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C:\Users\ADonnelly\Documents\"/>
    </mc:Choice>
  </mc:AlternateContent>
  <xr:revisionPtr revIDLastSave="0" documentId="13_ncr:1_{26363BA6-8BEC-4073-9C1E-7EE367F04D78}" xr6:coauthVersionLast="47" xr6:coauthVersionMax="47" xr10:uidLastSave="{00000000-0000-0000-0000-000000000000}"/>
  <bookViews>
    <workbookView xWindow="-120" yWindow="-120" windowWidth="20730" windowHeight="11160" firstSheet="1" activeTab="1" xr2:uid="{00000000-000D-0000-FFFF-FFFF00000000}"/>
  </bookViews>
  <sheets>
    <sheet name="Late goal - ARCHIVE" sheetId="1" state="hidden" r:id="rId1"/>
    <sheet name="Current trading plan" sheetId="18" r:id="rId2"/>
    <sheet name="SHG (LTD adapted)" sheetId="3" r:id="rId3"/>
    <sheet name="Pre-match O1.5" sheetId="15" r:id="rId4"/>
    <sheet name="O1.5 - split stake - Archive" sheetId="2" state="hidden" r:id="rId5"/>
    <sheet name="1st team to score - ARCHIVE" sheetId="6" state="hidden" r:id="rId6"/>
    <sheet name="First set winner - ARCHIVE" sheetId="4" state="hidden" r:id="rId7"/>
    <sheet name="Original trading plan" sheetId="25" state="hidden" r:id="rId8"/>
    <sheet name="Sheet2" sheetId="12" state="hidden" r:id="rId9"/>
  </sheets>
  <definedNames>
    <definedName name="_xlnm._FilterDatabase" localSheetId="5" hidden="1">'1st team to score - ARCHIVE'!$A$1:$R$467</definedName>
    <definedName name="_xlnm._FilterDatabase" localSheetId="0" hidden="1">'Late goal - ARCHIVE'!$A$1:$AA$432</definedName>
    <definedName name="_xlnm._FilterDatabase" localSheetId="4" hidden="1">'O1.5 - split stake - Archive'!$A$1:$Z$312</definedName>
    <definedName name="_xlnm._FilterDatabase" localSheetId="3" hidden="1">'Pre-match O1.5'!$A$1:$AF$1774</definedName>
    <definedName name="_xlnm._FilterDatabase" localSheetId="2" hidden="1">'SHG (LTD adapted)'!$A$1:$AC$2523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01" i="2" l="1"/>
  <c r="X102" i="2" s="1"/>
  <c r="X103" i="2" s="1"/>
  <c r="X104" i="2" s="1"/>
  <c r="X105" i="2" s="1"/>
  <c r="X106" i="2" s="1"/>
  <c r="X107" i="2" s="1"/>
  <c r="X108" i="2" s="1"/>
  <c r="X109" i="2" s="1"/>
  <c r="X110" i="2" s="1"/>
  <c r="X111" i="2" s="1"/>
  <c r="X112" i="2" s="1"/>
  <c r="X113" i="2" s="1"/>
  <c r="X114" i="2" s="1"/>
  <c r="X115" i="2" s="1"/>
  <c r="X116" i="2" s="1"/>
  <c r="X117" i="2" s="1"/>
  <c r="X118" i="2" s="1"/>
  <c r="X119" i="2" s="1"/>
  <c r="X120" i="2" s="1"/>
  <c r="X121" i="2" s="1"/>
  <c r="X122" i="2" s="1"/>
  <c r="X123" i="2" s="1"/>
  <c r="X124" i="2" s="1"/>
  <c r="X125" i="2" s="1"/>
  <c r="X126" i="2" s="1"/>
  <c r="X127" i="2" s="1"/>
  <c r="X128" i="2" s="1"/>
  <c r="X129" i="2" s="1"/>
  <c r="X130" i="2" s="1"/>
  <c r="X131" i="2" s="1"/>
  <c r="X132" i="2" s="1"/>
  <c r="X133" i="2" s="1"/>
  <c r="X134" i="2" s="1"/>
  <c r="X135" i="2" s="1"/>
  <c r="X136" i="2" s="1"/>
  <c r="X137" i="2" s="1"/>
  <c r="X138" i="2" s="1"/>
  <c r="X139" i="2" s="1"/>
  <c r="X140" i="2" s="1"/>
  <c r="X141" i="2" s="1"/>
  <c r="X142" i="2" s="1"/>
  <c r="X143" i="2" s="1"/>
  <c r="X144" i="2" s="1"/>
  <c r="X145" i="2" s="1"/>
  <c r="X146" i="2" s="1"/>
  <c r="X147" i="2" s="1"/>
  <c r="X148" i="2" s="1"/>
  <c r="X149" i="2" s="1"/>
  <c r="X150" i="2" s="1"/>
  <c r="X151" i="2" s="1"/>
  <c r="X152" i="2" s="1"/>
  <c r="X153" i="2" s="1"/>
  <c r="X154" i="2" s="1"/>
  <c r="X155" i="2" s="1"/>
  <c r="X156" i="2" s="1"/>
  <c r="X157" i="2" s="1"/>
  <c r="X158" i="2" s="1"/>
  <c r="X159" i="2" s="1"/>
  <c r="X160" i="2" s="1"/>
  <c r="X161" i="2" s="1"/>
  <c r="X162" i="2" s="1"/>
  <c r="Z1099" i="3"/>
  <c r="Z1100" i="3" s="1"/>
  <c r="Z1101" i="3" s="1"/>
  <c r="Z1102" i="3" s="1"/>
  <c r="Z1103" i="3" s="1"/>
  <c r="Z1104" i="3" s="1"/>
  <c r="Z1105" i="3" s="1"/>
  <c r="Z1106" i="3" s="1"/>
  <c r="Z1107" i="3" s="1"/>
  <c r="Z1108" i="3" s="1"/>
  <c r="Z1109" i="3" s="1"/>
  <c r="Z1110" i="3" s="1"/>
  <c r="Z1111" i="3" s="1"/>
  <c r="Z1112" i="3" s="1"/>
  <c r="Z1113" i="3" s="1"/>
  <c r="Z1114" i="3" s="1"/>
  <c r="Z1115" i="3" s="1"/>
  <c r="Z1116" i="3" s="1"/>
  <c r="Z1117" i="3" s="1"/>
  <c r="Z1118" i="3" s="1"/>
  <c r="Z1119" i="3" s="1"/>
  <c r="Z1120" i="3" s="1"/>
  <c r="Z1121" i="3" s="1"/>
  <c r="Z1122" i="3" s="1"/>
  <c r="Z1123" i="3" s="1"/>
  <c r="Z1124" i="3" s="1"/>
  <c r="Z1125" i="3" s="1"/>
  <c r="Z1126" i="3" s="1"/>
  <c r="Z1127" i="3" s="1"/>
  <c r="Z1128" i="3" s="1"/>
  <c r="Z1129" i="3" s="1"/>
  <c r="Z1130" i="3" s="1"/>
  <c r="Z1131" i="3" s="1"/>
  <c r="Z1132" i="3" s="1"/>
  <c r="Z1133" i="3" s="1"/>
  <c r="Z1134" i="3" s="1"/>
  <c r="Z1135" i="3" s="1"/>
  <c r="Z1136" i="3" s="1"/>
  <c r="Z1137" i="3" s="1"/>
  <c r="Z1138" i="3" s="1"/>
  <c r="Z1139" i="3" s="1"/>
  <c r="Z1140" i="3" s="1"/>
  <c r="Z1141" i="3" s="1"/>
  <c r="Z1142" i="3" s="1"/>
  <c r="Z1143" i="3" s="1"/>
  <c r="Z1144" i="3" s="1"/>
  <c r="Z1145" i="3" s="1"/>
  <c r="Z1146" i="3" s="1"/>
  <c r="Z1147" i="3" s="1"/>
  <c r="Z1148" i="3" s="1"/>
  <c r="Z1149" i="3" s="1"/>
  <c r="Z1150" i="3" s="1"/>
  <c r="Z1151" i="3" s="1"/>
  <c r="Z1152" i="3" s="1"/>
  <c r="Z1153" i="3" s="1"/>
  <c r="Z1154" i="3" s="1"/>
  <c r="Z1155" i="3" s="1"/>
  <c r="Z1156" i="3" s="1"/>
  <c r="Z1157" i="3" s="1"/>
  <c r="Z1158" i="3" s="1"/>
  <c r="Z1159" i="3" s="1"/>
  <c r="Z1160" i="3" s="1"/>
  <c r="Z1161" i="3" s="1"/>
  <c r="Z1162" i="3" s="1"/>
  <c r="Z1163" i="3" s="1"/>
  <c r="Z1164" i="3" s="1"/>
  <c r="Z1165" i="3" s="1"/>
  <c r="Z1166" i="3" s="1"/>
  <c r="Z1167" i="3" s="1"/>
  <c r="Z1168" i="3" s="1"/>
  <c r="Z1169" i="3" s="1"/>
  <c r="Z1170" i="3" s="1"/>
  <c r="Z1171" i="3" s="1"/>
  <c r="Z1172" i="3" s="1"/>
  <c r="Z1173" i="3" s="1"/>
  <c r="Z1174" i="3" s="1"/>
  <c r="Z1175" i="3" s="1"/>
  <c r="Z1176" i="3" s="1"/>
  <c r="Z1177" i="3" s="1"/>
  <c r="Z1178" i="3" s="1"/>
  <c r="Z1179" i="3" s="1"/>
  <c r="Z1180" i="3" s="1"/>
  <c r="Z1181" i="3" s="1"/>
  <c r="Z1182" i="3" s="1"/>
  <c r="Z1183" i="3" s="1"/>
  <c r="Z1184" i="3" s="1"/>
  <c r="Z1185" i="3" s="1"/>
  <c r="Z1186" i="3" s="1"/>
  <c r="Z1187" i="3" s="1"/>
  <c r="Z1188" i="3" s="1"/>
  <c r="Z1189" i="3" s="1"/>
  <c r="Z1190" i="3" s="1"/>
  <c r="Z1191" i="3" s="1"/>
  <c r="Z1192" i="3" s="1"/>
  <c r="Z1193" i="3" s="1"/>
  <c r="Z1194" i="3" s="1"/>
  <c r="Z1195" i="3" s="1"/>
  <c r="Z1196" i="3" s="1"/>
  <c r="Z1197" i="3" s="1"/>
  <c r="Z1198" i="3" s="1"/>
  <c r="Z1199" i="3" s="1"/>
  <c r="Z1200" i="3" s="1"/>
  <c r="Z1201" i="3" s="1"/>
  <c r="Z1202" i="3" s="1"/>
  <c r="Z1203" i="3" s="1"/>
  <c r="Z1204" i="3" s="1"/>
  <c r="Z1205" i="3" s="1"/>
  <c r="Z1206" i="3" s="1"/>
  <c r="Z1207" i="3" s="1"/>
  <c r="Z1208" i="3" s="1"/>
  <c r="Z1209" i="3" s="1"/>
  <c r="Z1210" i="3" s="1"/>
  <c r="Z1211" i="3" s="1"/>
  <c r="Z1212" i="3" s="1"/>
  <c r="Z1213" i="3" s="1"/>
  <c r="Z1214" i="3" s="1"/>
  <c r="Z1215" i="3" s="1"/>
  <c r="Z1216" i="3" s="1"/>
  <c r="Z1217" i="3" s="1"/>
  <c r="Z1218" i="3" s="1"/>
  <c r="Z1219" i="3" s="1"/>
  <c r="Z1220" i="3" s="1"/>
  <c r="Z1221" i="3" s="1"/>
  <c r="Z1222" i="3" s="1"/>
  <c r="Z1223" i="3" s="1"/>
  <c r="Z1224" i="3" s="1"/>
  <c r="Z1225" i="3" s="1"/>
  <c r="Z1226" i="3" s="1"/>
  <c r="Z1227" i="3" s="1"/>
  <c r="Z1228" i="3" s="1"/>
  <c r="Z1229" i="3" s="1"/>
  <c r="Z1230" i="3" s="1"/>
  <c r="Z1231" i="3" s="1"/>
  <c r="Z1232" i="3" s="1"/>
  <c r="Z1233" i="3" s="1"/>
  <c r="Z1234" i="3" s="1"/>
  <c r="Z1235" i="3" s="1"/>
  <c r="Z1236" i="3" s="1"/>
  <c r="Z1237" i="3" s="1"/>
  <c r="Z1238" i="3" s="1"/>
  <c r="Z1239" i="3" s="1"/>
  <c r="Z1240" i="3" s="1"/>
  <c r="Z1241" i="3" s="1"/>
  <c r="Z1242" i="3" s="1"/>
  <c r="Z1243" i="3" s="1"/>
  <c r="Z1244" i="3" s="1"/>
  <c r="Z1245" i="3" s="1"/>
  <c r="Z1246" i="3" s="1"/>
  <c r="Z1247" i="3" s="1"/>
  <c r="Z1248" i="3" s="1"/>
  <c r="Z1249" i="3" s="1"/>
  <c r="Z1250" i="3" s="1"/>
  <c r="Z1251" i="3" s="1"/>
  <c r="Z1252" i="3" s="1"/>
  <c r="Z1253" i="3" s="1"/>
  <c r="Z1254" i="3" s="1"/>
  <c r="Z1255" i="3" s="1"/>
  <c r="Z1256" i="3" s="1"/>
  <c r="Z1257" i="3" s="1"/>
  <c r="Z1258" i="3" s="1"/>
  <c r="Z1259" i="3" s="1"/>
  <c r="Z1260" i="3" s="1"/>
  <c r="Z1261" i="3" s="1"/>
  <c r="Z1262" i="3" s="1"/>
  <c r="Z1263" i="3" s="1"/>
  <c r="Z1264" i="3" s="1"/>
  <c r="Z1265" i="3" s="1"/>
  <c r="Z1266" i="3" s="1"/>
  <c r="Z1267" i="3" s="1"/>
  <c r="Z1268" i="3" s="1"/>
  <c r="Z1269" i="3" s="1"/>
  <c r="Z1270" i="3" s="1"/>
  <c r="Z1271" i="3" s="1"/>
  <c r="Z1272" i="3" s="1"/>
  <c r="Z1273" i="3" s="1"/>
  <c r="Z1274" i="3" s="1"/>
  <c r="Z1275" i="3" s="1"/>
  <c r="Z1276" i="3" s="1"/>
  <c r="Z1277" i="3" s="1"/>
  <c r="Z1278" i="3" s="1"/>
  <c r="Z1279" i="3" s="1"/>
  <c r="Z1280" i="3" s="1"/>
  <c r="Z1281" i="3" s="1"/>
  <c r="Z1282" i="3" s="1"/>
  <c r="Z1283" i="3" s="1"/>
  <c r="Z1284" i="3" s="1"/>
  <c r="Z1285" i="3" s="1"/>
  <c r="Z1286" i="3" s="1"/>
  <c r="Z1287" i="3" s="1"/>
  <c r="Z1288" i="3" s="1"/>
  <c r="Z1289" i="3" s="1"/>
  <c r="Z1290" i="3" s="1"/>
  <c r="Z1291" i="3" s="1"/>
  <c r="Z1292" i="3" s="1"/>
  <c r="Z1293" i="3" s="1"/>
  <c r="Z1294" i="3" s="1"/>
  <c r="Z1295" i="3" s="1"/>
  <c r="Z1296" i="3" s="1"/>
  <c r="Z1297" i="3" s="1"/>
  <c r="Z1298" i="3" s="1"/>
  <c r="Z1299" i="3" s="1"/>
  <c r="Z1300" i="3" s="1"/>
  <c r="Z1301" i="3" s="1"/>
  <c r="Z1302" i="3" s="1"/>
  <c r="Z1303" i="3" s="1"/>
  <c r="Z1304" i="3" s="1"/>
  <c r="Z1305" i="3" s="1"/>
  <c r="Z1306" i="3" s="1"/>
  <c r="Z1307" i="3" s="1"/>
  <c r="Z1308" i="3" s="1"/>
  <c r="Z1309" i="3" s="1"/>
  <c r="Z1310" i="3" s="1"/>
  <c r="Z1311" i="3" s="1"/>
  <c r="Z1312" i="3" s="1"/>
  <c r="Z1313" i="3" s="1"/>
  <c r="Z1314" i="3" s="1"/>
  <c r="Z1315" i="3" s="1"/>
  <c r="Z1316" i="3" s="1"/>
  <c r="Z1317" i="3" s="1"/>
  <c r="Z1318" i="3" s="1"/>
  <c r="Z1319" i="3" s="1"/>
  <c r="Z1320" i="3" s="1"/>
  <c r="Z1321" i="3" s="1"/>
  <c r="Z1322" i="3" s="1"/>
  <c r="Z1323" i="3" s="1"/>
  <c r="Z1324" i="3" s="1"/>
  <c r="Z1325" i="3" s="1"/>
  <c r="Z1326" i="3" s="1"/>
  <c r="Z1327" i="3" s="1"/>
  <c r="Z1328" i="3" s="1"/>
  <c r="Z1329" i="3" s="1"/>
  <c r="Z1330" i="3" s="1"/>
  <c r="Z1331" i="3" s="1"/>
  <c r="Z1332" i="3" s="1"/>
  <c r="Z1333" i="3" s="1"/>
  <c r="Z1334" i="3" s="1"/>
  <c r="Z1335" i="3" s="1"/>
  <c r="Z1336" i="3" s="1"/>
  <c r="Z1337" i="3" s="1"/>
  <c r="Z1338" i="3" s="1"/>
  <c r="Z1339" i="3" s="1"/>
  <c r="Z1340" i="3" s="1"/>
  <c r="Z1341" i="3" s="1"/>
  <c r="Z1342" i="3" s="1"/>
  <c r="Z1343" i="3" s="1"/>
  <c r="Z1344" i="3" s="1"/>
  <c r="Z1345" i="3" s="1"/>
  <c r="Z1346" i="3" s="1"/>
  <c r="Z1347" i="3" s="1"/>
  <c r="Z1348" i="3" s="1"/>
  <c r="Z1349" i="3" s="1"/>
  <c r="Z1350" i="3" s="1"/>
  <c r="Z1351" i="3" s="1"/>
  <c r="Z1352" i="3" s="1"/>
  <c r="Z1353" i="3" s="1"/>
  <c r="Z1354" i="3" s="1"/>
  <c r="Z1355" i="3" s="1"/>
  <c r="Z1356" i="3" s="1"/>
  <c r="Z1357" i="3" s="1"/>
  <c r="Z1358" i="3" s="1"/>
  <c r="Z1359" i="3" s="1"/>
  <c r="Z1360" i="3" s="1"/>
  <c r="Z1361" i="3" s="1"/>
  <c r="Z1362" i="3" s="1"/>
  <c r="Z1363" i="3" s="1"/>
  <c r="Z1364" i="3" s="1"/>
  <c r="Z1365" i="3" s="1"/>
  <c r="Z1366" i="3" s="1"/>
  <c r="Z1367" i="3" s="1"/>
  <c r="Z1368" i="3" s="1"/>
  <c r="Z1369" i="3" s="1"/>
  <c r="Z1370" i="3" s="1"/>
  <c r="Z1371" i="3" s="1"/>
  <c r="Z1372" i="3" s="1"/>
  <c r="Z1373" i="3" s="1"/>
  <c r="Z1374" i="3" s="1"/>
  <c r="Z1375" i="3" s="1"/>
  <c r="Z1376" i="3" s="1"/>
  <c r="Z1377" i="3" s="1"/>
  <c r="Z1378" i="3" s="1"/>
  <c r="Z1379" i="3" s="1"/>
  <c r="Z1380" i="3" s="1"/>
  <c r="Z1381" i="3" s="1"/>
  <c r="Z1382" i="3" s="1"/>
  <c r="Z1383" i="3" s="1"/>
  <c r="Z1384" i="3" s="1"/>
  <c r="Z1385" i="3" s="1"/>
  <c r="Z1386" i="3" s="1"/>
  <c r="Z1387" i="3" s="1"/>
  <c r="Z1388" i="3" s="1"/>
  <c r="Z1389" i="3" s="1"/>
  <c r="Z1390" i="3" s="1"/>
  <c r="Z1391" i="3" s="1"/>
  <c r="Z1392" i="3" s="1"/>
  <c r="Z1393" i="3" s="1"/>
  <c r="Z1394" i="3" s="1"/>
  <c r="Z1395" i="3" s="1"/>
  <c r="Z1396" i="3" s="1"/>
  <c r="Z1397" i="3" s="1"/>
  <c r="Z1398" i="3" s="1"/>
  <c r="Z1399" i="3" s="1"/>
  <c r="Z1400" i="3" s="1"/>
  <c r="Z1401" i="3" s="1"/>
  <c r="Z1402" i="3" s="1"/>
  <c r="Z1403" i="3" s="1"/>
  <c r="Z1404" i="3" s="1"/>
  <c r="Z1405" i="3" s="1"/>
  <c r="Z1406" i="3" s="1"/>
  <c r="Z1407" i="3" s="1"/>
  <c r="Z1408" i="3" s="1"/>
  <c r="Z1409" i="3" s="1"/>
  <c r="Z1410" i="3" s="1"/>
  <c r="Z1411" i="3" s="1"/>
  <c r="Z1412" i="3" s="1"/>
  <c r="Z1413" i="3" s="1"/>
  <c r="Z1414" i="3" s="1"/>
  <c r="Z1415" i="3" s="1"/>
  <c r="Z1416" i="3" s="1"/>
  <c r="Z1417" i="3" s="1"/>
  <c r="Z1418" i="3" s="1"/>
  <c r="Z1419" i="3" s="1"/>
  <c r="Z1420" i="3" s="1"/>
  <c r="Z1421" i="3" s="1"/>
  <c r="Z1422" i="3" s="1"/>
  <c r="Z1423" i="3" s="1"/>
  <c r="Z1424" i="3" s="1"/>
  <c r="Z1425" i="3" s="1"/>
  <c r="Z1426" i="3" s="1"/>
  <c r="Z1427" i="3" s="1"/>
  <c r="Z1428" i="3" s="1"/>
  <c r="Z1429" i="3" s="1"/>
  <c r="Z1430" i="3" s="1"/>
  <c r="Z1431" i="3" s="1"/>
  <c r="Z1432" i="3" s="1"/>
  <c r="Z1433" i="3" s="1"/>
  <c r="Z1434" i="3" s="1"/>
  <c r="Z1435" i="3" s="1"/>
  <c r="Z1436" i="3" s="1"/>
  <c r="Z1437" i="3" s="1"/>
  <c r="Z1438" i="3" s="1"/>
  <c r="Z1439" i="3" s="1"/>
  <c r="Z1440" i="3" s="1"/>
  <c r="Z1441" i="3" s="1"/>
  <c r="Z1442" i="3" s="1"/>
  <c r="Z1443" i="3" s="1"/>
  <c r="Z1444" i="3" s="1"/>
  <c r="Z1445" i="3" s="1"/>
  <c r="Z1446" i="3" s="1"/>
  <c r="Z1447" i="3" s="1"/>
  <c r="Z1448" i="3" s="1"/>
  <c r="Z1449" i="3" s="1"/>
  <c r="Z1450" i="3" s="1"/>
  <c r="Z1451" i="3" s="1"/>
  <c r="Z1452" i="3" s="1"/>
  <c r="Z1453" i="3" s="1"/>
  <c r="Z1454" i="3" s="1"/>
  <c r="Z1455" i="3" s="1"/>
  <c r="Z1456" i="3" s="1"/>
  <c r="Z1457" i="3" s="1"/>
  <c r="Z1458" i="3" s="1"/>
  <c r="Z1459" i="3" s="1"/>
  <c r="Z1460" i="3" s="1"/>
  <c r="Z1461" i="3" s="1"/>
  <c r="Z1462" i="3" s="1"/>
  <c r="Z1463" i="3" s="1"/>
  <c r="Z1464" i="3" s="1"/>
  <c r="Z1465" i="3" s="1"/>
  <c r="Z1466" i="3" s="1"/>
  <c r="Z1467" i="3" s="1"/>
  <c r="Z1468" i="3" s="1"/>
  <c r="Z1469" i="3" s="1"/>
  <c r="Z1470" i="3" s="1"/>
  <c r="Z1471" i="3" s="1"/>
  <c r="Z1472" i="3" s="1"/>
  <c r="Z1473" i="3" s="1"/>
  <c r="Z1474" i="3" s="1"/>
  <c r="Z1475" i="3" s="1"/>
  <c r="Z1476" i="3" s="1"/>
  <c r="Z1477" i="3" s="1"/>
  <c r="Z1478" i="3" s="1"/>
  <c r="Z1479" i="3" s="1"/>
  <c r="Z1480" i="3" s="1"/>
  <c r="Z1481" i="3" s="1"/>
  <c r="Z1482" i="3" s="1"/>
  <c r="AB584" i="15"/>
  <c r="AB585" i="15" s="1"/>
  <c r="AB586" i="15" s="1"/>
  <c r="AB587" i="15" s="1"/>
  <c r="AB588" i="15" s="1"/>
  <c r="AB589" i="15" s="1"/>
  <c r="AB590" i="15" s="1"/>
  <c r="AB591" i="15" s="1"/>
  <c r="AB592" i="15" s="1"/>
  <c r="AB593" i="15" s="1"/>
  <c r="AB594" i="15" s="1"/>
  <c r="AB595" i="15" s="1"/>
  <c r="AB596" i="15" s="1"/>
  <c r="AB597" i="15" s="1"/>
  <c r="AB598" i="15" s="1"/>
  <c r="AB599" i="15" s="1"/>
  <c r="AB600" i="15" s="1"/>
  <c r="AB601" i="15" s="1"/>
  <c r="AB602" i="15" s="1"/>
  <c r="AB603" i="15" s="1"/>
  <c r="AB604" i="15" s="1"/>
  <c r="AB605" i="15" s="1"/>
  <c r="AB606" i="15" s="1"/>
  <c r="AB607" i="15" s="1"/>
  <c r="AB608" i="15" s="1"/>
  <c r="AB609" i="15" s="1"/>
  <c r="AB610" i="15" s="1"/>
  <c r="AB611" i="15" s="1"/>
  <c r="AB612" i="15" s="1"/>
  <c r="AB613" i="15" s="1"/>
  <c r="AB614" i="15" s="1"/>
  <c r="AB615" i="15" s="1"/>
  <c r="AB616" i="15" s="1"/>
  <c r="AB617" i="15" s="1"/>
  <c r="AB618" i="15" s="1"/>
  <c r="AB619" i="15" s="1"/>
  <c r="AB620" i="15" s="1"/>
  <c r="AB621" i="15" s="1"/>
  <c r="AB622" i="15" s="1"/>
  <c r="AB623" i="15" s="1"/>
  <c r="AB624" i="15" s="1"/>
  <c r="AB625" i="15" s="1"/>
  <c r="AB626" i="15" s="1"/>
  <c r="AB627" i="15" s="1"/>
  <c r="AB628" i="15" s="1"/>
  <c r="AB629" i="15" s="1"/>
  <c r="AB630" i="15" s="1"/>
  <c r="AB631" i="15" s="1"/>
  <c r="AB632" i="15" s="1"/>
  <c r="AB633" i="15" s="1"/>
  <c r="AB634" i="15" s="1"/>
  <c r="AB635" i="15" s="1"/>
  <c r="AB636" i="15" s="1"/>
  <c r="AB637" i="15" s="1"/>
  <c r="AB638" i="15" s="1"/>
  <c r="AB639" i="15" s="1"/>
  <c r="AB640" i="15" s="1"/>
  <c r="AB641" i="15" s="1"/>
  <c r="AB642" i="15" s="1"/>
  <c r="AB643" i="15" s="1"/>
  <c r="AB644" i="15" s="1"/>
  <c r="AB645" i="15" s="1"/>
  <c r="AB646" i="15" s="1"/>
  <c r="AB647" i="15" s="1"/>
  <c r="AB648" i="15" s="1"/>
  <c r="AB649" i="15" s="1"/>
  <c r="AB650" i="15" s="1"/>
  <c r="AB651" i="15" s="1"/>
  <c r="AB652" i="15" s="1"/>
  <c r="AB653" i="15" s="1"/>
  <c r="AB654" i="15" s="1"/>
  <c r="AB655" i="15" s="1"/>
  <c r="AB656" i="15" s="1"/>
  <c r="AB657" i="15" s="1"/>
  <c r="AB658" i="15" s="1"/>
  <c r="AB659" i="15" s="1"/>
  <c r="AB660" i="15" s="1"/>
  <c r="AB661" i="15" s="1"/>
  <c r="AB662" i="15" s="1"/>
  <c r="AB663" i="15" s="1"/>
  <c r="AB664" i="15" s="1"/>
  <c r="AB665" i="15" s="1"/>
  <c r="AB666" i="15" s="1"/>
  <c r="AB667" i="15" s="1"/>
  <c r="AB668" i="15" s="1"/>
  <c r="AB669" i="15" s="1"/>
  <c r="AB670" i="15" s="1"/>
  <c r="AB671" i="15" s="1"/>
  <c r="AB672" i="15" s="1"/>
  <c r="AB673" i="15" s="1"/>
  <c r="AB674" i="15" s="1"/>
  <c r="AB675" i="15" s="1"/>
  <c r="AB676" i="15" s="1"/>
  <c r="AB677" i="15" s="1"/>
  <c r="AB678" i="15" s="1"/>
  <c r="AB679" i="15" s="1"/>
  <c r="AB680" i="15" s="1"/>
  <c r="AB681" i="15" s="1"/>
  <c r="AB682" i="15" s="1"/>
  <c r="AB683" i="15" s="1"/>
  <c r="AB684" i="15" s="1"/>
  <c r="AB685" i="15" s="1"/>
  <c r="AB686" i="15" s="1"/>
  <c r="AB687" i="15" s="1"/>
  <c r="AB688" i="15" s="1"/>
  <c r="AB689" i="15" s="1"/>
  <c r="AB690" i="15" s="1"/>
  <c r="AB691" i="15" s="1"/>
  <c r="AB692" i="15" s="1"/>
  <c r="AB693" i="15" s="1"/>
  <c r="AB694" i="15" s="1"/>
  <c r="AB695" i="15" s="1"/>
  <c r="AB696" i="15" s="1"/>
  <c r="AB697" i="15" s="1"/>
  <c r="AB698" i="15" s="1"/>
  <c r="AB699" i="15" s="1"/>
  <c r="AB700" i="15" s="1"/>
  <c r="AB701" i="15" s="1"/>
  <c r="AB702" i="15" s="1"/>
  <c r="AB703" i="15" s="1"/>
  <c r="AB704" i="15" s="1"/>
  <c r="AB705" i="15" s="1"/>
  <c r="AB706" i="15" s="1"/>
  <c r="AB707" i="15" s="1"/>
  <c r="AB708" i="15" s="1"/>
  <c r="AB709" i="15" s="1"/>
  <c r="AB710" i="15" s="1"/>
  <c r="AB711" i="15" s="1"/>
  <c r="AB712" i="15" s="1"/>
  <c r="AB713" i="15" s="1"/>
  <c r="AB714" i="15" s="1"/>
  <c r="AB715" i="15" s="1"/>
  <c r="AB716" i="15" s="1"/>
  <c r="AB717" i="15" s="1"/>
  <c r="AB718" i="15" s="1"/>
  <c r="AB719" i="15" s="1"/>
  <c r="AB720" i="15" s="1"/>
  <c r="AB721" i="15" s="1"/>
  <c r="AB722" i="15" s="1"/>
  <c r="AB723" i="15" s="1"/>
  <c r="AB724" i="15" s="1"/>
  <c r="AB725" i="15" s="1"/>
  <c r="AB726" i="15" s="1"/>
  <c r="AB727" i="15" s="1"/>
  <c r="AB728" i="15" s="1"/>
  <c r="AB729" i="15" s="1"/>
  <c r="AB730" i="15" s="1"/>
  <c r="AB731" i="15" s="1"/>
  <c r="AB732" i="15" s="1"/>
  <c r="AB733" i="15" s="1"/>
  <c r="AB734" i="15" s="1"/>
  <c r="AB735" i="15" s="1"/>
  <c r="AB736" i="15" s="1"/>
  <c r="AB737" i="15" s="1"/>
  <c r="AB738" i="15" s="1"/>
  <c r="AB739" i="15" s="1"/>
  <c r="AB740" i="15" s="1"/>
  <c r="AB741" i="15" s="1"/>
  <c r="AB742" i="15" s="1"/>
  <c r="AB743" i="15" s="1"/>
  <c r="AB744" i="15" s="1"/>
  <c r="AB745" i="15" s="1"/>
  <c r="AB746" i="15" s="1"/>
  <c r="AB747" i="15" s="1"/>
  <c r="AB748" i="15" s="1"/>
  <c r="AB749" i="15" s="1"/>
  <c r="AB750" i="15" s="1"/>
  <c r="AB751" i="15" s="1"/>
  <c r="AB752" i="15" s="1"/>
  <c r="AB753" i="15" s="1"/>
  <c r="AB754" i="15" s="1"/>
  <c r="AB755" i="15" s="1"/>
  <c r="AB756" i="15" s="1"/>
  <c r="AB757" i="15" s="1"/>
  <c r="AB758" i="15" s="1"/>
  <c r="AB759" i="15" s="1"/>
  <c r="AB760" i="15" s="1"/>
  <c r="AB761" i="15" s="1"/>
  <c r="AB762" i="15" s="1"/>
  <c r="AB763" i="15" s="1"/>
  <c r="AB764" i="15" s="1"/>
  <c r="AB765" i="15" s="1"/>
  <c r="Y433" i="1"/>
  <c r="Y432" i="1"/>
  <c r="Y431" i="1"/>
  <c r="Y430" i="1"/>
  <c r="Y429" i="1"/>
  <c r="N445" i="6"/>
  <c r="N446" i="6"/>
  <c r="N447" i="6"/>
  <c r="N448" i="6"/>
  <c r="N449" i="6"/>
  <c r="N450" i="6"/>
  <c r="N451" i="6"/>
  <c r="N452" i="6"/>
  <c r="N453" i="6"/>
  <c r="N454" i="6"/>
  <c r="N455" i="6"/>
  <c r="N456" i="6"/>
  <c r="N457" i="6"/>
  <c r="N458" i="6"/>
  <c r="N459" i="6"/>
  <c r="N460" i="6"/>
  <c r="N461" i="6"/>
  <c r="N462" i="6"/>
  <c r="N463" i="6"/>
  <c r="N464" i="6"/>
  <c r="N465" i="6"/>
  <c r="N466" i="6"/>
  <c r="N467" i="6"/>
  <c r="N430" i="6"/>
  <c r="N431" i="6"/>
  <c r="N432" i="6"/>
  <c r="N433" i="6"/>
  <c r="N434" i="6"/>
  <c r="N435" i="6"/>
  <c r="N436" i="6"/>
  <c r="N437" i="6"/>
  <c r="N438" i="6"/>
  <c r="N439" i="6"/>
  <c r="N440" i="6"/>
  <c r="N441" i="6"/>
  <c r="N442" i="6"/>
  <c r="N443" i="6"/>
  <c r="N444" i="6"/>
  <c r="N429" i="6"/>
  <c r="N428" i="6"/>
  <c r="N427" i="6"/>
  <c r="N424"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5" i="6"/>
  <c r="N426" i="6"/>
  <c r="N373" i="6"/>
  <c r="N374" i="6"/>
  <c r="N375" i="6"/>
  <c r="N376" i="6"/>
  <c r="N377" i="6"/>
  <c r="N378" i="6"/>
  <c r="N379" i="6"/>
  <c r="N372" i="6"/>
  <c r="N371" i="6"/>
  <c r="N370" i="6"/>
  <c r="N369"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07" i="6"/>
  <c r="N306" i="6"/>
  <c r="N305" i="6"/>
  <c r="N304" i="6"/>
  <c r="N303" i="6"/>
  <c r="N302" i="6"/>
  <c r="N301"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259" i="6"/>
  <c r="N260" i="6"/>
  <c r="N261" i="6"/>
  <c r="N262" i="6"/>
  <c r="N263" i="6"/>
  <c r="N264" i="6"/>
  <c r="N265" i="6"/>
  <c r="N266" i="6"/>
  <c r="N267" i="6"/>
  <c r="N268" i="6"/>
  <c r="N269" i="6"/>
  <c r="N258" i="6"/>
  <c r="N257" i="6"/>
  <c r="N237" i="6"/>
  <c r="N238" i="6"/>
  <c r="N239" i="6"/>
  <c r="N240" i="6"/>
  <c r="N241" i="6"/>
  <c r="N242" i="6"/>
  <c r="N243" i="6"/>
  <c r="N244" i="6"/>
  <c r="N245" i="6"/>
  <c r="N246" i="6"/>
  <c r="N247" i="6"/>
  <c r="N248" i="6"/>
  <c r="N249" i="6"/>
  <c r="N250" i="6"/>
  <c r="N251" i="6"/>
  <c r="N252" i="6"/>
  <c r="N253" i="6"/>
  <c r="N223" i="6"/>
  <c r="N224" i="6"/>
  <c r="N225" i="6"/>
  <c r="N226" i="6"/>
  <c r="N227" i="6"/>
  <c r="N228" i="6"/>
  <c r="N229" i="6"/>
  <c r="N230" i="6"/>
  <c r="N231" i="6"/>
  <c r="N232" i="6"/>
  <c r="N234" i="6"/>
  <c r="N236" i="6"/>
  <c r="N254" i="6"/>
  <c r="N255" i="6"/>
  <c r="N256" i="6"/>
  <c r="N233" i="6"/>
  <c r="N235" i="6"/>
  <c r="N213" i="6"/>
  <c r="N214" i="6"/>
  <c r="N215" i="6"/>
  <c r="N216" i="6"/>
  <c r="N217" i="6"/>
  <c r="N218" i="6"/>
  <c r="N219" i="6"/>
  <c r="N220" i="6"/>
  <c r="N221" i="6"/>
  <c r="N222" i="6"/>
  <c r="N212" i="6"/>
  <c r="N211" i="6"/>
  <c r="N210" i="6"/>
  <c r="N209" i="6"/>
  <c r="N208" i="6"/>
  <c r="N207" i="6"/>
  <c r="N206" i="6"/>
  <c r="N205" i="6"/>
  <c r="N204" i="6"/>
  <c r="N184" i="6"/>
  <c r="N185" i="6"/>
  <c r="N186" i="6"/>
  <c r="N187" i="6"/>
  <c r="N188" i="6"/>
  <c r="N189" i="6"/>
  <c r="N190" i="6"/>
  <c r="N191" i="6"/>
  <c r="N192" i="6"/>
  <c r="N193" i="6"/>
  <c r="N194" i="6"/>
  <c r="N195" i="6"/>
  <c r="N196" i="6"/>
  <c r="N197" i="6"/>
  <c r="N198" i="6"/>
  <c r="N199" i="6"/>
  <c r="N200" i="6"/>
  <c r="N201" i="6"/>
  <c r="N202" i="6"/>
  <c r="N203" i="6"/>
  <c r="N156" i="6"/>
  <c r="N157" i="6"/>
  <c r="N158" i="6"/>
  <c r="N159" i="6"/>
  <c r="N160" i="6"/>
  <c r="N161" i="6"/>
  <c r="N162" i="6"/>
  <c r="N163" i="6"/>
  <c r="N164" i="6"/>
  <c r="N177" i="6"/>
  <c r="N178" i="6"/>
  <c r="N179" i="6"/>
  <c r="N180" i="6"/>
  <c r="N181" i="6"/>
  <c r="N182" i="6"/>
  <c r="N183" i="6"/>
  <c r="N151" i="6"/>
  <c r="N152" i="6"/>
  <c r="N153" i="6"/>
  <c r="N154" i="6"/>
  <c r="N155" i="6"/>
  <c r="N165" i="6"/>
  <c r="N166" i="6"/>
  <c r="N167" i="6"/>
  <c r="N168" i="6"/>
  <c r="N169" i="6"/>
  <c r="N170" i="6"/>
  <c r="N171" i="6"/>
  <c r="N172" i="6"/>
  <c r="N173" i="6"/>
  <c r="N174" i="6"/>
  <c r="N175" i="6"/>
  <c r="N176" i="6"/>
  <c r="N150" i="6"/>
  <c r="N149" i="6"/>
  <c r="N148" i="6"/>
  <c r="N140" i="6"/>
  <c r="N141" i="6"/>
  <c r="N142" i="6"/>
  <c r="N143" i="6"/>
  <c r="N144" i="6"/>
  <c r="N145" i="6"/>
  <c r="N146" i="6"/>
  <c r="N147" i="6"/>
  <c r="N126" i="6"/>
  <c r="N127" i="6"/>
  <c r="N128" i="6"/>
  <c r="N129" i="6"/>
  <c r="N130" i="6"/>
  <c r="N131" i="6"/>
  <c r="N132" i="6"/>
  <c r="N133" i="6"/>
  <c r="N134" i="6"/>
  <c r="N135" i="6"/>
  <c r="N136" i="6"/>
  <c r="N137" i="6"/>
  <c r="N138" i="6"/>
  <c r="N139" i="6"/>
  <c r="N125" i="6"/>
  <c r="N124" i="6"/>
  <c r="N109" i="6"/>
  <c r="N110" i="6"/>
  <c r="N111" i="6"/>
  <c r="N112" i="6"/>
  <c r="N113" i="6"/>
  <c r="N114" i="6"/>
  <c r="N115" i="6"/>
  <c r="N116" i="6"/>
  <c r="N117" i="6"/>
  <c r="N118" i="6"/>
  <c r="N119" i="6"/>
  <c r="N120" i="6"/>
  <c r="N121" i="6"/>
  <c r="N122" i="6"/>
  <c r="N123" i="6"/>
  <c r="N86" i="6"/>
  <c r="N87" i="6"/>
  <c r="N88" i="6"/>
  <c r="N89" i="6"/>
  <c r="N90" i="6"/>
  <c r="N91" i="6"/>
  <c r="N92" i="6"/>
  <c r="N93" i="6"/>
  <c r="N94" i="6"/>
  <c r="N95" i="6"/>
  <c r="N96" i="6"/>
  <c r="N97" i="6"/>
  <c r="N98" i="6"/>
  <c r="N99" i="6"/>
  <c r="N100" i="6"/>
  <c r="N101" i="6"/>
  <c r="N102" i="6"/>
  <c r="N103" i="6"/>
  <c r="N104" i="6"/>
  <c r="N105" i="6"/>
  <c r="N106" i="6"/>
  <c r="N107" i="6"/>
  <c r="N108" i="6"/>
  <c r="N85" i="6"/>
  <c r="N84" i="6"/>
  <c r="N83" i="6"/>
  <c r="N82" i="6"/>
  <c r="N81" i="6"/>
  <c r="N80" i="6"/>
  <c r="N79" i="6"/>
  <c r="N78" i="6"/>
  <c r="N77" i="6"/>
  <c r="N76" i="6"/>
  <c r="N75" i="6"/>
  <c r="N74" i="6"/>
  <c r="N73" i="6"/>
  <c r="N72" i="6"/>
  <c r="N46" i="6"/>
  <c r="N47" i="6"/>
  <c r="N48" i="6"/>
  <c r="N49" i="6"/>
  <c r="N50" i="6"/>
  <c r="N51" i="6"/>
  <c r="N52" i="6"/>
  <c r="N53" i="6"/>
  <c r="N54" i="6"/>
  <c r="N55" i="6"/>
  <c r="N56" i="6"/>
  <c r="N57" i="6"/>
  <c r="N58" i="6"/>
  <c r="N59" i="6"/>
  <c r="N60" i="6"/>
  <c r="N61" i="6"/>
  <c r="N62" i="6"/>
  <c r="N63" i="6"/>
  <c r="N64" i="6"/>
  <c r="N65" i="6"/>
  <c r="N66" i="6"/>
  <c r="N67" i="6"/>
  <c r="N68" i="6"/>
  <c r="N69" i="6"/>
  <c r="N70" i="6"/>
  <c r="N71" i="6"/>
  <c r="N45" i="6"/>
  <c r="N44" i="6"/>
  <c r="N43" i="6"/>
  <c r="N42" i="6"/>
  <c r="N41" i="6"/>
  <c r="N40" i="6"/>
  <c r="N39" i="6"/>
  <c r="N38" i="6"/>
  <c r="N37"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2" i="6"/>
  <c r="N8" i="6"/>
  <c r="N7" i="6"/>
  <c r="N6" i="6"/>
  <c r="N5" i="6"/>
  <c r="N4" i="6"/>
  <c r="N3" i="6"/>
  <c r="Y2" i="1"/>
  <c r="Y3" i="1" s="1"/>
  <c r="Y4" i="1" s="1"/>
  <c r="Y5" i="1" s="1"/>
  <c r="Y6" i="1" s="1"/>
  <c r="Y7" i="1" s="1"/>
  <c r="Y8" i="1" s="1"/>
  <c r="Y9" i="1" s="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Y79" i="1" s="1"/>
  <c r="Y80" i="1" s="1"/>
  <c r="Y81" i="1" s="1"/>
  <c r="Y82" i="1" s="1"/>
  <c r="Y83" i="1" s="1"/>
  <c r="Y84" i="1" s="1"/>
  <c r="Y85" i="1" s="1"/>
  <c r="Y86" i="1" s="1"/>
  <c r="Y87" i="1" s="1"/>
  <c r="Y88" i="1" s="1"/>
  <c r="Y89" i="1" s="1"/>
  <c r="Y90" i="1" s="1"/>
  <c r="Y91" i="1" s="1"/>
  <c r="Y92" i="1" s="1"/>
  <c r="Y93" i="1" s="1"/>
  <c r="Y94" i="1" s="1"/>
  <c r="Y95" i="1" s="1"/>
  <c r="Y96" i="1" s="1"/>
  <c r="Y97" i="1" s="1"/>
  <c r="Y98" i="1" s="1"/>
  <c r="Y99" i="1" s="1"/>
  <c r="Y100" i="1" s="1"/>
  <c r="Y101" i="1" s="1"/>
  <c r="Y102" i="1" s="1"/>
  <c r="Y103" i="1" s="1"/>
  <c r="Y104" i="1" s="1"/>
  <c r="Y105" i="1" s="1"/>
  <c r="Y106" i="1" s="1"/>
  <c r="Y107" i="1" s="1"/>
  <c r="Y108" i="1" s="1"/>
  <c r="Y109" i="1" s="1"/>
  <c r="Y110" i="1" s="1"/>
  <c r="Y111" i="1" s="1"/>
  <c r="Y112" i="1" s="1"/>
  <c r="Y113" i="1" s="1"/>
  <c r="Y114" i="1" s="1"/>
  <c r="Y115" i="1" s="1"/>
  <c r="Y116" i="1" s="1"/>
  <c r="Y117" i="1" s="1"/>
  <c r="Y118" i="1" s="1"/>
  <c r="Y119" i="1" s="1"/>
  <c r="Y120" i="1" s="1"/>
  <c r="Y121" i="1" s="1"/>
  <c r="Y122" i="1" s="1"/>
  <c r="Y123" i="1" s="1"/>
  <c r="Y124" i="1" s="1"/>
  <c r="Y125" i="1" s="1"/>
  <c r="Y126" i="1" s="1"/>
  <c r="Y127" i="1" s="1"/>
  <c r="Y128" i="1" s="1"/>
  <c r="Y129" i="1" s="1"/>
  <c r="Y130" i="1" s="1"/>
  <c r="Y131" i="1" s="1"/>
  <c r="Y132" i="1" s="1"/>
  <c r="Y133" i="1" s="1"/>
  <c r="Y134" i="1" s="1"/>
  <c r="Y135" i="1" s="1"/>
  <c r="Y136" i="1" s="1"/>
  <c r="Y137" i="1" s="1"/>
  <c r="Y138" i="1" s="1"/>
  <c r="Y139" i="1" s="1"/>
  <c r="Y140" i="1" s="1"/>
  <c r="Y141" i="1" s="1"/>
  <c r="Y142" i="1" s="1"/>
  <c r="Y143" i="1" s="1"/>
  <c r="Y144" i="1" s="1"/>
  <c r="Y145" i="1" s="1"/>
  <c r="Y146" i="1" s="1"/>
  <c r="Y147" i="1" s="1"/>
  <c r="Y148" i="1" s="1"/>
  <c r="Y149" i="1" s="1"/>
  <c r="Y150" i="1" s="1"/>
  <c r="Y151" i="1" s="1"/>
  <c r="Y152" i="1" s="1"/>
  <c r="Y153" i="1" s="1"/>
  <c r="Y154" i="1" s="1"/>
  <c r="Y155" i="1" s="1"/>
  <c r="Y156" i="1" s="1"/>
  <c r="Y157" i="1" s="1"/>
  <c r="Y158" i="1" s="1"/>
  <c r="Y159" i="1" s="1"/>
  <c r="Y160" i="1" s="1"/>
  <c r="Y161" i="1" s="1"/>
  <c r="Y162" i="1" s="1"/>
  <c r="Y163" i="1" s="1"/>
  <c r="Y164" i="1" s="1"/>
  <c r="Y165" i="1" s="1"/>
  <c r="Y166" i="1" s="1"/>
  <c r="Y167" i="1" s="1"/>
  <c r="Y168" i="1" s="1"/>
  <c r="Y169" i="1" s="1"/>
  <c r="Y170" i="1" s="1"/>
  <c r="Y171" i="1" s="1"/>
  <c r="Y172" i="1" s="1"/>
  <c r="Y173" i="1" s="1"/>
  <c r="Y174" i="1" s="1"/>
  <c r="Y175" i="1" s="1"/>
  <c r="Y176" i="1" s="1"/>
  <c r="Y177" i="1" s="1"/>
  <c r="Y178" i="1" s="1"/>
  <c r="Y179" i="1" s="1"/>
  <c r="Y180" i="1" s="1"/>
  <c r="Y181" i="1" s="1"/>
  <c r="Y182" i="1" s="1"/>
  <c r="Y183" i="1" s="1"/>
  <c r="Y184" i="1" s="1"/>
  <c r="Y185" i="1" s="1"/>
  <c r="Y186" i="1" s="1"/>
  <c r="Y187" i="1" s="1"/>
  <c r="Y188" i="1" s="1"/>
  <c r="Y189" i="1" s="1"/>
  <c r="Y190" i="1" s="1"/>
  <c r="Y191" i="1" s="1"/>
  <c r="Y192" i="1" s="1"/>
  <c r="Y193" i="1" s="1"/>
  <c r="Y194" i="1" s="1"/>
  <c r="Y195" i="1" s="1"/>
  <c r="Y196" i="1" s="1"/>
  <c r="Y197" i="1" s="1"/>
  <c r="Y198" i="1" s="1"/>
  <c r="Y199" i="1" s="1"/>
  <c r="Y200" i="1" s="1"/>
  <c r="Y201" i="1" s="1"/>
  <c r="Y202" i="1" s="1"/>
  <c r="Y203" i="1" s="1"/>
  <c r="Y204" i="1" s="1"/>
  <c r="Y205" i="1" s="1"/>
  <c r="Y206" i="1" s="1"/>
  <c r="Y207" i="1" s="1"/>
  <c r="Y208" i="1" s="1"/>
  <c r="Y209" i="1" s="1"/>
  <c r="Y210" i="1" s="1"/>
  <c r="Y211" i="1" s="1"/>
  <c r="Y212" i="1" s="1"/>
  <c r="Y213" i="1" s="1"/>
  <c r="Y214" i="1" s="1"/>
  <c r="Y215" i="1" s="1"/>
  <c r="Y216" i="1" s="1"/>
  <c r="Y217" i="1" s="1"/>
  <c r="Y218" i="1" s="1"/>
  <c r="Y219" i="1" s="1"/>
  <c r="Y220" i="1" s="1"/>
  <c r="Y221" i="1" s="1"/>
  <c r="Y222" i="1" s="1"/>
  <c r="Y223" i="1" s="1"/>
  <c r="Y224" i="1" s="1"/>
  <c r="Y225" i="1" s="1"/>
  <c r="Y226" i="1" s="1"/>
  <c r="Y227" i="1" s="1"/>
  <c r="Y228" i="1" s="1"/>
  <c r="Y229" i="1" s="1"/>
  <c r="Y230" i="1" s="1"/>
  <c r="Y231" i="1" s="1"/>
  <c r="Y232" i="1" s="1"/>
  <c r="Y233" i="1" s="1"/>
  <c r="Y234" i="1" s="1"/>
  <c r="Y235" i="1" s="1"/>
  <c r="Y236" i="1" s="1"/>
  <c r="Y237" i="1" s="1"/>
  <c r="Y238" i="1" s="1"/>
  <c r="Y239" i="1" s="1"/>
  <c r="Y240" i="1" s="1"/>
  <c r="Y241" i="1" s="1"/>
  <c r="Y242" i="1" s="1"/>
  <c r="Y243" i="1" s="1"/>
  <c r="Y244" i="1" s="1"/>
  <c r="Y245" i="1" s="1"/>
  <c r="Y246" i="1" s="1"/>
  <c r="Y247" i="1" s="1"/>
  <c r="Y248" i="1" s="1"/>
  <c r="Y249" i="1" s="1"/>
  <c r="Y250" i="1" s="1"/>
  <c r="Y251" i="1" s="1"/>
  <c r="Y252" i="1" s="1"/>
  <c r="Y253" i="1" s="1"/>
  <c r="Y254" i="1" s="1"/>
  <c r="Y255" i="1" s="1"/>
  <c r="Y256" i="1" s="1"/>
  <c r="Y257" i="1" s="1"/>
  <c r="Y258" i="1" s="1"/>
  <c r="Y259" i="1" s="1"/>
  <c r="Y260" i="1" s="1"/>
  <c r="X163" i="2" l="1"/>
  <c r="X164" i="2" s="1"/>
  <c r="X165" i="2" s="1"/>
  <c r="X166" i="2" s="1"/>
  <c r="X167" i="2" s="1"/>
  <c r="X168" i="2" s="1"/>
  <c r="X169" i="2" s="1"/>
  <c r="X170" i="2" s="1"/>
  <c r="X171" i="2" s="1"/>
  <c r="X172" i="2" s="1"/>
  <c r="X173" i="2" s="1"/>
  <c r="X174" i="2" s="1"/>
  <c r="X175" i="2" s="1"/>
  <c r="X176" i="2" s="1"/>
  <c r="X177" i="2" s="1"/>
  <c r="X178" i="2" s="1"/>
  <c r="X179" i="2" s="1"/>
  <c r="X180" i="2" s="1"/>
  <c r="X181" i="2" s="1"/>
  <c r="X182" i="2" s="1"/>
  <c r="X183" i="2" s="1"/>
  <c r="X184" i="2" s="1"/>
  <c r="X185" i="2" s="1"/>
  <c r="X186" i="2" s="1"/>
  <c r="X187" i="2" s="1"/>
  <c r="X188" i="2" s="1"/>
  <c r="X189" i="2" s="1"/>
  <c r="X190" i="2" s="1"/>
  <c r="X191" i="2" s="1"/>
  <c r="X192" i="2" s="1"/>
  <c r="X193" i="2" s="1"/>
  <c r="X194" i="2" s="1"/>
  <c r="X195" i="2" s="1"/>
  <c r="X196" i="2" s="1"/>
  <c r="X197" i="2" s="1"/>
  <c r="X198" i="2" s="1"/>
  <c r="X199" i="2" s="1"/>
  <c r="X200" i="2" s="1"/>
  <c r="X201" i="2" s="1"/>
  <c r="X202" i="2" s="1"/>
  <c r="X203" i="2" s="1"/>
  <c r="X204" i="2" s="1"/>
  <c r="X205" i="2" s="1"/>
  <c r="X206" i="2" s="1"/>
  <c r="X207" i="2" s="1"/>
  <c r="X208" i="2" s="1"/>
  <c r="X209" i="2" s="1"/>
  <c r="X210" i="2" s="1"/>
  <c r="X211" i="2" s="1"/>
  <c r="X212" i="2" s="1"/>
  <c r="X213" i="2" s="1"/>
  <c r="X214" i="2" s="1"/>
  <c r="X215" i="2" s="1"/>
  <c r="X216" i="2" s="1"/>
  <c r="X217" i="2" s="1"/>
  <c r="X218" i="2" s="1"/>
  <c r="X219" i="2" s="1"/>
  <c r="X220" i="2" s="1"/>
  <c r="X221" i="2" s="1"/>
  <c r="X222" i="2" s="1"/>
  <c r="X223" i="2" s="1"/>
  <c r="X224" i="2" s="1"/>
  <c r="X225" i="2" s="1"/>
  <c r="X226" i="2" s="1"/>
  <c r="X227" i="2" s="1"/>
  <c r="X228" i="2" s="1"/>
  <c r="X229" i="2" s="1"/>
  <c r="X230" i="2" s="1"/>
  <c r="X231" i="2" s="1"/>
  <c r="X232" i="2" s="1"/>
  <c r="X233" i="2" s="1"/>
  <c r="X234" i="2" s="1"/>
  <c r="X235" i="2" s="1"/>
  <c r="X236" i="2" s="1"/>
  <c r="X237" i="2" s="1"/>
  <c r="X238" i="2" s="1"/>
  <c r="X239" i="2" s="1"/>
  <c r="X240" i="2" s="1"/>
  <c r="X241" i="2" s="1"/>
  <c r="X242" i="2" s="1"/>
  <c r="X243" i="2" s="1"/>
  <c r="X244" i="2" s="1"/>
  <c r="X245" i="2" s="1"/>
  <c r="X246" i="2" s="1"/>
  <c r="X247" i="2" s="1"/>
  <c r="X248" i="2" s="1"/>
  <c r="X249" i="2" s="1"/>
  <c r="X250" i="2" s="1"/>
  <c r="X251" i="2" s="1"/>
  <c r="X252" i="2" s="1"/>
  <c r="X253" i="2" s="1"/>
  <c r="X254" i="2" s="1"/>
  <c r="X255" i="2" s="1"/>
  <c r="X256" i="2" s="1"/>
  <c r="X257" i="2" s="1"/>
  <c r="X258" i="2" s="1"/>
  <c r="X259" i="2" s="1"/>
  <c r="X260" i="2" s="1"/>
  <c r="X261" i="2" s="1"/>
  <c r="X262" i="2" s="1"/>
  <c r="X263" i="2" s="1"/>
  <c r="X264" i="2" s="1"/>
  <c r="X265" i="2" s="1"/>
  <c r="X266" i="2" s="1"/>
  <c r="X267" i="2" s="1"/>
  <c r="X268" i="2" s="1"/>
  <c r="X269" i="2" s="1"/>
  <c r="X270" i="2" s="1"/>
  <c r="X271" i="2" s="1"/>
  <c r="X272" i="2" s="1"/>
  <c r="X273" i="2" s="1"/>
  <c r="X274" i="2" s="1"/>
  <c r="X275" i="2" s="1"/>
  <c r="X276" i="2" s="1"/>
  <c r="X277" i="2" s="1"/>
  <c r="X278" i="2" s="1"/>
  <c r="X279" i="2" s="1"/>
  <c r="X280" i="2" s="1"/>
  <c r="X281" i="2" s="1"/>
  <c r="X282" i="2" s="1"/>
  <c r="X283" i="2" s="1"/>
  <c r="X284" i="2" s="1"/>
  <c r="X285" i="2" s="1"/>
  <c r="X286" i="2" s="1"/>
  <c r="X287" i="2" s="1"/>
  <c r="X288" i="2" s="1"/>
  <c r="X289" i="2" s="1"/>
  <c r="X290" i="2" s="1"/>
  <c r="X291" i="2" s="1"/>
  <c r="X292" i="2" s="1"/>
  <c r="X293" i="2" s="1"/>
  <c r="X294" i="2" s="1"/>
  <c r="X295" i="2" s="1"/>
  <c r="X296" i="2" s="1"/>
  <c r="X297" i="2" s="1"/>
  <c r="X298" i="2" s="1"/>
  <c r="X299" i="2" s="1"/>
  <c r="X300" i="2" s="1"/>
  <c r="X301" i="2" s="1"/>
  <c r="X302" i="2" s="1"/>
  <c r="X303" i="2" s="1"/>
  <c r="X304" i="2" s="1"/>
  <c r="X305" i="2" s="1"/>
  <c r="X306" i="2" s="1"/>
  <c r="X307" i="2" s="1"/>
  <c r="X308" i="2" s="1"/>
  <c r="X309" i="2" s="1"/>
  <c r="X310" i="2" s="1"/>
  <c r="X311" i="2" s="1"/>
  <c r="X312" i="2" s="1"/>
  <c r="AB766" i="15"/>
  <c r="AB767" i="15" s="1"/>
  <c r="AB768" i="15" s="1"/>
  <c r="AB769" i="15" s="1"/>
  <c r="AB770" i="15" s="1"/>
  <c r="AB771" i="15" s="1"/>
  <c r="AB772" i="15" s="1"/>
  <c r="AB773" i="15" s="1"/>
  <c r="AB774" i="15" s="1"/>
  <c r="AB775" i="15" s="1"/>
  <c r="AB776" i="15" s="1"/>
  <c r="AB777" i="15" s="1"/>
  <c r="AB778" i="15" s="1"/>
  <c r="AB779" i="15" s="1"/>
  <c r="AB780" i="15" s="1"/>
  <c r="AB781" i="15" s="1"/>
  <c r="AB782" i="15" s="1"/>
  <c r="AB783" i="15" s="1"/>
  <c r="AB784" i="15" s="1"/>
  <c r="AB785" i="15" s="1"/>
  <c r="AB786" i="15" s="1"/>
  <c r="AB787" i="15" s="1"/>
  <c r="AB788" i="15" s="1"/>
  <c r="AB789" i="15" s="1"/>
  <c r="AB790" i="15" s="1"/>
  <c r="AB791" i="15" s="1"/>
  <c r="AB792" i="15" s="1"/>
  <c r="AB793" i="15" s="1"/>
  <c r="AB794" i="15" s="1"/>
  <c r="AB795" i="15" s="1"/>
  <c r="AB796" i="15" s="1"/>
  <c r="AB797" i="15" s="1"/>
  <c r="AB798" i="15" s="1"/>
  <c r="AB799" i="15" s="1"/>
  <c r="AB800" i="15" s="1"/>
  <c r="AB801" i="15" s="1"/>
  <c r="AB802" i="15" s="1"/>
  <c r="AB803" i="15" s="1"/>
  <c r="AB804" i="15" s="1"/>
  <c r="AB805" i="15" s="1"/>
  <c r="AB806" i="15" s="1"/>
  <c r="AB807" i="15" s="1"/>
  <c r="AB808" i="15" s="1"/>
  <c r="AB809" i="15" s="1"/>
  <c r="AB810" i="15" s="1"/>
  <c r="AB811" i="15" s="1"/>
  <c r="AB812" i="15" s="1"/>
  <c r="AB813" i="15" s="1"/>
  <c r="AB814" i="15" s="1"/>
  <c r="AB815" i="15" s="1"/>
  <c r="AB816" i="15" s="1"/>
  <c r="AB817" i="15" s="1"/>
  <c r="AB818" i="15" s="1"/>
  <c r="AB819" i="15" s="1"/>
  <c r="AB820" i="15" s="1"/>
  <c r="AB821" i="15" s="1"/>
  <c r="AB822" i="15" s="1"/>
  <c r="AB823" i="15" s="1"/>
  <c r="AB824" i="15" s="1"/>
  <c r="AB825" i="15" s="1"/>
  <c r="AB826" i="15" s="1"/>
  <c r="AB827" i="15" s="1"/>
  <c r="AB828" i="15" s="1"/>
  <c r="AB829" i="15" s="1"/>
  <c r="AB830" i="15" s="1"/>
  <c r="AB831" i="15" s="1"/>
  <c r="AB832" i="15" s="1"/>
  <c r="AB833" i="15" s="1"/>
  <c r="AB834" i="15" s="1"/>
  <c r="AB835" i="15" s="1"/>
  <c r="AB836" i="15" s="1"/>
  <c r="AB837" i="15" s="1"/>
  <c r="AB838" i="15" s="1"/>
  <c r="AB839" i="15" s="1"/>
  <c r="AB840" i="15" s="1"/>
  <c r="AB841" i="15" s="1"/>
  <c r="AB842" i="15" s="1"/>
  <c r="AB843" i="15" s="1"/>
  <c r="AB844" i="15" s="1"/>
  <c r="AB845" i="15" s="1"/>
  <c r="AB846" i="15" s="1"/>
  <c r="AB847" i="15" s="1"/>
  <c r="AB848" i="15" s="1"/>
  <c r="AB849" i="15" s="1"/>
  <c r="AB850" i="15" s="1"/>
  <c r="AB851" i="15" s="1"/>
  <c r="AB852" i="15" s="1"/>
  <c r="AB853" i="15" s="1"/>
  <c r="AB854" i="15" s="1"/>
  <c r="AB855" i="15" s="1"/>
  <c r="AB856" i="15" s="1"/>
  <c r="AB857" i="15" s="1"/>
  <c r="AB858" i="15" s="1"/>
  <c r="AB859" i="15" s="1"/>
  <c r="AB860" i="15" s="1"/>
  <c r="AB861" i="15" s="1"/>
  <c r="AB862" i="15" s="1"/>
  <c r="AB863" i="15" s="1"/>
  <c r="AB864" i="15" s="1"/>
  <c r="AB865" i="15" s="1"/>
  <c r="AB866" i="15" s="1"/>
  <c r="AB867" i="15" s="1"/>
  <c r="AB868" i="15" s="1"/>
  <c r="AB869" i="15" s="1"/>
  <c r="AB870" i="15" s="1"/>
  <c r="AB871" i="15" s="1"/>
  <c r="AB872" i="15" s="1"/>
  <c r="AB873" i="15" s="1"/>
  <c r="AB874" i="15" s="1"/>
  <c r="AB875" i="15" s="1"/>
  <c r="AB876" i="15" s="1"/>
  <c r="AB877" i="15" s="1"/>
  <c r="AB878" i="15" s="1"/>
  <c r="AB879" i="15" s="1"/>
  <c r="AB880" i="15" s="1"/>
  <c r="AB881" i="15" s="1"/>
  <c r="AB882" i="15" s="1"/>
  <c r="AB883" i="15" s="1"/>
  <c r="AB884" i="15" s="1"/>
  <c r="AB885" i="15" s="1"/>
  <c r="AB886" i="15" s="1"/>
  <c r="AB887" i="15" s="1"/>
  <c r="AB888" i="15" s="1"/>
  <c r="AB889" i="15" s="1"/>
  <c r="AB890" i="15" s="1"/>
  <c r="AB891" i="15" s="1"/>
  <c r="AB892" i="15" s="1"/>
  <c r="AB893" i="15" s="1"/>
  <c r="AB894" i="15" s="1"/>
  <c r="AB895" i="15" s="1"/>
  <c r="AB896" i="15" s="1"/>
  <c r="AB897" i="15" s="1"/>
  <c r="AB898" i="15" s="1"/>
  <c r="AB899" i="15" s="1"/>
  <c r="AB900" i="15" s="1"/>
  <c r="AB901" i="15" s="1"/>
  <c r="AB902" i="15" s="1"/>
  <c r="AB903" i="15" s="1"/>
  <c r="AB904" i="15" s="1"/>
  <c r="AB905" i="15" s="1"/>
  <c r="AB906" i="15" s="1"/>
  <c r="AB907" i="15" s="1"/>
  <c r="AB908" i="15" s="1"/>
  <c r="AB909" i="15" s="1"/>
  <c r="AB910" i="15" s="1"/>
  <c r="AB911" i="15" s="1"/>
  <c r="AB912" i="15" s="1"/>
  <c r="AB913" i="15" s="1"/>
  <c r="AB914" i="15" s="1"/>
  <c r="AB915" i="15" s="1"/>
  <c r="AB916" i="15" s="1"/>
  <c r="AB917" i="15" s="1"/>
  <c r="AB918" i="15" s="1"/>
  <c r="AB919" i="15" s="1"/>
  <c r="AB920" i="15" s="1"/>
  <c r="AB921" i="15" s="1"/>
  <c r="AB922" i="15" s="1"/>
  <c r="AB923" i="15" s="1"/>
  <c r="AB924" i="15" s="1"/>
  <c r="AB925" i="15" s="1"/>
  <c r="AB926" i="15" s="1"/>
  <c r="AB927" i="15" s="1"/>
  <c r="AB928" i="15" s="1"/>
  <c r="AB929" i="15" s="1"/>
  <c r="AB930" i="15" s="1"/>
  <c r="AB931" i="15" s="1"/>
  <c r="AB932" i="15" s="1"/>
  <c r="AB933" i="15" s="1"/>
  <c r="AB934" i="15" s="1"/>
  <c r="AB935" i="15" s="1"/>
  <c r="AB936" i="15" s="1"/>
  <c r="AB937" i="15" s="1"/>
  <c r="AB938" i="15" s="1"/>
  <c r="AB939" i="15" s="1"/>
  <c r="AB940" i="15" s="1"/>
  <c r="AB941" i="15" s="1"/>
  <c r="AB942" i="15" s="1"/>
  <c r="AB943" i="15" s="1"/>
  <c r="AB944" i="15" s="1"/>
  <c r="AB945" i="15" s="1"/>
  <c r="AB946" i="15" s="1"/>
  <c r="AB947" i="15" s="1"/>
  <c r="AB948" i="15" s="1"/>
  <c r="AB949" i="15" s="1"/>
  <c r="AB950" i="15" s="1"/>
  <c r="AB951" i="15" s="1"/>
  <c r="AB952" i="15" s="1"/>
  <c r="AB953" i="15" s="1"/>
  <c r="AB954" i="15" s="1"/>
  <c r="AB955" i="15" s="1"/>
  <c r="AB956" i="15" s="1"/>
  <c r="AB957" i="15" s="1"/>
  <c r="AB958" i="15" s="1"/>
  <c r="AB959" i="15" s="1"/>
  <c r="AB960" i="15" s="1"/>
  <c r="AB961" i="15" s="1"/>
  <c r="AB962" i="15" s="1"/>
  <c r="AB963" i="15" s="1"/>
  <c r="AB964" i="15" s="1"/>
  <c r="AB965" i="15" s="1"/>
  <c r="AB966" i="15" s="1"/>
  <c r="AB967" i="15" s="1"/>
  <c r="AB968" i="15" s="1"/>
  <c r="AB969" i="15" s="1"/>
  <c r="AB970" i="15" s="1"/>
  <c r="AB971" i="15" s="1"/>
  <c r="AB972" i="15" s="1"/>
  <c r="AB973" i="15" s="1"/>
  <c r="AB974" i="15" s="1"/>
  <c r="AB975" i="15" s="1"/>
  <c r="AB976" i="15" s="1"/>
  <c r="AB977" i="15" s="1"/>
  <c r="AB978" i="15" s="1"/>
  <c r="AB979" i="15" s="1"/>
  <c r="AB980" i="15" s="1"/>
  <c r="AB981" i="15" s="1"/>
  <c r="AB982" i="15" s="1"/>
  <c r="AB983" i="15" s="1"/>
  <c r="AB984" i="15" s="1"/>
  <c r="AB985" i="15" s="1"/>
  <c r="AB986" i="15" s="1"/>
  <c r="AB987" i="15" s="1"/>
  <c r="AB988" i="15" s="1"/>
  <c r="AB989" i="15" s="1"/>
  <c r="AB990" i="15" s="1"/>
  <c r="AB991" i="15" s="1"/>
  <c r="AB992" i="15" s="1"/>
  <c r="AB993" i="15" s="1"/>
  <c r="AB994" i="15" s="1"/>
  <c r="AB995" i="15" s="1"/>
  <c r="AB996" i="15" s="1"/>
  <c r="AB997" i="15" s="1"/>
  <c r="AB998" i="15" s="1"/>
  <c r="AB999" i="15" s="1"/>
  <c r="AB1000" i="15" s="1"/>
  <c r="AB1001" i="15" s="1"/>
  <c r="AB1002" i="15" s="1"/>
  <c r="AB1003" i="15" s="1"/>
  <c r="AB1004" i="15" s="1"/>
  <c r="AB1005" i="15" s="1"/>
  <c r="AB1006" i="15" s="1"/>
  <c r="AB1007" i="15" s="1"/>
  <c r="AB1008" i="15" s="1"/>
  <c r="AB1009" i="15" s="1"/>
  <c r="AB1010" i="15" s="1"/>
  <c r="AB1011" i="15" s="1"/>
  <c r="AB1012" i="15" s="1"/>
  <c r="AB1013" i="15" s="1"/>
  <c r="AB1014" i="15" s="1"/>
  <c r="AB1015" i="15" s="1"/>
  <c r="AB1016" i="15" s="1"/>
  <c r="AB1017" i="15" s="1"/>
  <c r="AB1018" i="15" s="1"/>
  <c r="AB1019" i="15" s="1"/>
  <c r="AB1020" i="15" s="1"/>
  <c r="AB1021" i="15" s="1"/>
  <c r="AB1022" i="15" s="1"/>
  <c r="AB1023" i="15" s="1"/>
  <c r="AB1024" i="15" s="1"/>
  <c r="AB1025" i="15" s="1"/>
  <c r="AB1026" i="15" s="1"/>
  <c r="AB1027" i="15" s="1"/>
  <c r="AB1028" i="15" s="1"/>
  <c r="AB1029" i="15" s="1"/>
  <c r="AB1030" i="15" s="1"/>
  <c r="AB1031" i="15" s="1"/>
  <c r="AB1032" i="15" s="1"/>
  <c r="AB1033" i="15" s="1"/>
  <c r="AB1034" i="15" s="1"/>
  <c r="AB1035" i="15" s="1"/>
  <c r="AB1036" i="15" s="1"/>
  <c r="AB1037" i="15" s="1"/>
  <c r="AB1038" i="15" s="1"/>
  <c r="AB1039" i="15" s="1"/>
  <c r="AB1040" i="15" s="1"/>
  <c r="AB1041" i="15" s="1"/>
  <c r="AB1042" i="15" s="1"/>
  <c r="AB1043" i="15" s="1"/>
  <c r="AB1044" i="15" s="1"/>
  <c r="AB1045" i="15" s="1"/>
  <c r="AB1046" i="15" s="1"/>
  <c r="AB1047" i="15" s="1"/>
  <c r="AB1048" i="15" s="1"/>
  <c r="AB1049" i="15" s="1"/>
  <c r="AB1050" i="15" s="1"/>
  <c r="AB1051" i="15" s="1"/>
  <c r="AB1052" i="15" s="1"/>
  <c r="AB1053" i="15" s="1"/>
  <c r="AB1054" i="15" s="1"/>
  <c r="AB1055" i="15" s="1"/>
  <c r="AB1056" i="15" s="1"/>
  <c r="AB1057" i="15" s="1"/>
  <c r="AB1058" i="15" s="1"/>
  <c r="AB1059" i="15" s="1"/>
  <c r="AB1060" i="15" s="1"/>
  <c r="AB1061" i="15" s="1"/>
  <c r="AB1062" i="15" s="1"/>
  <c r="AB1063" i="15" s="1"/>
  <c r="AB1064" i="15" s="1"/>
  <c r="AB1065" i="15" s="1"/>
  <c r="AB1066" i="15" s="1"/>
  <c r="AB1067" i="15" s="1"/>
  <c r="AB1068" i="15" s="1"/>
  <c r="AB1069" i="15" s="1"/>
  <c r="AB1070" i="15" s="1"/>
  <c r="AB1071" i="15" s="1"/>
  <c r="AB1072" i="15" s="1"/>
  <c r="AB1073" i="15" s="1"/>
  <c r="AB1074" i="15" s="1"/>
  <c r="AB1075" i="15" s="1"/>
  <c r="AB1076" i="15" s="1"/>
  <c r="AB1077" i="15" s="1"/>
  <c r="AB1078" i="15" s="1"/>
  <c r="AB1079" i="15" s="1"/>
  <c r="AB1080" i="15" s="1"/>
  <c r="AB1081" i="15" s="1"/>
  <c r="AB1082" i="15" s="1"/>
  <c r="AB1083" i="15" s="1"/>
  <c r="AB1084" i="15" s="1"/>
  <c r="AB1085" i="15" s="1"/>
  <c r="AB1086" i="15" s="1"/>
  <c r="AB1087" i="15" s="1"/>
  <c r="AB1088" i="15" s="1"/>
  <c r="AB1089" i="15" s="1"/>
  <c r="AB1090" i="15" s="1"/>
  <c r="AB1091" i="15" s="1"/>
  <c r="AB1092" i="15" s="1"/>
  <c r="AB1093" i="15" s="1"/>
  <c r="AB1094" i="15" s="1"/>
  <c r="AB1095" i="15" s="1"/>
  <c r="AB1096" i="15" s="1"/>
  <c r="AB1097" i="15" s="1"/>
  <c r="AB1098" i="15" s="1"/>
  <c r="AB1099" i="15" s="1"/>
  <c r="AB1100" i="15" s="1"/>
  <c r="AB1101" i="15" s="1"/>
  <c r="AB1102" i="15" s="1"/>
  <c r="AB1103" i="15" s="1"/>
  <c r="AB1104" i="15" s="1"/>
  <c r="AB1105" i="15" s="1"/>
  <c r="AB1106" i="15" s="1"/>
  <c r="AB1107" i="15" s="1"/>
  <c r="AB1108" i="15" s="1"/>
  <c r="AB1109" i="15" s="1"/>
  <c r="AB1110" i="15" s="1"/>
  <c r="AB1111" i="15" s="1"/>
  <c r="AB1112" i="15" s="1"/>
  <c r="AB1113" i="15" s="1"/>
  <c r="AB1114" i="15" s="1"/>
  <c r="AB1115" i="15" s="1"/>
  <c r="AB1116" i="15" s="1"/>
  <c r="AB1117" i="15" s="1"/>
  <c r="AB1118" i="15" s="1"/>
  <c r="AB1119" i="15" s="1"/>
  <c r="AB1120" i="15" s="1"/>
  <c r="AB1121" i="15" s="1"/>
  <c r="AB1122" i="15" s="1"/>
  <c r="AB1123" i="15" s="1"/>
  <c r="AB1124" i="15" s="1"/>
  <c r="AB1125" i="15" s="1"/>
  <c r="AB1126" i="15" s="1"/>
  <c r="AB1127" i="15" s="1"/>
  <c r="AB1128" i="15" s="1"/>
  <c r="AB1129" i="15" s="1"/>
  <c r="AB1130" i="15" s="1"/>
  <c r="AB1131" i="15" s="1"/>
  <c r="AB1132" i="15" s="1"/>
  <c r="AB1133" i="15" s="1"/>
  <c r="AB1134" i="15" s="1"/>
  <c r="AB1135" i="15" s="1"/>
  <c r="AB1136" i="15" s="1"/>
  <c r="AB1137" i="15" s="1"/>
  <c r="AB1138" i="15" s="1"/>
  <c r="AB1139" i="15" s="1"/>
  <c r="AB1140" i="15" s="1"/>
  <c r="AB1141" i="15" s="1"/>
  <c r="AB1142" i="15" s="1"/>
  <c r="AB1143" i="15" s="1"/>
  <c r="AB1144" i="15" s="1"/>
  <c r="AB1145" i="15" s="1"/>
  <c r="AB1146" i="15" s="1"/>
  <c r="AB1147" i="15" s="1"/>
  <c r="AB1148" i="15" s="1"/>
  <c r="AB1149" i="15" s="1"/>
  <c r="AB1150" i="15" s="1"/>
  <c r="AB1151" i="15" s="1"/>
  <c r="AB1152" i="15" s="1"/>
  <c r="AB1153" i="15" s="1"/>
  <c r="AB1154" i="15" s="1"/>
  <c r="AB1155" i="15" s="1"/>
  <c r="AB1156" i="15" s="1"/>
  <c r="AB1157" i="15" s="1"/>
  <c r="AB1158" i="15" s="1"/>
  <c r="AB1159" i="15" s="1"/>
  <c r="AB1160" i="15" s="1"/>
  <c r="AB1161" i="15" s="1"/>
  <c r="AB1162" i="15" s="1"/>
  <c r="AB1163" i="15" s="1"/>
  <c r="AB1164" i="15" s="1"/>
  <c r="AB1165" i="15" s="1"/>
  <c r="AB1166" i="15" s="1"/>
  <c r="AB1167" i="15" s="1"/>
  <c r="AB1168" i="15" s="1"/>
  <c r="AB1169" i="15" s="1"/>
  <c r="AB1170" i="15" s="1"/>
  <c r="AB1171" i="15" s="1"/>
  <c r="AB1172" i="15" s="1"/>
  <c r="AB1173" i="15" s="1"/>
  <c r="AB1174" i="15" s="1"/>
  <c r="AB1175" i="15" s="1"/>
  <c r="AB1176" i="15" s="1"/>
  <c r="AB1177" i="15" s="1"/>
  <c r="AB1178" i="15" s="1"/>
  <c r="AB1179" i="15" s="1"/>
  <c r="AB1180" i="15" s="1"/>
  <c r="AB1181" i="15" s="1"/>
  <c r="AB1182" i="15" s="1"/>
  <c r="AB1183" i="15" s="1"/>
  <c r="AB1184" i="15" s="1"/>
  <c r="AB1185" i="15" s="1"/>
  <c r="AB1186" i="15" s="1"/>
  <c r="AB1187" i="15" s="1"/>
  <c r="AB1188" i="15" s="1"/>
  <c r="AB1189" i="15" s="1"/>
  <c r="AB1190" i="15" s="1"/>
  <c r="AB1191" i="15" s="1"/>
  <c r="AB1192" i="15" s="1"/>
  <c r="AB1193" i="15" s="1"/>
  <c r="AB1194" i="15" s="1"/>
  <c r="AB1195" i="15" s="1"/>
  <c r="AB1196" i="15" s="1"/>
  <c r="AB1197" i="15" s="1"/>
  <c r="AB1198" i="15" s="1"/>
  <c r="AB1199" i="15" s="1"/>
  <c r="AB1200" i="15" s="1"/>
  <c r="AB1201" i="15" s="1"/>
  <c r="AB1202" i="15" s="1"/>
  <c r="AB1203" i="15" s="1"/>
  <c r="AB1204" i="15" s="1"/>
  <c r="AB1205" i="15" s="1"/>
  <c r="AB1206" i="15" s="1"/>
  <c r="AB1207" i="15" s="1"/>
  <c r="AB1208" i="15" s="1"/>
  <c r="AB1209" i="15" s="1"/>
  <c r="AB1210" i="15" s="1"/>
  <c r="AB1211" i="15" s="1"/>
  <c r="AB1212" i="15" s="1"/>
  <c r="AB1213" i="15" s="1"/>
  <c r="AB1214" i="15" s="1"/>
  <c r="AB1215" i="15" s="1"/>
  <c r="AB1216" i="15" s="1"/>
  <c r="AB1217" i="15" s="1"/>
  <c r="AB1218" i="15" s="1"/>
  <c r="AB1219" i="15" s="1"/>
  <c r="AB1220" i="15" s="1"/>
  <c r="AB1221" i="15" s="1"/>
  <c r="AB1222" i="15" s="1"/>
  <c r="AB1223" i="15" s="1"/>
  <c r="AB1224" i="15" s="1"/>
  <c r="AB1225" i="15" s="1"/>
  <c r="AB1226" i="15" s="1"/>
  <c r="AB1227" i="15" s="1"/>
  <c r="AB1228" i="15" s="1"/>
  <c r="AB1229" i="15" s="1"/>
  <c r="AB1230" i="15" s="1"/>
  <c r="AB1231" i="15" s="1"/>
  <c r="AB1232" i="15" s="1"/>
  <c r="AB1233" i="15" s="1"/>
  <c r="AB1234" i="15" s="1"/>
  <c r="AB1235" i="15" s="1"/>
  <c r="AB1236" i="15" s="1"/>
  <c r="AB1237" i="15" s="1"/>
  <c r="AB1238" i="15" s="1"/>
  <c r="AB1239" i="15" s="1"/>
  <c r="AB1240" i="15" s="1"/>
  <c r="AB1241" i="15" s="1"/>
  <c r="AB1242" i="15" s="1"/>
  <c r="AB1243" i="15" s="1"/>
  <c r="AB1244" i="15" s="1"/>
  <c r="AB1245" i="15" s="1"/>
  <c r="AB1246" i="15" s="1"/>
  <c r="AB1247" i="15" s="1"/>
  <c r="AB1248" i="15" s="1"/>
  <c r="AB1249" i="15" s="1"/>
  <c r="AB1250" i="15" s="1"/>
  <c r="AB1251" i="15" s="1"/>
  <c r="AB1252" i="15" s="1"/>
  <c r="AB1253" i="15" s="1"/>
  <c r="AB1254" i="15" s="1"/>
  <c r="AB1255" i="15" s="1"/>
  <c r="AB1256" i="15" s="1"/>
  <c r="AB1257" i="15" s="1"/>
  <c r="AB1258" i="15" s="1"/>
  <c r="AB1259" i="15" s="1"/>
  <c r="AB1260" i="15" s="1"/>
  <c r="AB1261" i="15" s="1"/>
  <c r="AB1262" i="15" s="1"/>
  <c r="AB1263" i="15" s="1"/>
  <c r="AB1264" i="15" s="1"/>
  <c r="AB1265" i="15" s="1"/>
  <c r="AB1266" i="15" s="1"/>
  <c r="AB1267" i="15" s="1"/>
  <c r="AB1268" i="15" s="1"/>
  <c r="AB1269" i="15" s="1"/>
  <c r="AB1270" i="15" s="1"/>
  <c r="AB1271" i="15" s="1"/>
  <c r="AB1272" i="15" s="1"/>
  <c r="AB1273" i="15" s="1"/>
  <c r="AB1274" i="15" s="1"/>
  <c r="AB1275" i="15" s="1"/>
  <c r="AB1276" i="15" s="1"/>
  <c r="AB1277" i="15" s="1"/>
  <c r="AB1278" i="15" s="1"/>
  <c r="AB1279" i="15" s="1"/>
  <c r="AB1280" i="15" s="1"/>
  <c r="AB1281" i="15" s="1"/>
  <c r="AB1282" i="15" s="1"/>
  <c r="AB1283" i="15" s="1"/>
  <c r="AB1284" i="15" s="1"/>
  <c r="AB1285" i="15" s="1"/>
  <c r="AB1286" i="15" s="1"/>
  <c r="AB1287" i="15" s="1"/>
  <c r="AB1288" i="15" s="1"/>
  <c r="AB1289" i="15" s="1"/>
  <c r="AB1290" i="15" s="1"/>
  <c r="AB1291" i="15" s="1"/>
  <c r="AB1292" i="15" s="1"/>
  <c r="AB1293" i="15" s="1"/>
  <c r="AB1294" i="15" s="1"/>
  <c r="AB1295" i="15" s="1"/>
  <c r="AB1296" i="15" s="1"/>
  <c r="AB1297" i="15" s="1"/>
  <c r="AB1298" i="15" s="1"/>
  <c r="AB1299" i="15" s="1"/>
  <c r="AB1300" i="15" s="1"/>
  <c r="AB1301" i="15" s="1"/>
  <c r="AB1302" i="15" s="1"/>
  <c r="AB1303" i="15" s="1"/>
  <c r="AB1304" i="15" s="1"/>
  <c r="AB1305" i="15" s="1"/>
  <c r="AB1306" i="15" s="1"/>
  <c r="AB1307" i="15" s="1"/>
  <c r="AB1308" i="15" s="1"/>
  <c r="AB1309" i="15" s="1"/>
  <c r="AB1310" i="15" s="1"/>
  <c r="AB1311" i="15" s="1"/>
  <c r="AB1312" i="15" s="1"/>
  <c r="AB1313" i="15" s="1"/>
  <c r="AB1314" i="15" s="1"/>
  <c r="AB1315" i="15" s="1"/>
  <c r="AB1316" i="15" s="1"/>
  <c r="AB1317" i="15" s="1"/>
  <c r="AB1318" i="15" s="1"/>
  <c r="AB1319" i="15" s="1"/>
  <c r="AB1320" i="15" s="1"/>
  <c r="AB1321" i="15" s="1"/>
  <c r="AB1322" i="15" s="1"/>
  <c r="AB1323" i="15" s="1"/>
  <c r="AB1324" i="15" s="1"/>
  <c r="AB1325" i="15" s="1"/>
  <c r="AB1326" i="15" s="1"/>
  <c r="AB1327" i="15" s="1"/>
  <c r="AB1328" i="15" s="1"/>
  <c r="AB1329" i="15" s="1"/>
  <c r="AB1330" i="15" s="1"/>
  <c r="AB1331" i="15" s="1"/>
  <c r="AB1332" i="15" s="1"/>
  <c r="AB1333" i="15" s="1"/>
  <c r="AB1334" i="15" s="1"/>
  <c r="AB1335" i="15" s="1"/>
  <c r="AB1336" i="15" s="1"/>
  <c r="AB1337" i="15" s="1"/>
  <c r="AB1338" i="15" s="1"/>
  <c r="AB1339" i="15" s="1"/>
  <c r="AB1340" i="15" s="1"/>
  <c r="AB1341" i="15" s="1"/>
  <c r="AB1342" i="15" s="1"/>
  <c r="AB1343" i="15" s="1"/>
  <c r="AB1344" i="15" s="1"/>
  <c r="AB1345" i="15" s="1"/>
  <c r="AB1346" i="15" s="1"/>
  <c r="AB1347" i="15" s="1"/>
  <c r="AB1348" i="15" s="1"/>
  <c r="AB1349" i="15" s="1"/>
  <c r="AB1350" i="15" s="1"/>
  <c r="AB1351" i="15" s="1"/>
  <c r="AB1352" i="15" s="1"/>
  <c r="AB1353" i="15" s="1"/>
  <c r="AB1354" i="15" s="1"/>
  <c r="AB1355" i="15" s="1"/>
  <c r="AB1356" i="15" s="1"/>
  <c r="AB1357" i="15" s="1"/>
  <c r="AB1358" i="15" s="1"/>
  <c r="AB1359" i="15" s="1"/>
  <c r="AB1360" i="15" s="1"/>
  <c r="AB1361" i="15" s="1"/>
  <c r="AB1362" i="15" s="1"/>
  <c r="AB1363" i="15" s="1"/>
  <c r="AB1364" i="15" s="1"/>
  <c r="AB1365" i="15" s="1"/>
  <c r="AB1366" i="15" s="1"/>
  <c r="AB1367" i="15" s="1"/>
  <c r="AB1368" i="15" s="1"/>
  <c r="AB1369" i="15" s="1"/>
  <c r="AB1370" i="15" s="1"/>
  <c r="AB1371" i="15" s="1"/>
  <c r="AB1372" i="15" s="1"/>
  <c r="AB1373" i="15" s="1"/>
  <c r="AB1374" i="15" s="1"/>
  <c r="AB1375" i="15" s="1"/>
  <c r="AB1376" i="15" s="1"/>
  <c r="AB1377" i="15" s="1"/>
  <c r="AB1378" i="15" s="1"/>
  <c r="AB1379" i="15" s="1"/>
  <c r="AB1380" i="15" s="1"/>
  <c r="AB1381" i="15" s="1"/>
  <c r="AB1382" i="15" s="1"/>
  <c r="AB1383" i="15" s="1"/>
  <c r="AB1384" i="15" s="1"/>
  <c r="AB1385" i="15" s="1"/>
  <c r="AB1386" i="15" s="1"/>
  <c r="AB1387" i="15" s="1"/>
  <c r="AB1388" i="15" s="1"/>
  <c r="AB1389" i="15" s="1"/>
  <c r="AB1390" i="15" s="1"/>
  <c r="AB1391" i="15" s="1"/>
  <c r="AB1392" i="15" s="1"/>
  <c r="AB1393" i="15" s="1"/>
  <c r="AB1394" i="15" s="1"/>
  <c r="AB1395" i="15" s="1"/>
  <c r="AB1396" i="15" s="1"/>
  <c r="AB1397" i="15" s="1"/>
  <c r="AB1398" i="15" s="1"/>
  <c r="AB1399" i="15" s="1"/>
  <c r="AB1400" i="15" s="1"/>
  <c r="AB1401" i="15" s="1"/>
  <c r="AB1402" i="15" s="1"/>
  <c r="AB1403" i="15" s="1"/>
  <c r="AB1404" i="15" s="1"/>
  <c r="AB1405" i="15" s="1"/>
  <c r="AB1406" i="15" s="1"/>
  <c r="AB1407" i="15" s="1"/>
  <c r="AB1408" i="15" s="1"/>
  <c r="AB1409" i="15" s="1"/>
  <c r="AB1410" i="15" s="1"/>
  <c r="AB1411" i="15" s="1"/>
  <c r="AB1412" i="15" s="1"/>
  <c r="AB1413" i="15" s="1"/>
  <c r="AB1414" i="15" s="1"/>
  <c r="AB1415" i="15" s="1"/>
  <c r="AB1416" i="15" s="1"/>
  <c r="AB1417" i="15" s="1"/>
  <c r="AB1418" i="15" s="1"/>
  <c r="AB1419" i="15" s="1"/>
  <c r="AB1420" i="15" s="1"/>
  <c r="AB1421" i="15" s="1"/>
  <c r="AB1422" i="15" s="1"/>
  <c r="AB1423" i="15" s="1"/>
  <c r="AB1424" i="15" s="1"/>
  <c r="AB1425" i="15" s="1"/>
  <c r="AB1426" i="15" s="1"/>
  <c r="AB1427" i="15" s="1"/>
  <c r="AB1428" i="15" s="1"/>
  <c r="AB1429" i="15" s="1"/>
  <c r="AB1430" i="15" s="1"/>
  <c r="AB1431" i="15" s="1"/>
  <c r="AB1432" i="15" s="1"/>
  <c r="AB1433" i="15" s="1"/>
  <c r="AB1434" i="15" s="1"/>
  <c r="AB1435" i="15" s="1"/>
  <c r="AB1436" i="15" s="1"/>
  <c r="AB1437" i="15" s="1"/>
  <c r="AB1438" i="15" s="1"/>
  <c r="AB1439" i="15" s="1"/>
  <c r="AB1440" i="15" s="1"/>
  <c r="AB1441" i="15" s="1"/>
  <c r="AB1442" i="15" s="1"/>
  <c r="AB1443" i="15" s="1"/>
  <c r="AB1444" i="15" s="1"/>
  <c r="AB1445" i="15" s="1"/>
  <c r="AB1446" i="15" s="1"/>
  <c r="AB1447" i="15" s="1"/>
  <c r="AB1448" i="15" s="1"/>
  <c r="AB1449" i="15" s="1"/>
  <c r="AB1450" i="15" s="1"/>
  <c r="AB1451" i="15" s="1"/>
  <c r="AB1452" i="15" s="1"/>
  <c r="AB1453" i="15" s="1"/>
  <c r="AB1454" i="15" s="1"/>
  <c r="AB1455" i="15" s="1"/>
  <c r="AB1456" i="15" s="1"/>
  <c r="AB1457" i="15" s="1"/>
  <c r="AB1458" i="15" s="1"/>
  <c r="AB1459" i="15" s="1"/>
  <c r="AB1460" i="15" s="1"/>
  <c r="AB1461" i="15" s="1"/>
  <c r="AB1462" i="15" s="1"/>
  <c r="AB1463" i="15" s="1"/>
  <c r="AB1464" i="15" s="1"/>
  <c r="AB1465" i="15" s="1"/>
  <c r="AB1466" i="15" s="1"/>
  <c r="AB1467" i="15" s="1"/>
  <c r="AB1468" i="15" s="1"/>
  <c r="AB1469" i="15" s="1"/>
  <c r="AB1470" i="15" s="1"/>
  <c r="AB1471" i="15" s="1"/>
  <c r="AB1472" i="15" s="1"/>
  <c r="AB1473" i="15" s="1"/>
  <c r="AB1474" i="15" s="1"/>
  <c r="AB1475" i="15" s="1"/>
  <c r="AB1476" i="15" s="1"/>
  <c r="AB1477" i="15" s="1"/>
  <c r="AB1478" i="15" s="1"/>
  <c r="AB1479" i="15" s="1"/>
  <c r="AB1480" i="15" s="1"/>
  <c r="AB1481" i="15" s="1"/>
  <c r="AB1482" i="15" s="1"/>
  <c r="AB1483" i="15" s="1"/>
  <c r="AB1484" i="15" s="1"/>
  <c r="AB1485" i="15" s="1"/>
  <c r="AB1486" i="15" s="1"/>
  <c r="AB1487" i="15" s="1"/>
  <c r="AB1488" i="15" s="1"/>
  <c r="AB1489" i="15" s="1"/>
  <c r="AB1490" i="15" s="1"/>
  <c r="AB1491" i="15" s="1"/>
  <c r="AB1492" i="15" s="1"/>
  <c r="AB1493" i="15" s="1"/>
  <c r="AB1494" i="15" s="1"/>
  <c r="AB1495" i="15" s="1"/>
  <c r="AB1496" i="15" s="1"/>
  <c r="AB1497" i="15" s="1"/>
  <c r="AB1498" i="15" s="1"/>
  <c r="AB1499" i="15" s="1"/>
  <c r="AB1500" i="15" s="1"/>
  <c r="AB1501" i="15" s="1"/>
  <c r="AB1502" i="15" s="1"/>
  <c r="AB1503" i="15" s="1"/>
  <c r="AB1504" i="15" s="1"/>
  <c r="AB1505" i="15" s="1"/>
  <c r="AB1506" i="15" s="1"/>
  <c r="AB1507" i="15" s="1"/>
  <c r="AB1508" i="15" s="1"/>
  <c r="AB1509" i="15" s="1"/>
  <c r="AB1510" i="15" s="1"/>
  <c r="AB1511" i="15" s="1"/>
  <c r="AB1512" i="15" s="1"/>
  <c r="AB1513" i="15" s="1"/>
  <c r="AB1514" i="15" s="1"/>
  <c r="AB1515" i="15" s="1"/>
  <c r="AB1516" i="15" s="1"/>
  <c r="AB1517" i="15" s="1"/>
  <c r="AB1518" i="15" s="1"/>
  <c r="AB1519" i="15" s="1"/>
  <c r="AB1520" i="15" s="1"/>
  <c r="AB1521" i="15" s="1"/>
  <c r="AB1522" i="15" s="1"/>
  <c r="AB1523" i="15" s="1"/>
  <c r="AB1524" i="15" s="1"/>
  <c r="AB1525" i="15" s="1"/>
  <c r="AB1526" i="15" s="1"/>
  <c r="AB1527" i="15" s="1"/>
  <c r="AB1528" i="15" s="1"/>
  <c r="AB1529" i="15" s="1"/>
  <c r="AB1530" i="15" s="1"/>
  <c r="AB1531" i="15" s="1"/>
  <c r="AB1532" i="15" s="1"/>
  <c r="AB1533" i="15" s="1"/>
  <c r="AB1534" i="15" s="1"/>
  <c r="AB1535" i="15" s="1"/>
  <c r="AB1536" i="15" s="1"/>
  <c r="AB1537" i="15" s="1"/>
  <c r="AB1538" i="15" s="1"/>
  <c r="AB1539" i="15" s="1"/>
  <c r="AB1540" i="15" s="1"/>
  <c r="AB1541" i="15" s="1"/>
  <c r="AB1542" i="15" s="1"/>
  <c r="AB1543" i="15" s="1"/>
  <c r="AB1544" i="15" s="1"/>
  <c r="AB1545" i="15" s="1"/>
  <c r="AB1546" i="15" s="1"/>
  <c r="AB1547" i="15" s="1"/>
  <c r="AB1548" i="15" s="1"/>
  <c r="AB1549" i="15" s="1"/>
  <c r="AB1550" i="15" s="1"/>
  <c r="AB1551" i="15" s="1"/>
  <c r="AB1552" i="15" s="1"/>
  <c r="AB1553" i="15" s="1"/>
  <c r="AB1554" i="15" s="1"/>
  <c r="AB1555" i="15" s="1"/>
  <c r="AB1556" i="15" s="1"/>
  <c r="AB1557" i="15" s="1"/>
  <c r="AB1558" i="15" s="1"/>
  <c r="AB1559" i="15" s="1"/>
  <c r="AB1560" i="15" s="1"/>
  <c r="AB1561" i="15" s="1"/>
  <c r="AB1562" i="15" s="1"/>
  <c r="AB1563" i="15" s="1"/>
  <c r="AB1564" i="15" s="1"/>
  <c r="AB1565" i="15" s="1"/>
  <c r="AB1566" i="15" s="1"/>
  <c r="AB1567" i="15" s="1"/>
  <c r="AB1568" i="15" s="1"/>
  <c r="AB1569" i="15" s="1"/>
  <c r="AB1570" i="15" s="1"/>
  <c r="AB1571" i="15" s="1"/>
  <c r="AB1572" i="15" s="1"/>
  <c r="AB1573" i="15" s="1"/>
  <c r="AB1574" i="15" s="1"/>
  <c r="AB1575" i="15" s="1"/>
  <c r="AB1576" i="15" s="1"/>
  <c r="AB1577" i="15" s="1"/>
  <c r="AB1578" i="15" s="1"/>
  <c r="AB1579" i="15" s="1"/>
  <c r="AB1580" i="15" s="1"/>
  <c r="AB1581" i="15" s="1"/>
  <c r="AB1582" i="15" s="1"/>
  <c r="AB1583" i="15" s="1"/>
  <c r="AB1584" i="15" s="1"/>
  <c r="AB1585" i="15" s="1"/>
  <c r="AB1586" i="15" s="1"/>
  <c r="AB1587" i="15" s="1"/>
  <c r="AB1588" i="15" s="1"/>
  <c r="AB1589" i="15" s="1"/>
  <c r="AB1590" i="15" s="1"/>
  <c r="AB1591" i="15" s="1"/>
  <c r="AB1592" i="15" s="1"/>
  <c r="AB1593" i="15" s="1"/>
  <c r="AB1594" i="15" s="1"/>
  <c r="AB1595" i="15" s="1"/>
  <c r="AB1596" i="15" s="1"/>
  <c r="AB1597" i="15" s="1"/>
  <c r="AB1598" i="15" s="1"/>
  <c r="AB1599" i="15" s="1"/>
  <c r="AB1600" i="15" s="1"/>
  <c r="AB1601" i="15" s="1"/>
  <c r="AB1602" i="15" s="1"/>
  <c r="AB1603" i="15" s="1"/>
  <c r="AB1604" i="15" s="1"/>
  <c r="AB1605" i="15" s="1"/>
  <c r="AB1606" i="15" s="1"/>
  <c r="AB1607" i="15" s="1"/>
  <c r="AB1608" i="15" s="1"/>
  <c r="AB1609" i="15" s="1"/>
  <c r="AB1610" i="15" s="1"/>
  <c r="AB1611" i="15" s="1"/>
  <c r="AB1612" i="15" s="1"/>
  <c r="AB1613" i="15" s="1"/>
  <c r="AB1614" i="15" s="1"/>
  <c r="AB1615" i="15" s="1"/>
  <c r="AB1616" i="15" s="1"/>
  <c r="AB1617" i="15" s="1"/>
  <c r="AB1618" i="15" s="1"/>
  <c r="AB1619" i="15" s="1"/>
  <c r="AB1620" i="15" s="1"/>
  <c r="AB1621" i="15" s="1"/>
  <c r="AB1622" i="15" s="1"/>
  <c r="AB1623" i="15" s="1"/>
  <c r="AB1624" i="15" s="1"/>
  <c r="AB1625" i="15" s="1"/>
  <c r="AB1626" i="15" s="1"/>
  <c r="AB1627" i="15" s="1"/>
  <c r="AB1628" i="15" s="1"/>
  <c r="AB1629" i="15" s="1"/>
  <c r="AB1630" i="15" s="1"/>
  <c r="AB1631" i="15" s="1"/>
  <c r="AB1632" i="15" s="1"/>
  <c r="AB1633" i="15" s="1"/>
  <c r="AB1634" i="15" s="1"/>
  <c r="AB1635" i="15" s="1"/>
  <c r="AB1636" i="15" s="1"/>
  <c r="AB1637" i="15" s="1"/>
  <c r="AB1638" i="15" s="1"/>
  <c r="AB1639" i="15" s="1"/>
  <c r="AB1640" i="15" s="1"/>
  <c r="AB1641" i="15" s="1"/>
  <c r="AB1642" i="15" s="1"/>
  <c r="AB1643" i="15" s="1"/>
  <c r="AB1644" i="15" s="1"/>
  <c r="AB1645" i="15" s="1"/>
  <c r="AB1646" i="15" s="1"/>
  <c r="AB1647" i="15" s="1"/>
  <c r="AB1648" i="15" s="1"/>
  <c r="AB1649" i="15" s="1"/>
  <c r="AB1650" i="15" s="1"/>
  <c r="AB1651" i="15" s="1"/>
  <c r="AB1652" i="15" s="1"/>
  <c r="AB1653" i="15" s="1"/>
  <c r="AB1654" i="15" s="1"/>
  <c r="AB1655" i="15" s="1"/>
  <c r="AB1656" i="15" s="1"/>
  <c r="AB1657" i="15" s="1"/>
  <c r="AB1658" i="15" s="1"/>
  <c r="AB1659" i="15" s="1"/>
  <c r="AB1660" i="15" s="1"/>
  <c r="AB1661" i="15" s="1"/>
  <c r="AB1662" i="15" s="1"/>
  <c r="AB1663" i="15" s="1"/>
  <c r="AB1664" i="15" s="1"/>
  <c r="AB1665" i="15" s="1"/>
  <c r="AB1666" i="15" s="1"/>
  <c r="AB1667" i="15" s="1"/>
  <c r="AB1668" i="15" s="1"/>
  <c r="AB1669" i="15" s="1"/>
  <c r="AB1670" i="15" s="1"/>
  <c r="AB1671" i="15" s="1"/>
  <c r="AB1672" i="15" s="1"/>
  <c r="AB1673" i="15" s="1"/>
  <c r="AB1674" i="15" s="1"/>
  <c r="AB1675" i="15" s="1"/>
  <c r="AB1676" i="15" s="1"/>
  <c r="AB1677" i="15" s="1"/>
  <c r="AB1678" i="15" s="1"/>
  <c r="AB1679" i="15" s="1"/>
  <c r="AB1680" i="15" s="1"/>
  <c r="AB1681" i="15" s="1"/>
  <c r="AB1682" i="15" s="1"/>
  <c r="AB1683" i="15" s="1"/>
  <c r="AB1684" i="15" s="1"/>
  <c r="AB1685" i="15" s="1"/>
  <c r="AB1686" i="15" s="1"/>
  <c r="AB1687" i="15" s="1"/>
  <c r="AB1688" i="15" s="1"/>
  <c r="AB1689" i="15" s="1"/>
  <c r="AB1690" i="15" s="1"/>
  <c r="AB1691" i="15" s="1"/>
  <c r="AB1692" i="15" s="1"/>
  <c r="AB1693" i="15" s="1"/>
  <c r="AB1694" i="15" s="1"/>
  <c r="AB1695" i="15" s="1"/>
  <c r="AB1696" i="15" s="1"/>
  <c r="AB1697" i="15" s="1"/>
  <c r="AB1698" i="15" s="1"/>
  <c r="AB1699" i="15" s="1"/>
  <c r="AB1700" i="15" s="1"/>
  <c r="AB1701" i="15" s="1"/>
  <c r="AB1702" i="15" s="1"/>
  <c r="AB1703" i="15" s="1"/>
  <c r="AB1704" i="15" s="1"/>
  <c r="AB1705" i="15" s="1"/>
  <c r="AB1706" i="15" s="1"/>
  <c r="AB1707" i="15" s="1"/>
  <c r="AB1708" i="15" s="1"/>
  <c r="AB1709" i="15" s="1"/>
  <c r="AB1710" i="15" s="1"/>
  <c r="AB1711" i="15" s="1"/>
  <c r="AB1712" i="15" s="1"/>
  <c r="AB1713" i="15" s="1"/>
  <c r="AB1714" i="15" s="1"/>
  <c r="AB1715" i="15" s="1"/>
  <c r="AB1716" i="15" s="1"/>
  <c r="AB1717" i="15" s="1"/>
  <c r="AB1718" i="15" s="1"/>
  <c r="AB1719" i="15" s="1"/>
  <c r="AB1720" i="15" s="1"/>
  <c r="AB1721" i="15" s="1"/>
  <c r="AB1722" i="15" s="1"/>
  <c r="AB1723" i="15" s="1"/>
  <c r="AB1724" i="15" s="1"/>
  <c r="AB1725" i="15" s="1"/>
  <c r="AB1726" i="15" s="1"/>
  <c r="AB1727" i="15" s="1"/>
  <c r="AB1728" i="15" s="1"/>
  <c r="AB1729" i="15" s="1"/>
  <c r="AB1730" i="15" s="1"/>
  <c r="AB1731" i="15" s="1"/>
  <c r="AB1732" i="15" s="1"/>
  <c r="AB1733" i="15" s="1"/>
  <c r="AB1734" i="15" s="1"/>
  <c r="AB1735" i="15" s="1"/>
  <c r="AB1736" i="15" s="1"/>
  <c r="AB1737" i="15" s="1"/>
  <c r="AB1738" i="15" s="1"/>
  <c r="AB1739" i="15" s="1"/>
  <c r="AB1740" i="15" s="1"/>
  <c r="AB1741" i="15" s="1"/>
  <c r="AB1742" i="15" s="1"/>
  <c r="AB1743" i="15" s="1"/>
  <c r="AB1744" i="15" s="1"/>
  <c r="AB1745" i="15" s="1"/>
  <c r="AB1746" i="15" s="1"/>
  <c r="AB1747" i="15" s="1"/>
  <c r="AB1748" i="15" s="1"/>
  <c r="AB1749" i="15" s="1"/>
  <c r="AB1750" i="15" s="1"/>
  <c r="AB1751" i="15" s="1"/>
  <c r="AB1752" i="15" s="1"/>
  <c r="AB1753" i="15" s="1"/>
  <c r="AB1754" i="15" s="1"/>
  <c r="AB1755" i="15" s="1"/>
  <c r="AB1756" i="15" s="1"/>
  <c r="AB1757" i="15" s="1"/>
  <c r="AB1758" i="15" s="1"/>
  <c r="AB1759" i="15" s="1"/>
  <c r="AB1760" i="15" s="1"/>
  <c r="AB1761" i="15" s="1"/>
  <c r="AB1762" i="15" s="1"/>
  <c r="AB1763" i="15" s="1"/>
  <c r="AB1764" i="15" s="1"/>
  <c r="AB1765" i="15" s="1"/>
  <c r="AB1766" i="15" s="1"/>
  <c r="AB1767" i="15" s="1"/>
  <c r="AB1768" i="15" s="1"/>
  <c r="AB1769" i="15" s="1"/>
  <c r="AB1770" i="15" s="1"/>
  <c r="AB1771" i="15" s="1"/>
  <c r="AB1772" i="15" s="1"/>
  <c r="AB1773" i="15" s="1"/>
  <c r="AB1774" i="15" s="1"/>
  <c r="Z1483" i="3"/>
  <c r="Z1484" i="3" s="1"/>
  <c r="Z1485" i="3" s="1"/>
  <c r="Z1486" i="3" s="1"/>
  <c r="Z1487" i="3" s="1"/>
  <c r="Z1488" i="3" s="1"/>
  <c r="Z1489" i="3" s="1"/>
  <c r="Z1490" i="3" s="1"/>
  <c r="Z1491" i="3" s="1"/>
  <c r="Z1492" i="3" s="1"/>
  <c r="Z1493" i="3" s="1"/>
  <c r="Z1494" i="3" s="1"/>
  <c r="Z1495" i="3" s="1"/>
  <c r="Z1496" i="3" s="1"/>
  <c r="Z1497" i="3" s="1"/>
  <c r="Z1498" i="3" s="1"/>
  <c r="Z1499" i="3" s="1"/>
  <c r="Z1500" i="3" s="1"/>
  <c r="Z1501" i="3" s="1"/>
  <c r="Z1502" i="3" s="1"/>
  <c r="Z1503" i="3" s="1"/>
  <c r="Z1504" i="3" s="1"/>
  <c r="Z1505" i="3" s="1"/>
  <c r="Z1506" i="3" s="1"/>
  <c r="Z1507" i="3" s="1"/>
  <c r="Z1508" i="3" s="1"/>
  <c r="Z1509" i="3" s="1"/>
  <c r="Z1510" i="3" s="1"/>
  <c r="Z1511" i="3" s="1"/>
  <c r="Z1512" i="3" s="1"/>
  <c r="Z1513" i="3" s="1"/>
  <c r="Z1514" i="3" s="1"/>
  <c r="Z1515" i="3" s="1"/>
  <c r="Z1516" i="3" s="1"/>
  <c r="Z1517" i="3" s="1"/>
  <c r="Z1518" i="3" s="1"/>
  <c r="Z1519" i="3" s="1"/>
  <c r="Z1520" i="3" s="1"/>
  <c r="Z1521" i="3" s="1"/>
  <c r="Z1522" i="3" s="1"/>
  <c r="Z1523" i="3" s="1"/>
  <c r="Z1524" i="3" s="1"/>
  <c r="Z1525" i="3" s="1"/>
  <c r="Z1526" i="3" s="1"/>
  <c r="Z1527" i="3" s="1"/>
  <c r="Z1528" i="3" s="1"/>
  <c r="Z1529" i="3" s="1"/>
  <c r="Z1530" i="3" s="1"/>
  <c r="Z1531" i="3" s="1"/>
  <c r="Z1532" i="3" s="1"/>
  <c r="Z1533" i="3" s="1"/>
  <c r="Z1534" i="3" s="1"/>
  <c r="Z1535" i="3" s="1"/>
  <c r="Z1536" i="3" s="1"/>
  <c r="Z1537" i="3" s="1"/>
  <c r="Z1538" i="3" s="1"/>
  <c r="Z1539" i="3" s="1"/>
  <c r="Z1540" i="3" s="1"/>
  <c r="Z1541" i="3" s="1"/>
  <c r="Z1542" i="3" s="1"/>
  <c r="Z1543" i="3" s="1"/>
  <c r="Z1544" i="3" s="1"/>
  <c r="Z1545" i="3" s="1"/>
  <c r="Z1546" i="3" s="1"/>
  <c r="Z1547" i="3" s="1"/>
  <c r="Z1548" i="3" s="1"/>
  <c r="Z1549" i="3" s="1"/>
  <c r="Z1550" i="3" s="1"/>
  <c r="Z1551" i="3" s="1"/>
  <c r="Z1552" i="3" s="1"/>
  <c r="Z1553" i="3" s="1"/>
  <c r="Z1554" i="3" s="1"/>
  <c r="Z1555" i="3" s="1"/>
  <c r="Z1556" i="3" s="1"/>
  <c r="Z1557" i="3" s="1"/>
  <c r="Z1558" i="3" s="1"/>
  <c r="Z1559" i="3" s="1"/>
  <c r="Z1560" i="3" s="1"/>
  <c r="Z1561" i="3" s="1"/>
  <c r="Z1562" i="3" s="1"/>
  <c r="Z1563" i="3" s="1"/>
  <c r="Z1564" i="3" s="1"/>
  <c r="Z1565" i="3" s="1"/>
  <c r="Z1566" i="3" s="1"/>
  <c r="Z1567" i="3" s="1"/>
  <c r="Z1568" i="3" s="1"/>
  <c r="Z1569" i="3" s="1"/>
  <c r="Z1570" i="3" s="1"/>
  <c r="Z1571" i="3" s="1"/>
  <c r="Z1572" i="3" s="1"/>
  <c r="Z1573" i="3" s="1"/>
  <c r="Z1574" i="3" s="1"/>
  <c r="Z1575" i="3" s="1"/>
  <c r="Z1576" i="3" s="1"/>
  <c r="Z1577" i="3" s="1"/>
  <c r="Z1578" i="3" s="1"/>
  <c r="Z1579" i="3" s="1"/>
  <c r="Z1580" i="3" s="1"/>
  <c r="Z1581" i="3" s="1"/>
  <c r="Z1582" i="3" s="1"/>
  <c r="Z1583" i="3" s="1"/>
  <c r="Z1584" i="3" s="1"/>
  <c r="Z1585" i="3" s="1"/>
  <c r="Z1586" i="3" s="1"/>
  <c r="Z1587" i="3" s="1"/>
  <c r="Z1588" i="3" s="1"/>
  <c r="Z1589" i="3" s="1"/>
  <c r="Z1590" i="3" s="1"/>
  <c r="Z1591" i="3" s="1"/>
  <c r="Z1592" i="3" s="1"/>
  <c r="Z1593" i="3" s="1"/>
  <c r="Z1594" i="3" s="1"/>
  <c r="Z1595" i="3" s="1"/>
  <c r="Z1596" i="3" s="1"/>
  <c r="Z1597" i="3" s="1"/>
  <c r="Z1598" i="3" s="1"/>
  <c r="Z1599" i="3" s="1"/>
  <c r="Z1600" i="3" s="1"/>
  <c r="Z1601" i="3" s="1"/>
  <c r="Z1602" i="3" s="1"/>
  <c r="Z1603" i="3" s="1"/>
  <c r="Z1604" i="3" s="1"/>
  <c r="Z1605" i="3" s="1"/>
  <c r="Z1606" i="3" s="1"/>
  <c r="Z1607" i="3" s="1"/>
  <c r="Z1608" i="3" s="1"/>
  <c r="Z1609" i="3" s="1"/>
  <c r="Z1610" i="3" s="1"/>
  <c r="Z1611" i="3" s="1"/>
  <c r="Z1612" i="3" s="1"/>
  <c r="Z1613" i="3" s="1"/>
  <c r="Z1614" i="3" s="1"/>
  <c r="Z1615" i="3" s="1"/>
  <c r="Z1616" i="3" s="1"/>
  <c r="Z1617" i="3" s="1"/>
  <c r="Z1618" i="3" s="1"/>
  <c r="Z1619" i="3" s="1"/>
  <c r="Z1620" i="3" s="1"/>
  <c r="Z1621" i="3" s="1"/>
  <c r="Z1622" i="3" s="1"/>
  <c r="Z1623" i="3" s="1"/>
  <c r="Z1624" i="3" s="1"/>
  <c r="Z1625" i="3" s="1"/>
  <c r="Z1626" i="3" s="1"/>
  <c r="Z1627" i="3" s="1"/>
  <c r="Z1628" i="3" s="1"/>
  <c r="Z1629" i="3" s="1"/>
  <c r="Z1630" i="3" s="1"/>
  <c r="Z1631" i="3" s="1"/>
  <c r="Z1632" i="3" s="1"/>
  <c r="Z1633" i="3" s="1"/>
  <c r="Z1634" i="3" s="1"/>
  <c r="Z1635" i="3" s="1"/>
  <c r="Z1636" i="3" s="1"/>
  <c r="Z1637" i="3" s="1"/>
  <c r="Z1638" i="3" s="1"/>
  <c r="Z1639" i="3" s="1"/>
  <c r="Z1640" i="3" s="1"/>
  <c r="Z1641" i="3" s="1"/>
  <c r="Z1642" i="3" s="1"/>
  <c r="Z1643" i="3" s="1"/>
  <c r="Z1644" i="3" s="1"/>
  <c r="Z1645" i="3" s="1"/>
  <c r="Z1646" i="3" s="1"/>
  <c r="Z1647" i="3" s="1"/>
  <c r="Z1648" i="3" s="1"/>
  <c r="Z1649" i="3" s="1"/>
  <c r="Z1650" i="3" s="1"/>
  <c r="Z1651" i="3" s="1"/>
  <c r="Z1652" i="3" s="1"/>
  <c r="Z1653" i="3" s="1"/>
  <c r="Z1654" i="3" s="1"/>
  <c r="Z1655" i="3" s="1"/>
  <c r="Z1656" i="3" s="1"/>
  <c r="Z1657" i="3" s="1"/>
  <c r="Z1658" i="3" s="1"/>
  <c r="Z1659" i="3" s="1"/>
  <c r="Z1660" i="3" s="1"/>
  <c r="Z1661" i="3" s="1"/>
  <c r="Z1662" i="3" s="1"/>
  <c r="Z1663" i="3" s="1"/>
  <c r="Z1664" i="3" s="1"/>
  <c r="Z1665" i="3" s="1"/>
  <c r="Z1666" i="3" s="1"/>
  <c r="Z1667" i="3" s="1"/>
  <c r="Z1668" i="3" s="1"/>
  <c r="Z1669" i="3" s="1"/>
  <c r="Z1670" i="3" s="1"/>
  <c r="Z1671" i="3" s="1"/>
  <c r="Z1672" i="3" s="1"/>
  <c r="Z1673" i="3" s="1"/>
  <c r="Z1674" i="3" s="1"/>
  <c r="Z1675" i="3" s="1"/>
  <c r="Z1676" i="3" s="1"/>
  <c r="Z1677" i="3" s="1"/>
  <c r="Z1678" i="3" s="1"/>
  <c r="Z1679" i="3" s="1"/>
  <c r="Z1680" i="3" s="1"/>
  <c r="Z1681" i="3" s="1"/>
  <c r="Z1682" i="3" s="1"/>
  <c r="Z1683" i="3" s="1"/>
  <c r="Z1684" i="3" s="1"/>
  <c r="Z1685" i="3" s="1"/>
  <c r="Z1686" i="3" s="1"/>
  <c r="Z1687" i="3" s="1"/>
  <c r="Z1688" i="3" s="1"/>
  <c r="Z1689" i="3" s="1"/>
  <c r="Z1690" i="3" s="1"/>
  <c r="Z1691" i="3" s="1"/>
  <c r="Z1692" i="3" s="1"/>
  <c r="Z1693" i="3" s="1"/>
  <c r="Z1694" i="3" s="1"/>
  <c r="Z1695" i="3" s="1"/>
  <c r="Z1696" i="3" s="1"/>
  <c r="Z1697" i="3" s="1"/>
  <c r="Z1698" i="3" s="1"/>
  <c r="Z1699" i="3" s="1"/>
  <c r="Z1700" i="3" s="1"/>
  <c r="Z1701" i="3" s="1"/>
  <c r="Z1702" i="3" s="1"/>
  <c r="Z1703" i="3" s="1"/>
  <c r="Z1704" i="3" s="1"/>
  <c r="Z1705" i="3" s="1"/>
  <c r="Z1706" i="3" s="1"/>
  <c r="Z1707" i="3" s="1"/>
  <c r="Z1708" i="3" s="1"/>
  <c r="Z1709" i="3" s="1"/>
  <c r="Z1710" i="3" s="1"/>
  <c r="Z1711" i="3" s="1"/>
  <c r="Z1712" i="3" s="1"/>
  <c r="Z1713" i="3" s="1"/>
  <c r="Z1714" i="3" s="1"/>
  <c r="Z1715" i="3" s="1"/>
  <c r="Z1716" i="3" s="1"/>
  <c r="Z1717" i="3" s="1"/>
  <c r="Z1718" i="3" s="1"/>
  <c r="Z1719" i="3" s="1"/>
  <c r="Z1720" i="3" s="1"/>
  <c r="Z1721" i="3" s="1"/>
  <c r="Z1722" i="3" s="1"/>
  <c r="Z1723" i="3" s="1"/>
  <c r="Z1724" i="3" s="1"/>
  <c r="Z1725" i="3" s="1"/>
  <c r="Z1726" i="3" s="1"/>
  <c r="Z1727" i="3" s="1"/>
  <c r="Z1728" i="3" s="1"/>
  <c r="Z1729" i="3" s="1"/>
  <c r="Z1730" i="3" s="1"/>
  <c r="Z1731" i="3" s="1"/>
  <c r="Z1732" i="3" s="1"/>
  <c r="Z1733" i="3" s="1"/>
  <c r="Z1734" i="3" s="1"/>
  <c r="Z1735" i="3" s="1"/>
  <c r="Z1736" i="3" s="1"/>
  <c r="Z1737" i="3" s="1"/>
  <c r="Z1738" i="3" s="1"/>
  <c r="Z1739" i="3" s="1"/>
  <c r="Z1740" i="3" s="1"/>
  <c r="Z1741" i="3" s="1"/>
  <c r="Z1742" i="3" s="1"/>
  <c r="Z1743" i="3" s="1"/>
  <c r="Z1744" i="3" s="1"/>
  <c r="Z1745" i="3" s="1"/>
  <c r="Z1746" i="3" s="1"/>
  <c r="Z1747" i="3" s="1"/>
  <c r="Z1748" i="3" s="1"/>
  <c r="Z1749" i="3" s="1"/>
  <c r="Z1750" i="3" s="1"/>
  <c r="Z1751" i="3" s="1"/>
  <c r="Z1752" i="3" s="1"/>
  <c r="Z1753" i="3" s="1"/>
  <c r="Z1754" i="3" s="1"/>
  <c r="Z1755" i="3" s="1"/>
  <c r="Z1756" i="3" s="1"/>
  <c r="Z1757" i="3" s="1"/>
  <c r="Z1758" i="3" s="1"/>
  <c r="Z1759" i="3" s="1"/>
  <c r="Z1760" i="3" s="1"/>
  <c r="Z1761" i="3" s="1"/>
  <c r="Z1762" i="3" s="1"/>
  <c r="Z1763" i="3" s="1"/>
  <c r="Z1764" i="3" s="1"/>
  <c r="Z1765" i="3" s="1"/>
  <c r="Z1766" i="3" s="1"/>
  <c r="Z1767" i="3" s="1"/>
  <c r="Z1768" i="3" s="1"/>
  <c r="Z1769" i="3" s="1"/>
  <c r="Z1770" i="3" s="1"/>
  <c r="Z1771" i="3" s="1"/>
  <c r="Z1772" i="3" s="1"/>
  <c r="Z1773" i="3" s="1"/>
  <c r="Z1774" i="3" s="1"/>
  <c r="Z1775" i="3" s="1"/>
  <c r="Z1776" i="3" s="1"/>
  <c r="Z1777" i="3" s="1"/>
  <c r="Z1778" i="3" s="1"/>
  <c r="Z1779" i="3" s="1"/>
  <c r="Z1780" i="3" s="1"/>
  <c r="Z1781" i="3" s="1"/>
  <c r="Z1782" i="3" s="1"/>
  <c r="Z1783" i="3" s="1"/>
  <c r="Z1784" i="3" s="1"/>
  <c r="Z1785" i="3" s="1"/>
  <c r="Z1786" i="3" s="1"/>
  <c r="Z1787" i="3" s="1"/>
  <c r="Z1788" i="3" s="1"/>
  <c r="Z1789" i="3" s="1"/>
  <c r="Z1790" i="3" s="1"/>
  <c r="Z1791" i="3" s="1"/>
  <c r="Z1792" i="3" s="1"/>
  <c r="Z1793" i="3" s="1"/>
  <c r="Z1794" i="3" s="1"/>
  <c r="Z1795" i="3" s="1"/>
  <c r="Z1796" i="3" s="1"/>
  <c r="Z1797" i="3" s="1"/>
  <c r="Z1798" i="3" s="1"/>
  <c r="Z1799" i="3" s="1"/>
  <c r="Z1800" i="3" s="1"/>
  <c r="Z1801" i="3" s="1"/>
  <c r="Z1802" i="3" s="1"/>
  <c r="Z1803" i="3" s="1"/>
  <c r="Z1804" i="3" s="1"/>
  <c r="Z1805" i="3" s="1"/>
  <c r="Z1806" i="3" s="1"/>
  <c r="Z1807" i="3" s="1"/>
  <c r="Z1808" i="3" s="1"/>
  <c r="Z1809" i="3" s="1"/>
  <c r="Z1810" i="3" s="1"/>
  <c r="Z1811" i="3" s="1"/>
  <c r="Z1812" i="3" s="1"/>
  <c r="Z1813" i="3" s="1"/>
  <c r="Z1814" i="3" s="1"/>
  <c r="Z1815" i="3" s="1"/>
  <c r="Z1816" i="3" s="1"/>
  <c r="Z1817" i="3" s="1"/>
  <c r="Z1818" i="3" s="1"/>
  <c r="Z1819" i="3" s="1"/>
  <c r="Z1820" i="3" s="1"/>
  <c r="Z1821" i="3" s="1"/>
  <c r="Z1822" i="3" s="1"/>
  <c r="Z1823" i="3" s="1"/>
  <c r="Z1824" i="3" s="1"/>
  <c r="Z1825" i="3" s="1"/>
  <c r="Z1826" i="3" s="1"/>
  <c r="Z1827" i="3" s="1"/>
  <c r="Z1828" i="3" s="1"/>
  <c r="Z1829" i="3" s="1"/>
  <c r="Z1830" i="3" s="1"/>
  <c r="Z1831" i="3" s="1"/>
  <c r="Z1832" i="3" s="1"/>
  <c r="Z1833" i="3" s="1"/>
  <c r="Z1834" i="3" s="1"/>
  <c r="Z1835" i="3" s="1"/>
  <c r="Z1836" i="3" s="1"/>
  <c r="Z1837" i="3" s="1"/>
  <c r="Z1838" i="3" s="1"/>
  <c r="Z1839" i="3" s="1"/>
  <c r="Z1840" i="3" s="1"/>
  <c r="Z1841" i="3" s="1"/>
  <c r="Z1842" i="3" s="1"/>
  <c r="Z1843" i="3" s="1"/>
  <c r="Z1844" i="3" s="1"/>
  <c r="Z1845" i="3" s="1"/>
  <c r="Z1846" i="3" s="1"/>
  <c r="Z1847" i="3" s="1"/>
  <c r="Z1848" i="3" s="1"/>
  <c r="Z1849" i="3" s="1"/>
  <c r="Z1850" i="3" s="1"/>
  <c r="Z1851" i="3" s="1"/>
  <c r="Z1852" i="3" s="1"/>
  <c r="Z1853" i="3" s="1"/>
  <c r="Z1854" i="3" s="1"/>
  <c r="Z1855" i="3" s="1"/>
  <c r="Z1856" i="3" s="1"/>
  <c r="Z1857" i="3" s="1"/>
  <c r="Z1858" i="3" s="1"/>
  <c r="Z1859" i="3" s="1"/>
  <c r="Z1860" i="3" s="1"/>
  <c r="Z1861" i="3" s="1"/>
  <c r="Z1862" i="3" s="1"/>
  <c r="Z1863" i="3" s="1"/>
  <c r="Z1864" i="3" s="1"/>
  <c r="Z1865" i="3" s="1"/>
  <c r="Z1866" i="3" s="1"/>
  <c r="Z1867" i="3" s="1"/>
  <c r="Z1868" i="3" s="1"/>
  <c r="Z1869" i="3" s="1"/>
  <c r="Z1870" i="3" s="1"/>
  <c r="Z1871" i="3" s="1"/>
  <c r="Z1872" i="3" s="1"/>
  <c r="Z1873" i="3" s="1"/>
  <c r="Z1874" i="3" s="1"/>
  <c r="Z1875" i="3" s="1"/>
  <c r="Z1876" i="3" s="1"/>
  <c r="Z1877" i="3" s="1"/>
  <c r="Z1878" i="3" s="1"/>
  <c r="Z1879" i="3" s="1"/>
  <c r="Z1880" i="3" s="1"/>
  <c r="Z1881" i="3" s="1"/>
  <c r="Z1882" i="3" s="1"/>
  <c r="Z1883" i="3" s="1"/>
  <c r="Z1884" i="3" s="1"/>
  <c r="Z1885" i="3" s="1"/>
  <c r="Z1886" i="3" s="1"/>
  <c r="Z1887" i="3" s="1"/>
  <c r="Z1888" i="3" s="1"/>
  <c r="Z1889" i="3" s="1"/>
  <c r="Z1890" i="3" s="1"/>
  <c r="Z1891" i="3" s="1"/>
  <c r="Z1892" i="3" s="1"/>
  <c r="Z1893" i="3" s="1"/>
  <c r="Z1894" i="3" s="1"/>
  <c r="Z1895" i="3" s="1"/>
  <c r="Z1896" i="3" s="1"/>
  <c r="Z1897" i="3" s="1"/>
  <c r="Z1898" i="3" s="1"/>
  <c r="Z1899" i="3" s="1"/>
  <c r="Z1900" i="3" s="1"/>
  <c r="Z1901" i="3" s="1"/>
  <c r="Z1902" i="3" s="1"/>
  <c r="Z1903" i="3" s="1"/>
  <c r="Z1904" i="3" s="1"/>
  <c r="Z1905" i="3" s="1"/>
  <c r="Z1906" i="3" s="1"/>
  <c r="Z1907" i="3" s="1"/>
  <c r="Z1908" i="3" s="1"/>
  <c r="Z1909" i="3" s="1"/>
  <c r="Z1910" i="3" s="1"/>
  <c r="Z1911" i="3" s="1"/>
  <c r="Z1912" i="3" s="1"/>
  <c r="Z1913" i="3" s="1"/>
  <c r="Z1914" i="3" s="1"/>
  <c r="Z1915" i="3" s="1"/>
  <c r="Z1916" i="3" s="1"/>
  <c r="Z1917" i="3" s="1"/>
  <c r="Z1918" i="3" s="1"/>
  <c r="Z1919" i="3" s="1"/>
  <c r="Z1920" i="3" s="1"/>
  <c r="Z1921" i="3" s="1"/>
  <c r="Z1922" i="3" s="1"/>
  <c r="Z1923" i="3" s="1"/>
  <c r="Z1924" i="3" s="1"/>
  <c r="Z1925" i="3" s="1"/>
  <c r="Z1926" i="3" s="1"/>
  <c r="Z1927" i="3" s="1"/>
  <c r="Z1928" i="3" s="1"/>
  <c r="Z1929" i="3" s="1"/>
  <c r="Z1930" i="3" s="1"/>
  <c r="Z1931" i="3" s="1"/>
  <c r="Z1932" i="3" s="1"/>
  <c r="Z1933" i="3" s="1"/>
  <c r="Z1934" i="3" s="1"/>
  <c r="Z1935" i="3" s="1"/>
  <c r="Z1936" i="3" s="1"/>
  <c r="Z1937" i="3" s="1"/>
  <c r="Z1938" i="3" s="1"/>
  <c r="Z1939" i="3" s="1"/>
  <c r="Z1940" i="3" s="1"/>
  <c r="Z1941" i="3" s="1"/>
  <c r="Z1942" i="3" s="1"/>
  <c r="Z1943" i="3" s="1"/>
  <c r="Z1944" i="3" s="1"/>
  <c r="Z1945" i="3" s="1"/>
  <c r="Z1946" i="3" s="1"/>
  <c r="Z1947" i="3" s="1"/>
  <c r="Z1948" i="3" s="1"/>
  <c r="Z1949" i="3" s="1"/>
  <c r="Z1950" i="3" s="1"/>
  <c r="Z1951" i="3" s="1"/>
  <c r="Z1952" i="3" s="1"/>
  <c r="Z1953" i="3" s="1"/>
  <c r="Z1954" i="3" s="1"/>
  <c r="Z1955" i="3" s="1"/>
  <c r="Z1956" i="3" s="1"/>
  <c r="Z1957" i="3" s="1"/>
  <c r="Z1958" i="3" s="1"/>
  <c r="Z1959" i="3" s="1"/>
  <c r="Z1960" i="3" s="1"/>
  <c r="Z1961" i="3" s="1"/>
  <c r="Z1962" i="3" s="1"/>
  <c r="Z1963" i="3" s="1"/>
  <c r="Z1964" i="3" s="1"/>
  <c r="Z1965" i="3" s="1"/>
  <c r="Z1966" i="3" s="1"/>
  <c r="Z1967" i="3" s="1"/>
  <c r="Z1968" i="3" s="1"/>
  <c r="Z1969" i="3" s="1"/>
  <c r="Z1970" i="3" s="1"/>
  <c r="Z1971" i="3" s="1"/>
  <c r="Z1972" i="3" s="1"/>
  <c r="Z1973" i="3" s="1"/>
  <c r="Z1974" i="3" s="1"/>
  <c r="Z1975" i="3" s="1"/>
  <c r="Z1976" i="3" s="1"/>
  <c r="Z1977" i="3" s="1"/>
  <c r="Z1978" i="3" s="1"/>
  <c r="Z1979" i="3" s="1"/>
  <c r="Z1980" i="3" s="1"/>
  <c r="Z1981" i="3" s="1"/>
  <c r="Z1982" i="3" s="1"/>
  <c r="Z1983" i="3" s="1"/>
  <c r="Z1984" i="3" s="1"/>
  <c r="Z1985" i="3" s="1"/>
  <c r="Z1986" i="3" s="1"/>
  <c r="Z1987" i="3" s="1"/>
  <c r="Z1988" i="3" s="1"/>
  <c r="Z1989" i="3" s="1"/>
  <c r="Z1990" i="3" s="1"/>
  <c r="Z1991" i="3" s="1"/>
  <c r="Z1992" i="3" s="1"/>
  <c r="Z1993" i="3" s="1"/>
  <c r="Z1994" i="3" s="1"/>
  <c r="Z1995" i="3" s="1"/>
  <c r="Z1996" i="3" s="1"/>
  <c r="Z1997" i="3" s="1"/>
  <c r="Z1998" i="3" s="1"/>
  <c r="Z1999" i="3" s="1"/>
  <c r="Z2000" i="3" s="1"/>
  <c r="Z2001" i="3" s="1"/>
  <c r="Z2002" i="3" s="1"/>
  <c r="Z2003" i="3" s="1"/>
  <c r="Z2004" i="3" s="1"/>
  <c r="Z2005" i="3" s="1"/>
  <c r="Z2006" i="3" s="1"/>
  <c r="Z2007" i="3" s="1"/>
  <c r="Z2008" i="3" s="1"/>
  <c r="Z2009" i="3" s="1"/>
  <c r="Z2010" i="3" s="1"/>
  <c r="Z2011" i="3" s="1"/>
  <c r="Z2012" i="3" s="1"/>
  <c r="Z2013" i="3" s="1"/>
  <c r="Z2014" i="3" s="1"/>
  <c r="Z2015" i="3" s="1"/>
  <c r="Z2016" i="3" s="1"/>
  <c r="Z2017" i="3" s="1"/>
  <c r="Z2018" i="3" s="1"/>
  <c r="Z2019" i="3" s="1"/>
  <c r="Z2020" i="3" s="1"/>
  <c r="Z2021" i="3" s="1"/>
  <c r="Z2022" i="3" s="1"/>
  <c r="Z2023" i="3" s="1"/>
  <c r="Z2024" i="3" s="1"/>
  <c r="Z2025" i="3" s="1"/>
  <c r="Z2026" i="3" s="1"/>
  <c r="Z2027" i="3" s="1"/>
  <c r="Z2028" i="3" s="1"/>
  <c r="Z2029" i="3" s="1"/>
  <c r="Z2030" i="3" s="1"/>
  <c r="Z2031" i="3" s="1"/>
  <c r="Z2032" i="3" s="1"/>
  <c r="Z2033" i="3" s="1"/>
  <c r="Z2034" i="3" s="1"/>
  <c r="Z2035" i="3" s="1"/>
  <c r="Z2036" i="3" s="1"/>
  <c r="Z2037" i="3" s="1"/>
  <c r="Z2038" i="3" s="1"/>
  <c r="Z2039" i="3" s="1"/>
  <c r="Z2040" i="3" s="1"/>
  <c r="Z2041" i="3" s="1"/>
  <c r="Z2042" i="3" s="1"/>
  <c r="Z2043" i="3" s="1"/>
  <c r="Z2044" i="3" s="1"/>
  <c r="Z2045" i="3" s="1"/>
  <c r="Z2046" i="3" s="1"/>
  <c r="Z2047" i="3" s="1"/>
  <c r="Z2048" i="3" s="1"/>
  <c r="Z2049" i="3" s="1"/>
  <c r="Z2050" i="3" s="1"/>
  <c r="Z2051" i="3" s="1"/>
  <c r="Z2052" i="3" s="1"/>
  <c r="Z2053" i="3" s="1"/>
  <c r="Z2054" i="3" s="1"/>
  <c r="Z2055" i="3" s="1"/>
  <c r="Z2056" i="3" s="1"/>
  <c r="Z2057" i="3" s="1"/>
  <c r="Z2058" i="3" s="1"/>
  <c r="Z2059" i="3" s="1"/>
  <c r="Z2060" i="3" s="1"/>
  <c r="Z2061" i="3" s="1"/>
  <c r="Z2062" i="3" s="1"/>
  <c r="Z2063" i="3" s="1"/>
  <c r="Z2064" i="3" s="1"/>
  <c r="Z2065" i="3" s="1"/>
  <c r="Z2066" i="3" s="1"/>
  <c r="Z2067" i="3" s="1"/>
  <c r="Z2068" i="3" s="1"/>
  <c r="Z2069" i="3" s="1"/>
  <c r="Z2070" i="3" s="1"/>
  <c r="Z2071" i="3" s="1"/>
  <c r="Z2072" i="3" s="1"/>
  <c r="Z2073" i="3" s="1"/>
  <c r="Z2074" i="3" s="1"/>
  <c r="Z2075" i="3" s="1"/>
  <c r="Z2076" i="3" s="1"/>
  <c r="Z2077" i="3" s="1"/>
  <c r="Z2078" i="3" s="1"/>
  <c r="Z2079" i="3" s="1"/>
  <c r="Z2080" i="3" s="1"/>
  <c r="Z2081" i="3" s="1"/>
  <c r="Z2082" i="3" s="1"/>
  <c r="Z2083" i="3" s="1"/>
  <c r="Z2084" i="3" s="1"/>
  <c r="Z2085" i="3" s="1"/>
  <c r="Z2086" i="3" s="1"/>
  <c r="Z2087" i="3" s="1"/>
  <c r="Z2088" i="3" s="1"/>
  <c r="Z2089" i="3" s="1"/>
  <c r="Z2090" i="3" s="1"/>
  <c r="Z2091" i="3" s="1"/>
  <c r="Z2092" i="3" s="1"/>
  <c r="Z2093" i="3" s="1"/>
  <c r="Z2094" i="3" s="1"/>
  <c r="Z2095" i="3" s="1"/>
  <c r="Z2096" i="3" s="1"/>
  <c r="Z2097" i="3" s="1"/>
  <c r="Z2098" i="3" s="1"/>
  <c r="Z2099" i="3" s="1"/>
  <c r="Z2100" i="3" s="1"/>
  <c r="Z2101" i="3" s="1"/>
  <c r="Z2102" i="3" s="1"/>
  <c r="Z2103" i="3" s="1"/>
  <c r="Z2104" i="3" s="1"/>
  <c r="Z2105" i="3" s="1"/>
  <c r="Z2106" i="3" s="1"/>
  <c r="Z2107" i="3" s="1"/>
  <c r="Z2108" i="3" s="1"/>
  <c r="Z2109" i="3" s="1"/>
  <c r="Z2110" i="3" s="1"/>
  <c r="Z2111" i="3" s="1"/>
  <c r="Z2112" i="3" s="1"/>
  <c r="Z2113" i="3" s="1"/>
  <c r="Z2114" i="3" s="1"/>
  <c r="Z2115" i="3" s="1"/>
  <c r="Z2116" i="3" s="1"/>
  <c r="Z2117" i="3" s="1"/>
  <c r="Z2118" i="3" s="1"/>
  <c r="Z2119" i="3" s="1"/>
  <c r="Z2120" i="3" s="1"/>
  <c r="Z2121" i="3" s="1"/>
  <c r="Z2122" i="3" s="1"/>
  <c r="Z2123" i="3" s="1"/>
  <c r="Z2124" i="3" s="1"/>
  <c r="Z2125" i="3" s="1"/>
  <c r="Z2126" i="3" s="1"/>
  <c r="Z2127" i="3" s="1"/>
  <c r="Z2128" i="3" s="1"/>
  <c r="Z2129" i="3" s="1"/>
  <c r="Z2130" i="3" s="1"/>
  <c r="Z2131" i="3" s="1"/>
  <c r="Z2132" i="3" s="1"/>
  <c r="Z2133" i="3" s="1"/>
  <c r="Z2134" i="3" s="1"/>
  <c r="Z2135" i="3" s="1"/>
  <c r="Z2136" i="3" s="1"/>
  <c r="Z2137" i="3" s="1"/>
  <c r="Z2138" i="3" s="1"/>
  <c r="Z2139" i="3" s="1"/>
  <c r="Z2140" i="3" s="1"/>
  <c r="Z2141" i="3" s="1"/>
  <c r="Z2142" i="3" s="1"/>
  <c r="Z2143" i="3" s="1"/>
  <c r="Z2144" i="3" s="1"/>
  <c r="Z2145" i="3" s="1"/>
  <c r="Z2146" i="3" s="1"/>
  <c r="Z2147" i="3" s="1"/>
  <c r="Z2148" i="3" s="1"/>
  <c r="Z2149" i="3" s="1"/>
  <c r="Z2150" i="3" s="1"/>
  <c r="Z2151" i="3" s="1"/>
  <c r="Z2152" i="3" s="1"/>
  <c r="Z2153" i="3" s="1"/>
  <c r="Z2154" i="3" s="1"/>
  <c r="Z2155" i="3" s="1"/>
  <c r="Z2156" i="3" s="1"/>
  <c r="Z2157" i="3" s="1"/>
  <c r="Z2158" i="3" s="1"/>
  <c r="Z2159" i="3" s="1"/>
  <c r="Z2160" i="3" s="1"/>
  <c r="Z2161" i="3" s="1"/>
  <c r="Z2162" i="3" s="1"/>
  <c r="Z2163" i="3" s="1"/>
  <c r="Z2164" i="3" s="1"/>
  <c r="Z2165" i="3" s="1"/>
  <c r="Z2166" i="3" s="1"/>
  <c r="Z2167" i="3" s="1"/>
  <c r="Z2168" i="3" s="1"/>
  <c r="Z2169" i="3" s="1"/>
  <c r="Z2170" i="3" s="1"/>
  <c r="Z2171" i="3" s="1"/>
  <c r="Z2172" i="3" s="1"/>
  <c r="Z2173" i="3" s="1"/>
  <c r="Z2174" i="3" s="1"/>
  <c r="Z2175" i="3" s="1"/>
  <c r="Z2176" i="3" s="1"/>
  <c r="Z2177" i="3" s="1"/>
  <c r="Z2178" i="3" s="1"/>
  <c r="Z2179" i="3" s="1"/>
  <c r="Z2180" i="3" s="1"/>
  <c r="Z2181" i="3" s="1"/>
  <c r="Z2182" i="3" s="1"/>
  <c r="Z2183" i="3" s="1"/>
  <c r="Z2184" i="3" s="1"/>
  <c r="Z2185" i="3" s="1"/>
  <c r="Z2186" i="3" s="1"/>
  <c r="Z2187" i="3" s="1"/>
  <c r="Z2188" i="3" s="1"/>
  <c r="Z2189" i="3" s="1"/>
  <c r="Z2190" i="3" s="1"/>
  <c r="Z2191" i="3" s="1"/>
  <c r="Z2192" i="3" s="1"/>
  <c r="Z2193" i="3" s="1"/>
  <c r="Z2194" i="3" s="1"/>
  <c r="Z2195" i="3" s="1"/>
  <c r="Z2196" i="3" s="1"/>
  <c r="Z2197" i="3" s="1"/>
  <c r="Z2198" i="3" s="1"/>
  <c r="Z2199" i="3" s="1"/>
  <c r="Z2200" i="3" s="1"/>
  <c r="Z2201" i="3" s="1"/>
  <c r="Z2202" i="3" s="1"/>
  <c r="Z2203" i="3" s="1"/>
  <c r="Z2204" i="3" s="1"/>
  <c r="Z2205" i="3" s="1"/>
  <c r="Z2206" i="3" s="1"/>
  <c r="Z2207" i="3" s="1"/>
  <c r="Z2208" i="3" s="1"/>
  <c r="Z2209" i="3" s="1"/>
  <c r="Z2210" i="3" s="1"/>
  <c r="Z2211" i="3" s="1"/>
  <c r="Z2212" i="3" s="1"/>
  <c r="Z2213" i="3" s="1"/>
  <c r="Z2214" i="3" s="1"/>
  <c r="Z2215" i="3" s="1"/>
  <c r="Z2216" i="3" s="1"/>
  <c r="Z2217" i="3" s="1"/>
  <c r="Z2218" i="3" s="1"/>
  <c r="Z2219" i="3" s="1"/>
  <c r="Z2220" i="3" s="1"/>
  <c r="Z2221" i="3" s="1"/>
  <c r="Z2222" i="3" s="1"/>
  <c r="Z2223" i="3" s="1"/>
  <c r="Z2224" i="3" s="1"/>
  <c r="Z2225" i="3" s="1"/>
  <c r="Z2226" i="3" s="1"/>
  <c r="Z2227" i="3" s="1"/>
  <c r="Z2228" i="3" s="1"/>
  <c r="Z2229" i="3" s="1"/>
  <c r="Z2230" i="3" s="1"/>
  <c r="Z2231" i="3" s="1"/>
  <c r="Z2232" i="3" s="1"/>
  <c r="Z2233" i="3" s="1"/>
  <c r="Z2234" i="3" s="1"/>
  <c r="Z2235" i="3" s="1"/>
  <c r="Z2236" i="3" s="1"/>
  <c r="Z2237" i="3" s="1"/>
  <c r="Z2238" i="3" s="1"/>
  <c r="Z2239" i="3" s="1"/>
  <c r="Z2240" i="3" s="1"/>
  <c r="Z2241" i="3" s="1"/>
  <c r="Z2242" i="3" s="1"/>
  <c r="Z2243" i="3" s="1"/>
  <c r="Z2244" i="3" s="1"/>
  <c r="Z2245" i="3" s="1"/>
  <c r="Z2246" i="3" s="1"/>
  <c r="Z2247" i="3" s="1"/>
  <c r="Z2248" i="3" s="1"/>
  <c r="Z2249" i="3" s="1"/>
  <c r="Z2250" i="3" s="1"/>
  <c r="Z2251" i="3" s="1"/>
  <c r="Z2252" i="3" s="1"/>
  <c r="Z2253" i="3" s="1"/>
  <c r="Z2254" i="3" s="1"/>
  <c r="Z2255" i="3" s="1"/>
  <c r="Z2256" i="3" s="1"/>
  <c r="Z2257" i="3" s="1"/>
  <c r="Z2258" i="3" s="1"/>
  <c r="Z2259" i="3" s="1"/>
  <c r="Z2260" i="3" s="1"/>
  <c r="Z2261" i="3" s="1"/>
  <c r="Z2262" i="3" s="1"/>
  <c r="Z2263" i="3" s="1"/>
  <c r="Z2264" i="3" s="1"/>
  <c r="Z2265" i="3" s="1"/>
  <c r="Z2266" i="3" s="1"/>
  <c r="Z2267" i="3" s="1"/>
  <c r="Z2268" i="3" s="1"/>
  <c r="Z2269" i="3" s="1"/>
  <c r="Z2270" i="3" s="1"/>
  <c r="Z2271" i="3" s="1"/>
  <c r="Z2272" i="3" s="1"/>
  <c r="Z2273" i="3" s="1"/>
  <c r="Z2274" i="3" s="1"/>
  <c r="Z2275" i="3" s="1"/>
  <c r="Z2276" i="3" s="1"/>
  <c r="Z2277" i="3" s="1"/>
  <c r="Z2278" i="3" s="1"/>
  <c r="Z2279" i="3" s="1"/>
  <c r="Z2280" i="3" s="1"/>
  <c r="Z2281" i="3" s="1"/>
  <c r="Z2282" i="3" s="1"/>
  <c r="Z2283" i="3" s="1"/>
  <c r="Z2284" i="3" s="1"/>
  <c r="Z2285" i="3" s="1"/>
  <c r="Z2286" i="3" s="1"/>
  <c r="Z2287" i="3" s="1"/>
  <c r="Z2288" i="3" s="1"/>
  <c r="Z2289" i="3" s="1"/>
  <c r="Z2290" i="3" s="1"/>
  <c r="Z2291" i="3" s="1"/>
  <c r="Z2292" i="3" s="1"/>
  <c r="Z2293" i="3" s="1"/>
  <c r="Z2294" i="3" s="1"/>
  <c r="Z2295" i="3" s="1"/>
  <c r="Z2296" i="3" s="1"/>
  <c r="Z2297" i="3" s="1"/>
  <c r="Z2298" i="3" s="1"/>
  <c r="Z2299" i="3" s="1"/>
  <c r="Z2300" i="3" s="1"/>
  <c r="Z2301" i="3" s="1"/>
  <c r="Z2302" i="3" s="1"/>
  <c r="Z2303" i="3" s="1"/>
  <c r="Z2304" i="3" s="1"/>
  <c r="Z2305" i="3" s="1"/>
  <c r="Z2306" i="3" s="1"/>
  <c r="Z2307" i="3" s="1"/>
  <c r="Z2308" i="3" s="1"/>
  <c r="Z2309" i="3" s="1"/>
  <c r="Z2310" i="3" s="1"/>
  <c r="Z2311" i="3" s="1"/>
  <c r="Z2312" i="3" s="1"/>
  <c r="Z2313" i="3" s="1"/>
  <c r="Z2314" i="3" s="1"/>
  <c r="Z2315" i="3" s="1"/>
  <c r="Z2316" i="3" s="1"/>
  <c r="Z2317" i="3" s="1"/>
  <c r="Z2318" i="3" s="1"/>
  <c r="Z2319" i="3" s="1"/>
  <c r="Z2320" i="3" s="1"/>
  <c r="Z2321" i="3" s="1"/>
  <c r="Z2322" i="3" s="1"/>
  <c r="Z2323" i="3" s="1"/>
  <c r="Z2324" i="3" s="1"/>
  <c r="Z2325" i="3" s="1"/>
  <c r="Z2326" i="3" s="1"/>
  <c r="Z2327" i="3" s="1"/>
  <c r="Z2328" i="3" s="1"/>
  <c r="Z2329" i="3" s="1"/>
  <c r="Z2330" i="3" s="1"/>
  <c r="Z2331" i="3" s="1"/>
  <c r="Z2332" i="3" s="1"/>
  <c r="Z2333" i="3" s="1"/>
  <c r="Z2334" i="3" s="1"/>
  <c r="Z2335" i="3" s="1"/>
  <c r="Z2336" i="3" s="1"/>
  <c r="Z2337" i="3" s="1"/>
  <c r="Z2338" i="3" s="1"/>
  <c r="Z2339" i="3" s="1"/>
  <c r="Z2340" i="3" s="1"/>
  <c r="Z2341" i="3" s="1"/>
  <c r="Z2342" i="3" s="1"/>
  <c r="Z2343" i="3" s="1"/>
  <c r="Z2344" i="3" s="1"/>
  <c r="Z2345" i="3" s="1"/>
  <c r="Z2346" i="3" s="1"/>
  <c r="Z2347" i="3" s="1"/>
  <c r="Z2348" i="3" s="1"/>
  <c r="Z2349" i="3" s="1"/>
  <c r="Z2350" i="3" s="1"/>
  <c r="Z2351" i="3" s="1"/>
  <c r="Z2352" i="3" s="1"/>
  <c r="Z2353" i="3" s="1"/>
  <c r="Z2354" i="3" s="1"/>
  <c r="Z2355" i="3" s="1"/>
  <c r="Z2356" i="3" s="1"/>
  <c r="Z2357" i="3" s="1"/>
  <c r="Z2358" i="3" s="1"/>
  <c r="Z2359" i="3" s="1"/>
  <c r="Z2360" i="3" s="1"/>
  <c r="Z2361" i="3" s="1"/>
  <c r="Z2362" i="3" s="1"/>
  <c r="Z2363" i="3" s="1"/>
  <c r="Z2364" i="3" s="1"/>
  <c r="Z2365" i="3" s="1"/>
  <c r="Z2366" i="3" s="1"/>
  <c r="Z2367" i="3" s="1"/>
  <c r="Z2368" i="3" s="1"/>
  <c r="Z2369" i="3" s="1"/>
  <c r="Z2370" i="3" s="1"/>
  <c r="Z2371" i="3" s="1"/>
  <c r="Z2372" i="3" s="1"/>
  <c r="Z2373" i="3" s="1"/>
  <c r="Z2374" i="3" s="1"/>
  <c r="Z2375" i="3" s="1"/>
  <c r="Z2376" i="3" s="1"/>
  <c r="Z2377" i="3" s="1"/>
  <c r="Z2378" i="3" s="1"/>
  <c r="Z2379" i="3" s="1"/>
  <c r="Z2380" i="3" s="1"/>
  <c r="Z2381" i="3" s="1"/>
  <c r="Z2382" i="3" s="1"/>
  <c r="Z2383" i="3" s="1"/>
  <c r="Z2384" i="3" s="1"/>
  <c r="Z2385" i="3" s="1"/>
  <c r="Z2386" i="3" s="1"/>
  <c r="Z2387" i="3" s="1"/>
  <c r="Z2388" i="3" s="1"/>
  <c r="Z2389" i="3" s="1"/>
  <c r="Z2390" i="3" s="1"/>
  <c r="Z2391" i="3" s="1"/>
  <c r="Z2392" i="3" s="1"/>
  <c r="Z2393" i="3" s="1"/>
  <c r="Z2394" i="3" s="1"/>
  <c r="Z2395" i="3" s="1"/>
  <c r="Z2396" i="3" s="1"/>
  <c r="Z2397" i="3" s="1"/>
  <c r="Z2398" i="3" s="1"/>
  <c r="Z2399" i="3" s="1"/>
  <c r="Z2400" i="3" s="1"/>
  <c r="Z2401" i="3" s="1"/>
  <c r="Z2402" i="3" s="1"/>
  <c r="Z2403" i="3" s="1"/>
  <c r="Z2404" i="3" s="1"/>
  <c r="Z2405" i="3" s="1"/>
  <c r="Z2406" i="3" s="1"/>
  <c r="Z2407" i="3" s="1"/>
  <c r="Z2408" i="3" s="1"/>
  <c r="Z2409" i="3" s="1"/>
  <c r="Z2410" i="3" s="1"/>
  <c r="Z2411" i="3" s="1"/>
  <c r="Z2412" i="3" s="1"/>
  <c r="Z2413" i="3" s="1"/>
  <c r="Z2414" i="3" s="1"/>
  <c r="Z2415" i="3" s="1"/>
  <c r="Z2416" i="3" s="1"/>
  <c r="Z2417" i="3" s="1"/>
  <c r="Z2418" i="3" s="1"/>
  <c r="Z2419" i="3" s="1"/>
  <c r="Z2420" i="3" s="1"/>
  <c r="Z2421" i="3" s="1"/>
  <c r="Z2422" i="3" s="1"/>
  <c r="Z2423" i="3" s="1"/>
  <c r="Z2424" i="3" s="1"/>
  <c r="Z2425" i="3" s="1"/>
  <c r="Z2426" i="3" s="1"/>
  <c r="Z2427" i="3" s="1"/>
  <c r="Z2428" i="3" s="1"/>
  <c r="Z2429" i="3" s="1"/>
  <c r="Z2430" i="3" s="1"/>
  <c r="Z2431" i="3" s="1"/>
  <c r="Z2432" i="3" s="1"/>
  <c r="Z2433" i="3" s="1"/>
  <c r="Z2434" i="3" s="1"/>
  <c r="Z2435" i="3" s="1"/>
  <c r="Z2436" i="3" s="1"/>
  <c r="Z2437" i="3" s="1"/>
  <c r="Z2438" i="3" s="1"/>
  <c r="Z2439" i="3" s="1"/>
  <c r="Z2440" i="3" s="1"/>
  <c r="Z2441" i="3" s="1"/>
  <c r="Z2442" i="3" s="1"/>
  <c r="Z2443" i="3" s="1"/>
  <c r="Z2444" i="3" s="1"/>
  <c r="Z2445" i="3" s="1"/>
  <c r="Z2446" i="3" s="1"/>
  <c r="Z2447" i="3" s="1"/>
  <c r="Z2448" i="3" s="1"/>
  <c r="Z2449" i="3" s="1"/>
  <c r="Z2450" i="3" s="1"/>
  <c r="Z2451" i="3" s="1"/>
  <c r="Z2452" i="3" s="1"/>
  <c r="Z2453" i="3" s="1"/>
  <c r="Z2454" i="3" s="1"/>
  <c r="Z2455" i="3" s="1"/>
  <c r="Z2456" i="3" s="1"/>
  <c r="Z2457" i="3" s="1"/>
  <c r="Z2458" i="3" s="1"/>
  <c r="Z2459" i="3" s="1"/>
  <c r="Z2460" i="3" s="1"/>
  <c r="Z2461" i="3" s="1"/>
  <c r="Z2462" i="3" s="1"/>
  <c r="Z2463" i="3" s="1"/>
  <c r="Z2464" i="3" s="1"/>
  <c r="Z2465" i="3" s="1"/>
  <c r="Z2466" i="3" s="1"/>
  <c r="Z2467" i="3" s="1"/>
  <c r="Z2468" i="3" s="1"/>
  <c r="Z2469" i="3" s="1"/>
  <c r="Z2470" i="3" s="1"/>
  <c r="Z2471" i="3" s="1"/>
  <c r="Z2472" i="3" s="1"/>
  <c r="Z2473" i="3" s="1"/>
  <c r="Z2474" i="3" s="1"/>
  <c r="Z2475" i="3" s="1"/>
  <c r="Z2476" i="3" s="1"/>
  <c r="Z2477" i="3" s="1"/>
  <c r="Z2478" i="3" s="1"/>
  <c r="Z2479" i="3" s="1"/>
  <c r="Z2480" i="3" s="1"/>
  <c r="Z2481" i="3" s="1"/>
  <c r="Z2482" i="3" s="1"/>
  <c r="Z2483" i="3" s="1"/>
  <c r="Z2484" i="3" s="1"/>
  <c r="Z2485" i="3" s="1"/>
  <c r="Z2486" i="3" s="1"/>
  <c r="Z2487" i="3" s="1"/>
  <c r="Z2488" i="3" s="1"/>
  <c r="Z2489" i="3" s="1"/>
  <c r="Z2490" i="3" s="1"/>
  <c r="Z2491" i="3" s="1"/>
  <c r="Z2492" i="3" s="1"/>
  <c r="Z2493" i="3" s="1"/>
  <c r="Z2494" i="3" s="1"/>
  <c r="Z2495" i="3" s="1"/>
  <c r="Z2496" i="3" s="1"/>
  <c r="Z2497" i="3" s="1"/>
  <c r="Z2498" i="3" s="1"/>
  <c r="Z2499" i="3" s="1"/>
  <c r="Z2500" i="3" s="1"/>
  <c r="Z2501" i="3" s="1"/>
  <c r="Z2502" i="3" s="1"/>
  <c r="Z2503" i="3" s="1"/>
  <c r="Z2504" i="3" s="1"/>
  <c r="Z2505" i="3" s="1"/>
  <c r="Z2506" i="3" s="1"/>
  <c r="Z2507" i="3" s="1"/>
  <c r="Z2508" i="3" s="1"/>
  <c r="Z2509" i="3" s="1"/>
  <c r="Z2510" i="3" s="1"/>
  <c r="Z2511" i="3" s="1"/>
  <c r="Z2512" i="3" s="1"/>
  <c r="Z2513" i="3" s="1"/>
  <c r="Z2514" i="3" s="1"/>
  <c r="Z2515" i="3" s="1"/>
  <c r="Z2516" i="3" s="1"/>
  <c r="Z2517" i="3" s="1"/>
  <c r="Z2518" i="3" s="1"/>
  <c r="Z2519" i="3" s="1"/>
  <c r="Z2520" i="3" s="1"/>
  <c r="Z2521" i="3" s="1"/>
  <c r="Z2522" i="3" s="1"/>
  <c r="Z2523" i="3" s="1"/>
  <c r="Y261" i="1"/>
  <c r="Y262" i="1" s="1"/>
  <c r="Y263" i="1" s="1"/>
  <c r="Y264" i="1" s="1"/>
  <c r="Y265" i="1" s="1"/>
  <c r="Y266" i="1" s="1"/>
  <c r="Y267" i="1" s="1"/>
  <c r="Y268" i="1" s="1"/>
  <c r="Y269" i="1" s="1"/>
  <c r="Y270" i="1" s="1"/>
  <c r="Y271" i="1" s="1"/>
  <c r="Y272" i="1" s="1"/>
  <c r="Y273" i="1" s="1"/>
  <c r="Y274" i="1" s="1"/>
  <c r="Y275" i="1" s="1"/>
  <c r="Y276" i="1" s="1"/>
  <c r="Y277" i="1" s="1"/>
  <c r="Y278" i="1" s="1"/>
  <c r="Y279" i="1" s="1"/>
  <c r="Y280" i="1" s="1"/>
  <c r="Y281" i="1" s="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alcChain>
</file>

<file path=xl/sharedStrings.xml><?xml version="1.0" encoding="utf-8"?>
<sst xmlns="http://schemas.openxmlformats.org/spreadsheetml/2006/main" count="61541" uniqueCount="2106">
  <si>
    <t>Country</t>
  </si>
  <si>
    <t>League</t>
  </si>
  <si>
    <t>Date</t>
  </si>
  <si>
    <t>Home</t>
  </si>
  <si>
    <t>Away</t>
  </si>
  <si>
    <t>% games away team scored</t>
  </si>
  <si>
    <t>Matches played</t>
  </si>
  <si>
    <t>% games home team scored</t>
  </si>
  <si>
    <t>% games home team conceded</t>
  </si>
  <si>
    <t>% games away team conceded</t>
  </si>
  <si>
    <t>Home goals scored on average</t>
  </si>
  <si>
    <t>%games second half goals</t>
  </si>
  <si>
    <t>Ukraine</t>
  </si>
  <si>
    <t>Premier League</t>
  </si>
  <si>
    <t>Shakhtar Donetsk</t>
  </si>
  <si>
    <t>FK Zorya Luhansk</t>
  </si>
  <si>
    <t>Should have goals, but odds may not be great</t>
  </si>
  <si>
    <t>France</t>
  </si>
  <si>
    <t>Ligue 1</t>
  </si>
  <si>
    <t>Paris SG</t>
  </si>
  <si>
    <t>Angers</t>
  </si>
  <si>
    <t>Not going to trade due to time</t>
  </si>
  <si>
    <t>Spain</t>
  </si>
  <si>
    <t>Laliga2</t>
  </si>
  <si>
    <t>Eibar</t>
  </si>
  <si>
    <t>Almeria</t>
  </si>
  <si>
    <t>England</t>
  </si>
  <si>
    <t>Championship</t>
  </si>
  <si>
    <t>Fulham</t>
  </si>
  <si>
    <t>QPR</t>
  </si>
  <si>
    <t>Poland</t>
  </si>
  <si>
    <t>Millwall</t>
  </si>
  <si>
    <t>Luton</t>
  </si>
  <si>
    <t>Czech Republic</t>
  </si>
  <si>
    <t>1. Liga</t>
  </si>
  <si>
    <t>Ostrava</t>
  </si>
  <si>
    <t>Slovacko</t>
  </si>
  <si>
    <t>Austria</t>
  </si>
  <si>
    <t>Bundesliga</t>
  </si>
  <si>
    <t>Clermont</t>
  </si>
  <si>
    <t>Lille</t>
  </si>
  <si>
    <t>Sweden</t>
  </si>
  <si>
    <t>Allsvenskan</t>
  </si>
  <si>
    <t>Belgium</t>
  </si>
  <si>
    <t>Jupiler Pro League</t>
  </si>
  <si>
    <t>Waregem</t>
  </si>
  <si>
    <t>Antwerp</t>
  </si>
  <si>
    <t>Lyon</t>
  </si>
  <si>
    <t>Monaco</t>
  </si>
  <si>
    <t>HT</t>
  </si>
  <si>
    <t>FT</t>
  </si>
  <si>
    <t>Stake/Liability</t>
  </si>
  <si>
    <t>P/L</t>
  </si>
  <si>
    <t>3-0</t>
  </si>
  <si>
    <t>6-1</t>
  </si>
  <si>
    <t>1-1</t>
  </si>
  <si>
    <t>N/A</t>
  </si>
  <si>
    <t>No trade due to HT score</t>
  </si>
  <si>
    <t>0-1</t>
  </si>
  <si>
    <t>2-1</t>
  </si>
  <si>
    <t>1-0</t>
  </si>
  <si>
    <t>4-1</t>
  </si>
  <si>
    <t>Could have traded at 55 mins,but wasn’t concentrating on game, so left it</t>
  </si>
  <si>
    <t>0-2</t>
  </si>
  <si>
    <t>1-2</t>
  </si>
  <si>
    <t>0-0</t>
  </si>
  <si>
    <t>2-0</t>
  </si>
  <si>
    <t>Would have won, but wasn’t concentrating on game, so didn’t trade</t>
  </si>
  <si>
    <t>Placed O2.5 at HT and won</t>
  </si>
  <si>
    <t>LASK</t>
  </si>
  <si>
    <t>Wolfsburger</t>
  </si>
  <si>
    <t>LTD at HT. Underdog scored so profit was minimal</t>
  </si>
  <si>
    <t>Djurgarden</t>
  </si>
  <si>
    <t>Elfsborg</t>
  </si>
  <si>
    <t>Superettan</t>
  </si>
  <si>
    <t>Sundsvall</t>
  </si>
  <si>
    <t>Akropolis</t>
  </si>
  <si>
    <t>Sheffield Utd</t>
  </si>
  <si>
    <t>Blackburn</t>
  </si>
  <si>
    <t>% Number of 0-0s</t>
  </si>
  <si>
    <t>Hacken</t>
  </si>
  <si>
    <t>Norrkoping</t>
  </si>
  <si>
    <t>H FT O1.5</t>
  </si>
  <si>
    <t>A FT O1.5</t>
  </si>
  <si>
    <t>Average first goal time</t>
  </si>
  <si>
    <t>Average goals per game</t>
  </si>
  <si>
    <t>Goals between 30-70 mins</t>
  </si>
  <si>
    <t>Overall total goals</t>
  </si>
  <si>
    <t>Division 1</t>
  </si>
  <si>
    <t>Tychy</t>
  </si>
  <si>
    <t>Olsztyn</t>
  </si>
  <si>
    <t>Croatia</t>
  </si>
  <si>
    <t>1. Hnl</t>
  </si>
  <si>
    <t>Rijeka</t>
  </si>
  <si>
    <t>Lok. Zagreb</t>
  </si>
  <si>
    <t>%0-0s</t>
  </si>
  <si>
    <t>% games HT scored</t>
  </si>
  <si>
    <t>% games O1.5</t>
  </si>
  <si>
    <t>Average time first goal</t>
  </si>
  <si>
    <t>Average goals scored in H2</t>
  </si>
  <si>
    <t>%games O0.5 in H2</t>
  </si>
  <si>
    <t>Average shots on target in H2</t>
  </si>
  <si>
    <t>Average goals scored in match</t>
  </si>
  <si>
    <t>Stats look worth considering, if game starts well</t>
  </si>
  <si>
    <t>0-3</t>
  </si>
  <si>
    <t>5-0</t>
  </si>
  <si>
    <t>Traded O1.5 instead so didn’t get involved</t>
  </si>
  <si>
    <t>Score on 30 mins</t>
  </si>
  <si>
    <t>Score at HT</t>
  </si>
  <si>
    <t>Score at 70 mins</t>
  </si>
  <si>
    <t>Score at FT</t>
  </si>
  <si>
    <t>Back Odds</t>
  </si>
  <si>
    <t>Lay Odds</t>
  </si>
  <si>
    <t>Goal came just before entering second half of stake so profit small</t>
  </si>
  <si>
    <t>Landskrona</t>
  </si>
  <si>
    <t>Jonkopings</t>
  </si>
  <si>
    <t>Falkenbergs</t>
  </si>
  <si>
    <t>Helsingborg</t>
  </si>
  <si>
    <t>Strong PMP, should team news be ok</t>
  </si>
  <si>
    <t>Not as strong PMP as SHU, but will check further stats</t>
  </si>
  <si>
    <t>Worthy of further investigation</t>
  </si>
  <si>
    <t>No trade as in-play stats didn’t look good, could have won, but long term was right decision to avoid</t>
  </si>
  <si>
    <t>1-4</t>
  </si>
  <si>
    <t>Goal when drawing at HT?</t>
  </si>
  <si>
    <t>Overall P/L</t>
  </si>
  <si>
    <t>Goal in second half when drawing?</t>
  </si>
  <si>
    <t>Goal between 30 and 70?</t>
  </si>
  <si>
    <t>Backed a late goal on 60, as fav not dominant enough for LTD. Goal came 5 mins later.</t>
  </si>
  <si>
    <t>Norway</t>
  </si>
  <si>
    <t>Obos-ligaen</t>
  </si>
  <si>
    <t>Sandnes</t>
  </si>
  <si>
    <t>Asane</t>
  </si>
  <si>
    <t>Reading</t>
  </si>
  <si>
    <t>Blackpool</t>
  </si>
  <si>
    <t>Fredrikstad</t>
  </si>
  <si>
    <t>Strommen</t>
  </si>
  <si>
    <t>Start</t>
  </si>
  <si>
    <t>Grorud</t>
  </si>
  <si>
    <t>Oslo</t>
  </si>
  <si>
    <t>Bryne</t>
  </si>
  <si>
    <t>Assane</t>
  </si>
  <si>
    <t>Raufoss</t>
  </si>
  <si>
    <t>Stjodals</t>
  </si>
  <si>
    <t>Sogndal</t>
  </si>
  <si>
    <t>Ham Kam</t>
  </si>
  <si>
    <t>Fuenlabrada</t>
  </si>
  <si>
    <t>Amorebieta</t>
  </si>
  <si>
    <t>Ranheim</t>
  </si>
  <si>
    <t>Aalesund</t>
  </si>
  <si>
    <t>Cardiff</t>
  </si>
  <si>
    <t>Huddersfield</t>
  </si>
  <si>
    <t>Birmingham</t>
  </si>
  <si>
    <t>Discount due to 0-0s and other stats not as good as others</t>
  </si>
  <si>
    <t>Strong PMP</t>
  </si>
  <si>
    <t>Discount, stats too low</t>
  </si>
  <si>
    <t>Better options, so will discount</t>
  </si>
  <si>
    <t>Motivation not enough, will discount it</t>
  </si>
  <si>
    <t>Marginal preference is to go for late goal rather than use this strategy on this game</t>
  </si>
  <si>
    <t>Keep an eye on the game</t>
  </si>
  <si>
    <t>Maybe an 01.5 option</t>
  </si>
  <si>
    <t>Europe</t>
  </si>
  <si>
    <t>Champions League</t>
  </si>
  <si>
    <t>Benfica</t>
  </si>
  <si>
    <t>Bayern Munich</t>
  </si>
  <si>
    <t>Hadnt considered pre game</t>
  </si>
  <si>
    <t>0-4</t>
  </si>
  <si>
    <t xml:space="preserve">In-play stats looked very good and goal </t>
  </si>
  <si>
    <t>Using filters from LTD strat, pinpointed this as an option</t>
  </si>
  <si>
    <t>Goal came around 65th min. Cashed out then, although second goal came a few mins later</t>
  </si>
  <si>
    <t>Wasn’t 0-0 at 30 mins anyway</t>
  </si>
  <si>
    <t>Couldn’t trade due to early goals</t>
  </si>
  <si>
    <t>Wasn’t drawing at HT anyway</t>
  </si>
  <si>
    <t>Could have won, but in-play stats didn’t look good enough</t>
  </si>
  <si>
    <t>3-1</t>
  </si>
  <si>
    <t>Wasn't drawing at HT</t>
  </si>
  <si>
    <t>3-2</t>
  </si>
  <si>
    <t>5-2</t>
  </si>
  <si>
    <t>3-3</t>
  </si>
  <si>
    <t>Avoided loss.In-play stats werent great</t>
  </si>
  <si>
    <t>Traded O1.5 instead so didn’t get involved, but may won more on LTD at HT/60 mins</t>
  </si>
  <si>
    <t>Avoided loss.</t>
  </si>
  <si>
    <t>2-3</t>
  </si>
  <si>
    <t>Goal in second half at any scoreline</t>
  </si>
  <si>
    <t>Time of first goal in second half</t>
  </si>
  <si>
    <t>Time of first goal between 30-70</t>
  </si>
  <si>
    <t>Paper trading</t>
  </si>
  <si>
    <t>Looking to find fast starters against slow starters, so can cash out once first break or first set is won</t>
  </si>
  <si>
    <t>If player breaks first, take liability out and wait to end of first set to cash out if player wins</t>
  </si>
  <si>
    <t>If player is broken first, take hit on ATP games immediately, wait to see player back up break on WTA games. Can always get back in if player breaks back.</t>
  </si>
  <si>
    <t>If no break then let it run to tie break. Cash out after breaker regardless of result</t>
  </si>
  <si>
    <t>Tour</t>
  </si>
  <si>
    <t>Player 1</t>
  </si>
  <si>
    <t>Player 2</t>
  </si>
  <si>
    <t>1st set win% of backed player</t>
  </si>
  <si>
    <t>1st set win% of opponent</t>
  </si>
  <si>
    <t>Odds of backed player</t>
  </si>
  <si>
    <t>ATP</t>
  </si>
  <si>
    <t>Rublev</t>
  </si>
  <si>
    <t>Mannarino</t>
  </si>
  <si>
    <t>WTA</t>
  </si>
  <si>
    <t>Halep</t>
  </si>
  <si>
    <t>Kudermetova</t>
  </si>
  <si>
    <t>McDonald</t>
  </si>
  <si>
    <t>Simon</t>
  </si>
  <si>
    <t>Surface</t>
  </si>
  <si>
    <t>Hard (indoor)</t>
  </si>
  <si>
    <t>First set score</t>
  </si>
  <si>
    <t>7-5</t>
  </si>
  <si>
    <t>Win?</t>
  </si>
  <si>
    <t>3-6</t>
  </si>
  <si>
    <t>Napoli</t>
  </si>
  <si>
    <t>Legia Warsaw</t>
  </si>
  <si>
    <t>Although not on filters, had manually researched and game ticked all the boxes</t>
  </si>
  <si>
    <t>In-play stats looked very good and was watching game, looks like goal was inevitable. Got in around 65mins</t>
  </si>
  <si>
    <t>Europa League</t>
  </si>
  <si>
    <t>Sturm Graz</t>
  </si>
  <si>
    <t>Real Sociedad</t>
  </si>
  <si>
    <t>Stats looked good in-play, motivation was there, got in just after HT when odds came down to right price point</t>
  </si>
  <si>
    <t>Switzerland</t>
  </si>
  <si>
    <t>Challenge League</t>
  </si>
  <si>
    <t>Wil</t>
  </si>
  <si>
    <t>Xamax</t>
  </si>
  <si>
    <t>Seraing Utd</t>
  </si>
  <si>
    <t>Charleroi</t>
  </si>
  <si>
    <t>Arsenal</t>
  </si>
  <si>
    <t>Aston Villa</t>
  </si>
  <si>
    <t>South Korea</t>
  </si>
  <si>
    <t>K League 2</t>
  </si>
  <si>
    <t>Daejeon</t>
  </si>
  <si>
    <t>Anyang</t>
  </si>
  <si>
    <t>Japan</t>
  </si>
  <si>
    <t>J1 League</t>
  </si>
  <si>
    <t>FC Tokyo</t>
  </si>
  <si>
    <t>Kashima</t>
  </si>
  <si>
    <t>Jerv</t>
  </si>
  <si>
    <t>Division 2</t>
  </si>
  <si>
    <t>Vlasim</t>
  </si>
  <si>
    <t>Vyskov</t>
  </si>
  <si>
    <t>Kalmar</t>
  </si>
  <si>
    <t>FK Pardubice</t>
  </si>
  <si>
    <t>Zlin</t>
  </si>
  <si>
    <t>Eliteserien</t>
  </si>
  <si>
    <t>Viking</t>
  </si>
  <si>
    <t>Lillestrom</t>
  </si>
  <si>
    <t>Leeds</t>
  </si>
  <si>
    <t>Wolves</t>
  </si>
  <si>
    <t>West Brom</t>
  </si>
  <si>
    <t>Bristol City</t>
  </si>
  <si>
    <t>AC Wolfsberger</t>
  </si>
  <si>
    <t>A. Klagenfurt</t>
  </si>
  <si>
    <t>Admira</t>
  </si>
  <si>
    <t>Wattens</t>
  </si>
  <si>
    <t>Ekstraklasa</t>
  </si>
  <si>
    <t>Pogon Szczecin</t>
  </si>
  <si>
    <t>Jagiellonia</t>
  </si>
  <si>
    <t>Slovakia</t>
  </si>
  <si>
    <t>Fortuna Liga</t>
  </si>
  <si>
    <t>Senica</t>
  </si>
  <si>
    <t>Ruzomberok</t>
  </si>
  <si>
    <t>Z. Moravce</t>
  </si>
  <si>
    <t>Trencin</t>
  </si>
  <si>
    <t>Super League</t>
  </si>
  <si>
    <t>Grasshoppers</t>
  </si>
  <si>
    <t>Zurich</t>
  </si>
  <si>
    <t>Italy</t>
  </si>
  <si>
    <t>Serie A</t>
  </si>
  <si>
    <t>Bologna</t>
  </si>
  <si>
    <t>AC Milan</t>
  </si>
  <si>
    <t>Eupen</t>
  </si>
  <si>
    <t>St. Gilloise</t>
  </si>
  <si>
    <t>Kawasaki Frontale</t>
  </si>
  <si>
    <t>Shimizu</t>
  </si>
  <si>
    <t>Urawa</t>
  </si>
  <si>
    <t>Kashiwa</t>
  </si>
  <si>
    <t>Sibenik</t>
  </si>
  <si>
    <t>Belupo</t>
  </si>
  <si>
    <t>Russia</t>
  </si>
  <si>
    <t>2. Liga</t>
  </si>
  <si>
    <t>Amstetten</t>
  </si>
  <si>
    <t>FK Austria Vienna</t>
  </si>
  <si>
    <t>Chrobry Glogow</t>
  </si>
  <si>
    <t>Legnica</t>
  </si>
  <si>
    <t>Aarau</t>
  </si>
  <si>
    <t>Thun</t>
  </si>
  <si>
    <t>Lech Poznan</t>
  </si>
  <si>
    <t>Plock</t>
  </si>
  <si>
    <t>St Etienne</t>
  </si>
  <si>
    <t>Cartagena</t>
  </si>
  <si>
    <t>G-Osaka</t>
  </si>
  <si>
    <t>Sagan Tosu</t>
  </si>
  <si>
    <t>Olimpiyets</t>
  </si>
  <si>
    <t>Krasnodar</t>
  </si>
  <si>
    <t>Grazer</t>
  </si>
  <si>
    <t>Liefering</t>
  </si>
  <si>
    <t>Orgryte</t>
  </si>
  <si>
    <t>Norrby</t>
  </si>
  <si>
    <t>Osters</t>
  </si>
  <si>
    <t>Opava</t>
  </si>
  <si>
    <t>Zizkov</t>
  </si>
  <si>
    <t>FK Rostov</t>
  </si>
  <si>
    <t>Arsenal Tula</t>
  </si>
  <si>
    <t>Stoke City</t>
  </si>
  <si>
    <t>Bournemouth</t>
  </si>
  <si>
    <t>Peterborough</t>
  </si>
  <si>
    <t>Vorskla Poltava</t>
  </si>
  <si>
    <t>Bohemians 1905</t>
  </si>
  <si>
    <t>Austria Vienna</t>
  </si>
  <si>
    <t>Ried</t>
  </si>
  <si>
    <t>Hajduk Split</t>
  </si>
  <si>
    <t>Gorica</t>
  </si>
  <si>
    <t>CSKA Moscow</t>
  </si>
  <si>
    <t>FK Krylya Sovetov Samara</t>
  </si>
  <si>
    <t>Pohronie</t>
  </si>
  <si>
    <t>Trnava</t>
  </si>
  <si>
    <t>GKS Katowice</t>
  </si>
  <si>
    <t>Puszcza</t>
  </si>
  <si>
    <t>Gijon</t>
  </si>
  <si>
    <t>Valladolid</t>
  </si>
  <si>
    <t>Wisla</t>
  </si>
  <si>
    <t>Slask Wroclaw</t>
  </si>
  <si>
    <t>Germany</t>
  </si>
  <si>
    <t>2. Bundesliga</t>
  </si>
  <si>
    <t>Schalke</t>
  </si>
  <si>
    <t>SG Dynamo Dresden</t>
  </si>
  <si>
    <t>Too late to get on</t>
  </si>
  <si>
    <t>5-1</t>
  </si>
  <si>
    <t>Torino</t>
  </si>
  <si>
    <t>Genoa</t>
  </si>
  <si>
    <t>Portugal</t>
  </si>
  <si>
    <t>Liga Portugal 2</t>
  </si>
  <si>
    <t>Netherlands</t>
  </si>
  <si>
    <t>Eerste Divisie</t>
  </si>
  <si>
    <t>Den Haag</t>
  </si>
  <si>
    <t>Excelsior</t>
  </si>
  <si>
    <t>Serie B</t>
  </si>
  <si>
    <t>Alessandria</t>
  </si>
  <si>
    <t>Crotone</t>
  </si>
  <si>
    <t>Bolivia</t>
  </si>
  <si>
    <t>Division Profesional</t>
  </si>
  <si>
    <t>Oriente Petrolero</t>
  </si>
  <si>
    <t>Guabira</t>
  </si>
  <si>
    <t>Lechia Gdansk</t>
  </si>
  <si>
    <t>Gornik Z.</t>
  </si>
  <si>
    <t>Chaves</t>
  </si>
  <si>
    <t>RB Leipzig</t>
  </si>
  <si>
    <t>Greuther Furth</t>
  </si>
  <si>
    <t>League One</t>
  </si>
  <si>
    <t>Sunderland</t>
  </si>
  <si>
    <t>Charlton</t>
  </si>
  <si>
    <t>FNL</t>
  </si>
  <si>
    <t>Nantes</t>
  </si>
  <si>
    <t>Belarus</t>
  </si>
  <si>
    <t>Vysshaya Liga</t>
  </si>
  <si>
    <t>Regionalliga Bayern</t>
  </si>
  <si>
    <t>Bayern II</t>
  </si>
  <si>
    <t>Nurnberg II</t>
  </si>
  <si>
    <t>Colombia</t>
  </si>
  <si>
    <t>Primera A</t>
  </si>
  <si>
    <t>Neftekhimik</t>
  </si>
  <si>
    <t>Tekstilshtik</t>
  </si>
  <si>
    <t>FC Gomel</t>
  </si>
  <si>
    <t>Energetik-BGU</t>
  </si>
  <si>
    <t>F. Voronezh</t>
  </si>
  <si>
    <t>Lipetsk</t>
  </si>
  <si>
    <t>Ligue 2</t>
  </si>
  <si>
    <t>Sochaux</t>
  </si>
  <si>
    <t>Quevilly Rouen</t>
  </si>
  <si>
    <t>AC Ajaccio</t>
  </si>
  <si>
    <t>Nancy</t>
  </si>
  <si>
    <t>Argentina</t>
  </si>
  <si>
    <t>Liga Profesional</t>
  </si>
  <si>
    <t>Defensa y Justicia</t>
  </si>
  <si>
    <t>Platense</t>
  </si>
  <si>
    <t>Millonarios</t>
  </si>
  <si>
    <t>Junior</t>
  </si>
  <si>
    <t>% of Home team scoring first</t>
  </si>
  <si>
    <t>% away team conceding first</t>
  </si>
  <si>
    <t>Home team score first?</t>
  </si>
  <si>
    <t>Division 1 - Norra</t>
  </si>
  <si>
    <t>Gefle</t>
  </si>
  <si>
    <t>Hudiksvalls</t>
  </si>
  <si>
    <t>H matches played</t>
  </si>
  <si>
    <t>A matches played</t>
  </si>
  <si>
    <t>Home ELO</t>
  </si>
  <si>
    <t>Away ELO</t>
  </si>
  <si>
    <t>Reasonable PMP</t>
  </si>
  <si>
    <t>Too late</t>
  </si>
  <si>
    <t>Better options, won't get involved as won't be focused on the game</t>
  </si>
  <si>
    <t>HT score</t>
  </si>
  <si>
    <t>FT score</t>
  </si>
  <si>
    <t>Discounting due to time of kick off</t>
  </si>
  <si>
    <t>Li A.</t>
  </si>
  <si>
    <t>Cornet A.</t>
  </si>
  <si>
    <t>Osorio Serrano M. C.</t>
  </si>
  <si>
    <t>Giorgi C.</t>
  </si>
  <si>
    <t>Khachanov K.</t>
  </si>
  <si>
    <t>Karatsev A.</t>
  </si>
  <si>
    <t>Hard</t>
  </si>
  <si>
    <t>Didn’t do research in time</t>
  </si>
  <si>
    <t>Better options, discount</t>
  </si>
  <si>
    <t>Just missed out</t>
  </si>
  <si>
    <t>Discount, better options</t>
  </si>
  <si>
    <t>Goal during research, so will discount</t>
  </si>
  <si>
    <t>Not enough second half goals, discount</t>
  </si>
  <si>
    <t>On the list</t>
  </si>
  <si>
    <t>6-2</t>
  </si>
  <si>
    <t>4-0</t>
  </si>
  <si>
    <t>4-6</t>
  </si>
  <si>
    <t>Denmark</t>
  </si>
  <si>
    <t>Superliga</t>
  </si>
  <si>
    <t>Brondby</t>
  </si>
  <si>
    <t>FC Copenhagen</t>
  </si>
  <si>
    <t>Hartberg</t>
  </si>
  <si>
    <t>Rapid Vienna</t>
  </si>
  <si>
    <t>Turkey</t>
  </si>
  <si>
    <t>Super Lig</t>
  </si>
  <si>
    <t>Antalyaspor</t>
  </si>
  <si>
    <t>Basaksehir</t>
  </si>
  <si>
    <t>Sivasspor</t>
  </si>
  <si>
    <t>Adana Demirspor</t>
  </si>
  <si>
    <t>Brage</t>
  </si>
  <si>
    <t>West Ham</t>
  </si>
  <si>
    <t>Tottenham</t>
  </si>
  <si>
    <t>K. Oslo</t>
  </si>
  <si>
    <t>Sirius</t>
  </si>
  <si>
    <t>FC Koln</t>
  </si>
  <si>
    <t>Bayer Leverkusen</t>
  </si>
  <si>
    <t>Ceske Budejovice</t>
  </si>
  <si>
    <t>Slavia Prague</t>
  </si>
  <si>
    <t>Nottingham</t>
  </si>
  <si>
    <t>Laliga</t>
  </si>
  <si>
    <t>Barcelona</t>
  </si>
  <si>
    <t>Real Madrid</t>
  </si>
  <si>
    <t>Basel</t>
  </si>
  <si>
    <t>Lugano</t>
  </si>
  <si>
    <t>Stromsgodset</t>
  </si>
  <si>
    <t>Bodo/Glimt</t>
  </si>
  <si>
    <t>Salzburg</t>
  </si>
  <si>
    <t>AS Roma</t>
  </si>
  <si>
    <t>USA</t>
  </si>
  <si>
    <t>Mls</t>
  </si>
  <si>
    <t>Orlando City</t>
  </si>
  <si>
    <t>New England Revolution</t>
  </si>
  <si>
    <t>St. Pauli</t>
  </si>
  <si>
    <t>Hansa Rostock</t>
  </si>
  <si>
    <t>Club Brugge KV</t>
  </si>
  <si>
    <t>Regensburg</t>
  </si>
  <si>
    <t>Hannover</t>
  </si>
  <si>
    <t>R. Sociedad B</t>
  </si>
  <si>
    <t>Mirandes</t>
  </si>
  <si>
    <t>Luzern</t>
  </si>
  <si>
    <t>St. Gallen</t>
  </si>
  <si>
    <t>Lens</t>
  </si>
  <si>
    <t>Metz</t>
  </si>
  <si>
    <t>Zaglebie</t>
  </si>
  <si>
    <t>Cracovia</t>
  </si>
  <si>
    <t>Stjordals Blink</t>
  </si>
  <si>
    <t>Ull/Kisa</t>
  </si>
  <si>
    <t>D. Zagreb</t>
  </si>
  <si>
    <t>Istra 1961</t>
  </si>
  <si>
    <t>Hammarby</t>
  </si>
  <si>
    <t>Ostersunds</t>
  </si>
  <si>
    <t>Odra Opole</t>
  </si>
  <si>
    <t>GKS Jastrzebie</t>
  </si>
  <si>
    <t>Ham-Kam</t>
  </si>
  <si>
    <t>Dyn. Kiev</t>
  </si>
  <si>
    <t>Dnipro-1</t>
  </si>
  <si>
    <t>Plzen</t>
  </si>
  <si>
    <t>Jablonec</t>
  </si>
  <si>
    <t>Hradec Kralove</t>
  </si>
  <si>
    <t>Teplice</t>
  </si>
  <si>
    <t>Dun. Streda</t>
  </si>
  <si>
    <t>Michalovce</t>
  </si>
  <si>
    <t>Tromso</t>
  </si>
  <si>
    <t>Mjondalen</t>
  </si>
  <si>
    <t>Valerenga</t>
  </si>
  <si>
    <t>Haugesund</t>
  </si>
  <si>
    <t>Rosenborg</t>
  </si>
  <si>
    <t>Sandefjord</t>
  </si>
  <si>
    <t>Kristiansund</t>
  </si>
  <si>
    <t>Sarpsborg 08</t>
  </si>
  <si>
    <t>AIK</t>
  </si>
  <si>
    <t>Widzew Lodz</t>
  </si>
  <si>
    <t>LKS Lodz</t>
  </si>
  <si>
    <t>Genk</t>
  </si>
  <si>
    <t>Gent</t>
  </si>
  <si>
    <t>Kolos Kovalyovka</t>
  </si>
  <si>
    <t>Sparta Prague</t>
  </si>
  <si>
    <t>Mlada Boleslav</t>
  </si>
  <si>
    <t>Odd</t>
  </si>
  <si>
    <t>Brann</t>
  </si>
  <si>
    <t>Piast Gliwice</t>
  </si>
  <si>
    <t>Legia</t>
  </si>
  <si>
    <t>Marseille</t>
  </si>
  <si>
    <t>Las Palmas</t>
  </si>
  <si>
    <t>Alcorcon</t>
  </si>
  <si>
    <t>Austin FC</t>
  </si>
  <si>
    <t>Houston Dynamo</t>
  </si>
  <si>
    <t>Besiktas</t>
  </si>
  <si>
    <t>Galatasaray</t>
  </si>
  <si>
    <t>Varnamo</t>
  </si>
  <si>
    <t>Aalborg</t>
  </si>
  <si>
    <t>Viborg</t>
  </si>
  <si>
    <t>Pisa</t>
  </si>
  <si>
    <t>Pordenone</t>
  </si>
  <si>
    <t>Greece</t>
  </si>
  <si>
    <t>Volos NFC</t>
  </si>
  <si>
    <t>AEK Athens FC</t>
  </si>
  <si>
    <t>Hungary</t>
  </si>
  <si>
    <t>Otp Bank Liga</t>
  </si>
  <si>
    <t>MTK Budapest</t>
  </si>
  <si>
    <t>Inter</t>
  </si>
  <si>
    <t>Juventus</t>
  </si>
  <si>
    <t>Finland</t>
  </si>
  <si>
    <t>Kakkonen Group B</t>
  </si>
  <si>
    <t>Jazz Pori</t>
  </si>
  <si>
    <t>GrIFK</t>
  </si>
  <si>
    <t>Estonia</t>
  </si>
  <si>
    <t>Meistriliiga</t>
  </si>
  <si>
    <t>Flora</t>
  </si>
  <si>
    <t>Kuressaare</t>
  </si>
  <si>
    <t>Division 2 - Group 2</t>
  </si>
  <si>
    <t>Skeid</t>
  </si>
  <si>
    <t>Notodden</t>
  </si>
  <si>
    <t>Midtjylland</t>
  </si>
  <si>
    <t>Sonderjyske</t>
  </si>
  <si>
    <t>Chile</t>
  </si>
  <si>
    <t>Primera Division</t>
  </si>
  <si>
    <t>Colo Colo</t>
  </si>
  <si>
    <t>U. Catolica</t>
  </si>
  <si>
    <t>Ecuador</t>
  </si>
  <si>
    <t>Liga Pro</t>
  </si>
  <si>
    <t>Emelec</t>
  </si>
  <si>
    <t>Barcelona SC</t>
  </si>
  <si>
    <t>Mexico</t>
  </si>
  <si>
    <t>Liga Mx</t>
  </si>
  <si>
    <t>Pachuca</t>
  </si>
  <si>
    <t>Juarez</t>
  </si>
  <si>
    <t>Division 2 - Group 1</t>
  </si>
  <si>
    <t>Hodd</t>
  </si>
  <si>
    <t>Valerenga 2</t>
  </si>
  <si>
    <t>Auxerre</t>
  </si>
  <si>
    <t>Bastia</t>
  </si>
  <si>
    <t>Mannarino A.</t>
  </si>
  <si>
    <t>Tsitsipas S.</t>
  </si>
  <si>
    <t>Dimitrov G.</t>
  </si>
  <si>
    <t>6-7</t>
  </si>
  <si>
    <t>Fixture too late</t>
  </si>
  <si>
    <t>Wont be around tofocus</t>
  </si>
  <si>
    <t>1-3</t>
  </si>
  <si>
    <t>2-2</t>
  </si>
  <si>
    <t>Goal came just as was trying to get in, which is a shame</t>
  </si>
  <si>
    <t>Would have won if focused at that time</t>
  </si>
  <si>
    <t>Traded and goal came very quickly</t>
  </si>
  <si>
    <t>2-4</t>
  </si>
  <si>
    <t>Didn’t trade as in-play stats were not good enough. Was proven right.</t>
  </si>
  <si>
    <t>Didn’t trade as in-play stats were not good enough. Last min goal</t>
  </si>
  <si>
    <t>Wasn't focused on the game, so didn’t trade</t>
  </si>
  <si>
    <t>Traded and goal came in injury time. Bit lucky with this one, as no live stream and couldn’t watch game</t>
  </si>
  <si>
    <t>Played as LTD due to odds, got in at HT. In hindsight, if I was more patience and played the late goal around 60min, then would have got more profit</t>
  </si>
  <si>
    <t>Goal in second half?</t>
  </si>
  <si>
    <t>0-5</t>
  </si>
  <si>
    <t>4-3</t>
  </si>
  <si>
    <t>Stats were not good in-play so avoided, although it did win</t>
  </si>
  <si>
    <t>Stats were not good in-play and also lost</t>
  </si>
  <si>
    <t>Wasn’t focused on the match so avoided</t>
  </si>
  <si>
    <t>Hadnt completed research in time, potential win</t>
  </si>
  <si>
    <t>Hadnt completed research in time, potential loss</t>
  </si>
  <si>
    <t>Monitored closely and in-play stats were not good enough, even if it did win</t>
  </si>
  <si>
    <t>Ruled out as expected value to be poor, may have been a bad decision</t>
  </si>
  <si>
    <t>Traded as a late goal instead</t>
  </si>
  <si>
    <t>Played as LTD instead</t>
  </si>
  <si>
    <t>Was considering placing trade, but goal scored before I could get on</t>
  </si>
  <si>
    <t>Not following game, so left. Could have won</t>
  </si>
  <si>
    <t>Was following, and a good one to learn from. HT stats were screaming goal in second half, but pricepoint wasn’t right. Was waiting until the pricepoint was right, but sending off for PSG happened before this so left alone. Could easily have lost big on this one in the past.</t>
  </si>
  <si>
    <t>Entered at HT and watched most of second half. Goal came in last minute so didn’t need to green up. May have been lucky as game wasn’t super action packed throughout.</t>
  </si>
  <si>
    <t>Got in around 55-60 min. Could have chose late goal, but decided that likely scorer would be fav, and that LTD would profit more. As it happened, the underdog did score first. Took out some of the liability,but could of taken it all out for a minor profit. Decided to let it run for 5 mins and equaliser came, so lost about half the stake.</t>
  </si>
  <si>
    <t>Girona</t>
  </si>
  <si>
    <t>Zaragoza</t>
  </si>
  <si>
    <t>Scotland</t>
  </si>
  <si>
    <t>Morton</t>
  </si>
  <si>
    <t>Partick</t>
  </si>
  <si>
    <t>Los Angeles FC</t>
  </si>
  <si>
    <t>Seattle Sounders</t>
  </si>
  <si>
    <t>Lokomotiv Moscow</t>
  </si>
  <si>
    <t>Sochi</t>
  </si>
  <si>
    <t>Orebro</t>
  </si>
  <si>
    <t>Degerfors</t>
  </si>
  <si>
    <t>GAIS</t>
  </si>
  <si>
    <t>Spezia</t>
  </si>
  <si>
    <t>Dep. Cuenca</t>
  </si>
  <si>
    <t>Macara</t>
  </si>
  <si>
    <t>Cobresal</t>
  </si>
  <si>
    <t>O'Higgins</t>
  </si>
  <si>
    <t>National</t>
  </si>
  <si>
    <t>Chateauroux</t>
  </si>
  <si>
    <t>Chambly</t>
  </si>
  <si>
    <t>National League</t>
  </si>
  <si>
    <t>Halifax</t>
  </si>
  <si>
    <t>Dagenham &amp; Red.</t>
  </si>
  <si>
    <t>Wigan</t>
  </si>
  <si>
    <t>Lincoln City</t>
  </si>
  <si>
    <t>Liga de Expansion MX</t>
  </si>
  <si>
    <t>Zacatecas Mineros</t>
  </si>
  <si>
    <t>Celaya</t>
  </si>
  <si>
    <t>Struff</t>
  </si>
  <si>
    <t>Duckworth</t>
  </si>
  <si>
    <t>Alcaraz</t>
  </si>
  <si>
    <t>Evans</t>
  </si>
  <si>
    <t>Berretini</t>
  </si>
  <si>
    <t>Popyrin</t>
  </si>
  <si>
    <t>Tiafoe</t>
  </si>
  <si>
    <t>Lajovic</t>
  </si>
  <si>
    <t>7-6</t>
  </si>
  <si>
    <t>Stats not strong enough, too many 0-0s recently as well</t>
  </si>
  <si>
    <t>Motivation could mean goals here. Without motivation would discount, needs further investigation</t>
  </si>
  <si>
    <t>Concerns that there are some recent 0-0s and attack stats not massive, but could be worth watching for some late goals at a cheap price.</t>
  </si>
  <si>
    <t>Strong PMP, LTD at HT if stats good</t>
  </si>
  <si>
    <t>Stats seem to suggest first half goals. Also worried about teams settling for draw, so will discount on the LTD front, but monitor for first half goal</t>
  </si>
  <si>
    <t>Too many red flags, in terms of Varnamo playing teams of similar strength, will discount</t>
  </si>
  <si>
    <t>6-4</t>
  </si>
  <si>
    <t>Dropped to 1.1 after tiebreak win</t>
  </si>
  <si>
    <t>Discounted pre-game due to research, would have won</t>
  </si>
  <si>
    <t>Wasn't drawing at HT. Did consider backing VAR or SHG, but goal was scored before could get in</t>
  </si>
  <si>
    <t>2-5</t>
  </si>
  <si>
    <t>Wasn't drawing at HT. Did consider backing AAL or SHG, but goal was scored before could get in</t>
  </si>
  <si>
    <t>Pre match, read the game as a strong first half and that did play out as expected. Won on a first goal strategy. Pre match suggested less second half goals so left alone, but it did win</t>
  </si>
  <si>
    <t>ELO diff</t>
  </si>
  <si>
    <t>Strong PMP,worthy of further research</t>
  </si>
  <si>
    <t>Stats not amazing. Would reject this at weekend, but have time to review other stats before discounting</t>
  </si>
  <si>
    <t>Played as LTD due to odds, got in at HT. Looking at stats post game, was very marginal call to get involved at half time. Not a significant amount of shots on goal, and stats got worse in second half. May have been avoided if watched first 10 mins of second half before entering.</t>
  </si>
  <si>
    <t>Too many recent 0-0s so not worth the risk</t>
  </si>
  <si>
    <t>No trade due to HT score, however even if a draw, game was very dull and wouldn’t have got involved</t>
  </si>
  <si>
    <t>Wasn't drawing at HT, so no LTD. However did back a late goal expecting Helsingborg to equalise, however whilst watching the game it became clear that the goal wasn’t coming so I exited for 40% loss of stake, which is progress for me.</t>
  </si>
  <si>
    <t>Wta - Singles</t>
  </si>
  <si>
    <t>Cluj-Napoca 2</t>
  </si>
  <si>
    <t>Kalinina A.</t>
  </si>
  <si>
    <t>Friedsam A-L.</t>
  </si>
  <si>
    <t>Krunic A.</t>
  </si>
  <si>
    <t>Kontaveit A.</t>
  </si>
  <si>
    <t>Atp - Singles</t>
  </si>
  <si>
    <t>Vienna</t>
  </si>
  <si>
    <t>Sonego L.</t>
  </si>
  <si>
    <t>Koepfer D.</t>
  </si>
  <si>
    <t>St. Petersburg</t>
  </si>
  <si>
    <t>Cilic M.</t>
  </si>
  <si>
    <t>Ramos A.</t>
  </si>
  <si>
    <t>Courmayeur</t>
  </si>
  <si>
    <t>Tauson Clara</t>
  </si>
  <si>
    <t>Gatto-Monticone G.</t>
  </si>
  <si>
    <t>Monfils G.</t>
  </si>
  <si>
    <t>Musetti L.</t>
  </si>
  <si>
    <t>Cristian J. A.</t>
  </si>
  <si>
    <t>Tomljanovic A.</t>
  </si>
  <si>
    <t>Bolsova Zadionov A.</t>
  </si>
  <si>
    <t>Samsonova L.</t>
  </si>
  <si>
    <t>Zheng S.</t>
  </si>
  <si>
    <t>Vekic D.</t>
  </si>
  <si>
    <t>Fritz T.</t>
  </si>
  <si>
    <t>Paul T.</t>
  </si>
  <si>
    <t>Barthel M.</t>
  </si>
  <si>
    <t>Kostyuk M.</t>
  </si>
  <si>
    <t>De Minaur A.</t>
  </si>
  <si>
    <t>Zverev A.</t>
  </si>
  <si>
    <t>Cosenza</t>
  </si>
  <si>
    <t>Ternana</t>
  </si>
  <si>
    <t>Stabaek</t>
  </si>
  <si>
    <t>Premiership</t>
  </si>
  <si>
    <t>Rangers</t>
  </si>
  <si>
    <t>Aberdeen</t>
  </si>
  <si>
    <t>Empoli</t>
  </si>
  <si>
    <t>Cagliari</t>
  </si>
  <si>
    <t>Lazio</t>
  </si>
  <si>
    <t>Fiorentina</t>
  </si>
  <si>
    <t>Columbus Crew</t>
  </si>
  <si>
    <t>Malmo FF</t>
  </si>
  <si>
    <t>Sigma Olomouc</t>
  </si>
  <si>
    <t>Molde</t>
  </si>
  <si>
    <t>Betis</t>
  </si>
  <si>
    <t>Valencia</t>
  </si>
  <si>
    <t>Hibernian</t>
  </si>
  <si>
    <t>Celtic</t>
  </si>
  <si>
    <t>Motherwell</t>
  </si>
  <si>
    <t>St. Mirren</t>
  </si>
  <si>
    <t>Vancouver Whitecaps</t>
  </si>
  <si>
    <t>Minnesota</t>
  </si>
  <si>
    <t>Portland Timbers</t>
  </si>
  <si>
    <t>San Jose Earthquakes</t>
  </si>
  <si>
    <t>Goteborg</t>
  </si>
  <si>
    <t>Mjallby</t>
  </si>
  <si>
    <t>Cittadella</t>
  </si>
  <si>
    <t>Parma</t>
  </si>
  <si>
    <t>Udinese</t>
  </si>
  <si>
    <t>Verona</t>
  </si>
  <si>
    <t>Tammeka</t>
  </si>
  <si>
    <t>Honduras</t>
  </si>
  <si>
    <t>Liga Nacional</t>
  </si>
  <si>
    <t>Olimpia</t>
  </si>
  <si>
    <t>Marathon</t>
  </si>
  <si>
    <t>Dorados de Sinaloa</t>
  </si>
  <si>
    <t>Venados</t>
  </si>
  <si>
    <t>Le Mans</t>
  </si>
  <si>
    <t>Orleans</t>
  </si>
  <si>
    <t>Quindio</t>
  </si>
  <si>
    <t>Better options, will discount</t>
  </si>
  <si>
    <t>6-3</t>
  </si>
  <si>
    <t>Strong PMP, but may choose O1.5 strategy</t>
  </si>
  <si>
    <t>Strong PMP, but probably LTD to be used</t>
  </si>
  <si>
    <t>Strong PMP, need to get in before 55min</t>
  </si>
  <si>
    <t>Stats ok but worry that teams may settle for draw</t>
  </si>
  <si>
    <t>Stats ok, but worry that teams may settle for draw</t>
  </si>
  <si>
    <t>Border line choice, need lots of in-play attempts</t>
  </si>
  <si>
    <t>Discouting, due to motivation concerns</t>
  </si>
  <si>
    <t>Was a live candidate, was just waiting for the price to come in to enter, but goal came before that happened</t>
  </si>
  <si>
    <t>Used the O1.5 strategy instead, all trades would have lost</t>
  </si>
  <si>
    <t>Did back a late goal in this game, even tho game wasn’t drawing, which won. Not including in figures as not quite the same strategy</t>
  </si>
  <si>
    <t>In-play stats and brief watch of game did not suggest a strong candidate. Goal came out of nothing. Would have won.</t>
  </si>
  <si>
    <t>Didn’t shortlist, would have won</t>
  </si>
  <si>
    <t>Looked at late goal instead</t>
  </si>
  <si>
    <t>Had my doubts about the motivation of the two teams so didn’t trade. Would have won.</t>
  </si>
  <si>
    <t>Watched the game and eye test as well as stats backed up the entry point, but no goal was scored. Game did fizzle out in the second half, but was close enough to the pre-defined exit point, when this was clearly apparent, so didn’t trade out early</t>
  </si>
  <si>
    <t>Discounted pre-game, yet decided to get involved anyway because of someone else's strategy. Goal did come, but went to underdog. Could have traded out for a scratch trade,but instead removed some of the liability. Equaliser duly came, and had small loss.</t>
  </si>
  <si>
    <t>Game was too late, but goal would have come too early anyway</t>
  </si>
  <si>
    <t>Game was too late, could have been a winner otherwise</t>
  </si>
  <si>
    <t>Sinner</t>
  </si>
  <si>
    <t>Novak</t>
  </si>
  <si>
    <t>Frech</t>
  </si>
  <si>
    <t>Marginal, need to review further</t>
  </si>
  <si>
    <t>Strong PMP,need to check 0-0s</t>
  </si>
  <si>
    <t>Strong PMP, just be careful of weather</t>
  </si>
  <si>
    <t>Feel late goal is more likely so will discount this strategy</t>
  </si>
  <si>
    <t>Solid PMP, need good in-play stats</t>
  </si>
  <si>
    <t>Discounted pre match, could have won</t>
  </si>
  <si>
    <t>In-play stats were not strong enough although did win in the end</t>
  </si>
  <si>
    <t>5-7</t>
  </si>
  <si>
    <t>Auger-Aliassime F.</t>
  </si>
  <si>
    <t>Halep S.</t>
  </si>
  <si>
    <t>Proj Hold</t>
  </si>
  <si>
    <t>Proj  Hold</t>
  </si>
  <si>
    <t>Av Break points</t>
  </si>
  <si>
    <t>Vaduz</t>
  </si>
  <si>
    <t>Winterthur</t>
  </si>
  <si>
    <t>Termalica B-B.</t>
  </si>
  <si>
    <t>Rubin Kazan</t>
  </si>
  <si>
    <t>Elche</t>
  </si>
  <si>
    <t>Spartak Moscow</t>
  </si>
  <si>
    <t>Dortmund</t>
  </si>
  <si>
    <t>SC Freiburg</t>
  </si>
  <si>
    <t>Wolfsburg</t>
  </si>
  <si>
    <t>Kilmarnock</t>
  </si>
  <si>
    <t>Queen of South</t>
  </si>
  <si>
    <t>Eredivisie</t>
  </si>
  <si>
    <t>PSV</t>
  </si>
  <si>
    <t>Twente</t>
  </si>
  <si>
    <t>Konyaspor</t>
  </si>
  <si>
    <t>Fenerbahce</t>
  </si>
  <si>
    <t>Young Boys</t>
  </si>
  <si>
    <t>Manchester United</t>
  </si>
  <si>
    <t>St. Truiden</t>
  </si>
  <si>
    <t>Ponferradina</t>
  </si>
  <si>
    <t>Gyeongnam</t>
  </si>
  <si>
    <t>Jihlava</t>
  </si>
  <si>
    <t>Zenit Petersburg</t>
  </si>
  <si>
    <t>Dynamo Moscow</t>
  </si>
  <si>
    <t>Horn</t>
  </si>
  <si>
    <t>Wacker Innsbruck</t>
  </si>
  <si>
    <t>Darmstadt</t>
  </si>
  <si>
    <t>Nurnberg</t>
  </si>
  <si>
    <t>Stal Mielec</t>
  </si>
  <si>
    <t>Leganes</t>
  </si>
  <si>
    <t>Mariupol</t>
  </si>
  <si>
    <t>SV Werder Bremen</t>
  </si>
  <si>
    <t>Prostejov</t>
  </si>
  <si>
    <t>Lisen</t>
  </si>
  <si>
    <t>Atalanta</t>
  </si>
  <si>
    <t>Hearts</t>
  </si>
  <si>
    <t>Serbia</t>
  </si>
  <si>
    <t>Super Liga</t>
  </si>
  <si>
    <t>Radnicki Nis</t>
  </si>
  <si>
    <t>Mladost</t>
  </si>
  <si>
    <t>Desna</t>
  </si>
  <si>
    <t>Livingston</t>
  </si>
  <si>
    <t>Slovenia</t>
  </si>
  <si>
    <t>Prva Liga</t>
  </si>
  <si>
    <t>NK Olimpija Ljubljana</t>
  </si>
  <si>
    <t>Bravo</t>
  </si>
  <si>
    <t>Schaffhausen</t>
  </si>
  <si>
    <t>Zilina</t>
  </si>
  <si>
    <t>Alaves</t>
  </si>
  <si>
    <t>FC Juniors</t>
  </si>
  <si>
    <t>Trabzonspor</t>
  </si>
  <si>
    <t>Rizespor</t>
  </si>
  <si>
    <t>Hoffenheim</t>
  </si>
  <si>
    <t>Hertha Berlin</t>
  </si>
  <si>
    <t>Liga Portugal</t>
  </si>
  <si>
    <t>Arouca</t>
  </si>
  <si>
    <t>Tondela</t>
  </si>
  <si>
    <t>Bulgaria</t>
  </si>
  <si>
    <t>Parva Liga</t>
  </si>
  <si>
    <t>Slavia Sofia</t>
  </si>
  <si>
    <t>Botev Vratsa</t>
  </si>
  <si>
    <t>Sandhausen</t>
  </si>
  <si>
    <t>Romania</t>
  </si>
  <si>
    <t>Liga 1</t>
  </si>
  <si>
    <t>CS U. Craiova</t>
  </si>
  <si>
    <t>Mioveni</t>
  </si>
  <si>
    <t>FC Porto</t>
  </si>
  <si>
    <t>Boavista</t>
  </si>
  <si>
    <t>Wilstermann</t>
  </si>
  <si>
    <t>Ireland</t>
  </si>
  <si>
    <t>Shelbourne</t>
  </si>
  <si>
    <t>UC Dublin</t>
  </si>
  <si>
    <t>Sollentuna</t>
  </si>
  <si>
    <t>Haninge</t>
  </si>
  <si>
    <t>3. Liga</t>
  </si>
  <si>
    <t>Viktoria Berlin</t>
  </si>
  <si>
    <t>Dortmund II</t>
  </si>
  <si>
    <t>Regionalliga West</t>
  </si>
  <si>
    <t>Fortuna Koln</t>
  </si>
  <si>
    <t>Uerdingen</t>
  </si>
  <si>
    <t>Kongsvinger</t>
  </si>
  <si>
    <t>Baerum Sportsklubb</t>
  </si>
  <si>
    <t>Portsmouth</t>
  </si>
  <si>
    <t>Bolton</t>
  </si>
  <si>
    <t>Derby</t>
  </si>
  <si>
    <t>National League North</t>
  </si>
  <si>
    <t>Alfreton</t>
  </si>
  <si>
    <t>Bradford PA</t>
  </si>
  <si>
    <t>Middlesbrough</t>
  </si>
  <si>
    <t>Lugo</t>
  </si>
  <si>
    <t>Dijon</t>
  </si>
  <si>
    <t>Paris FC</t>
  </si>
  <si>
    <t>Primera Nacional</t>
  </si>
  <si>
    <t>Villa Dalmine</t>
  </si>
  <si>
    <t>Gimnasia Jujuy</t>
  </si>
  <si>
    <t>U.N.A.M.- Pumas</t>
  </si>
  <si>
    <t>Better options,will discount</t>
  </si>
  <si>
    <t>Strong PMP, will monitor in-play</t>
  </si>
  <si>
    <t>Going for late goal, will discount this strategy</t>
  </si>
  <si>
    <t>Better options at the time</t>
  </si>
  <si>
    <t>Probably going for early goal, but will continue to monitor</t>
  </si>
  <si>
    <t>Strong PMP, 60 min looks good entry point</t>
  </si>
  <si>
    <t>4-2</t>
  </si>
  <si>
    <t>Early goal, couldn’t trade</t>
  </si>
  <si>
    <t>New manager, best leave alone</t>
  </si>
  <si>
    <t>For LG, worried both teams may take draw to avoid defeat</t>
  </si>
  <si>
    <t>Better options, odds wont be great as well</t>
  </si>
  <si>
    <t>Strong PMP, but wont be focused at that time, so discount</t>
  </si>
  <si>
    <t>Will play LTD instead of late goal, need good in-play stats</t>
  </si>
  <si>
    <t>Strong PMP, enter around 55/60</t>
  </si>
  <si>
    <t>Strong PMP, enter around 50</t>
  </si>
  <si>
    <t>Strong PMP, if entering then around 50 mins</t>
  </si>
  <si>
    <t>Will look at O1.5 strategy for this one</t>
  </si>
  <si>
    <t>Strong PMP, entry at 50</t>
  </si>
  <si>
    <t>Will go for a late goal, so discount</t>
  </si>
  <si>
    <t>Strong PMP, but better options at the time</t>
  </si>
  <si>
    <t>Strong PMP,enter at 50</t>
  </si>
  <si>
    <t>Strong PMP, enter at 50</t>
  </si>
  <si>
    <t>Strong PMP, entry at 60</t>
  </si>
  <si>
    <t>Strong PMP, entry at 55</t>
  </si>
  <si>
    <t>New York Red Bulls</t>
  </si>
  <si>
    <t>Montreal Impact</t>
  </si>
  <si>
    <t>Dusseldorf</t>
  </si>
  <si>
    <t>Alanyaspor</t>
  </si>
  <si>
    <t>Goztepe</t>
  </si>
  <si>
    <t>Strasbourg</t>
  </si>
  <si>
    <t>Lorient</t>
  </si>
  <si>
    <t>Montpellier</t>
  </si>
  <si>
    <t>Servette Geneve FC</t>
  </si>
  <si>
    <t>Como</t>
  </si>
  <si>
    <t>Real Salt Lake</t>
  </si>
  <si>
    <t>Ufa</t>
  </si>
  <si>
    <t>Akhmat Grozny</t>
  </si>
  <si>
    <t>Sparta Rotterdam</t>
  </si>
  <si>
    <t>Feyenoord</t>
  </si>
  <si>
    <t>Nice</t>
  </si>
  <si>
    <t>Venezia</t>
  </si>
  <si>
    <t>Bordeaux</t>
  </si>
  <si>
    <t>Reims</t>
  </si>
  <si>
    <t>Vejle</t>
  </si>
  <si>
    <t>Atl. Madrid</t>
  </si>
  <si>
    <t>Brest</t>
  </si>
  <si>
    <t>Partizan</t>
  </si>
  <si>
    <t>Cukaricki</t>
  </si>
  <si>
    <t>Pirin Blagoevgrad</t>
  </si>
  <si>
    <t>Tsarsko Selo</t>
  </si>
  <si>
    <t>1. Lig</t>
  </si>
  <si>
    <t>Erzurum BB</t>
  </si>
  <si>
    <t>Balikesirspor</t>
  </si>
  <si>
    <t>Genclerbirligi</t>
  </si>
  <si>
    <t>Istanbulspor AS</t>
  </si>
  <si>
    <t>Ludogorets</t>
  </si>
  <si>
    <t>Beroe</t>
  </si>
  <si>
    <t>Victoria</t>
  </si>
  <si>
    <t>Nicaragua</t>
  </si>
  <si>
    <t>Liga Primera</t>
  </si>
  <si>
    <t>Regionalliga Nordost</t>
  </si>
  <si>
    <t>Jena</t>
  </si>
  <si>
    <t>Chemnitzer</t>
  </si>
  <si>
    <t>UPNFM</t>
  </si>
  <si>
    <t>Ocotal</t>
  </si>
  <si>
    <t>Juventus Managua</t>
  </si>
  <si>
    <t>Better options, but due to time of game, may monitor and investigate further</t>
  </si>
  <si>
    <t>Arka Gdynia</t>
  </si>
  <si>
    <t>Sion</t>
  </si>
  <si>
    <t>Lausanne</t>
  </si>
  <si>
    <t>Metalist 1925</t>
  </si>
  <si>
    <t>G.A. Eagles</t>
  </si>
  <si>
    <t>Sittard</t>
  </si>
  <si>
    <t>Game on too early</t>
  </si>
  <si>
    <t>Leczna</t>
  </si>
  <si>
    <t>Rakow</t>
  </si>
  <si>
    <t>Troyes</t>
  </si>
  <si>
    <t>Rennes</t>
  </si>
  <si>
    <t>Cercle Brugge KSV</t>
  </si>
  <si>
    <t>LASK Linz</t>
  </si>
  <si>
    <t>Anderlecht</t>
  </si>
  <si>
    <t>Leuven</t>
  </si>
  <si>
    <t>Silkeborg</t>
  </si>
  <si>
    <t>Ascoli</t>
  </si>
  <si>
    <t>Ch. Odessa</t>
  </si>
  <si>
    <t>Rayo Vallecano</t>
  </si>
  <si>
    <t>Celta Vigo</t>
  </si>
  <si>
    <t>Los Angeles Galaxy</t>
  </si>
  <si>
    <t>Kaiserslautern</t>
  </si>
  <si>
    <t>Wurzburger Kickers</t>
  </si>
  <si>
    <t>Odense</t>
  </si>
  <si>
    <t>Aarhus</t>
  </si>
  <si>
    <t>Paris</t>
  </si>
  <si>
    <t>Herbert P.</t>
  </si>
  <si>
    <t>Alcaraz Garfia Carlos</t>
  </si>
  <si>
    <t>Norrie C.</t>
  </si>
  <si>
    <t>Delbonis F.</t>
  </si>
  <si>
    <t>Fucsovics M.</t>
  </si>
  <si>
    <t>Fognini F.</t>
  </si>
  <si>
    <t>Ivashka I.</t>
  </si>
  <si>
    <t>Basilashvili N.</t>
  </si>
  <si>
    <t>Duckworth J.</t>
  </si>
  <si>
    <t>Bautista-Agut R.</t>
  </si>
  <si>
    <t>Korda S.</t>
  </si>
  <si>
    <t>Better options,discount</t>
  </si>
  <si>
    <t>Too early</t>
  </si>
  <si>
    <t>6-0</t>
  </si>
  <si>
    <t>2-6</t>
  </si>
  <si>
    <t>1-6</t>
  </si>
  <si>
    <t>In-play stats not strong enough, tho would have won</t>
  </si>
  <si>
    <t>In-play stats not strong enough, decision was right not to enter</t>
  </si>
  <si>
    <t>Considered getting involved, but goal came before I could enter</t>
  </si>
  <si>
    <t>Entered around 55 mins, goal came</t>
  </si>
  <si>
    <t>Frustrating one as was looking at this game, in-play stats very good, but wasn’t concentrating for the first 10 mins and then goal came. Unclear whether odds would have been good enough anyway tho</t>
  </si>
  <si>
    <t>Wasn’t focused, so didn’t enter</t>
  </si>
  <si>
    <t>Despite the HT score, watched game and felt goal was coming and it did come</t>
  </si>
  <si>
    <t>Played LTD strategy instead</t>
  </si>
  <si>
    <t>Had looked at this game, but goal came before odds were good enough to enter</t>
  </si>
  <si>
    <t>Had looked at this game and felt goal was coming. Wasn’t focused so only traded at short odds, but won</t>
  </si>
  <si>
    <t>Wasn’t focused, so didn’t enter.Would have been on the hit-list if I was focused, which is a shame</t>
  </si>
  <si>
    <t>Was monitoring this one, but goal came before the odds could hit a suitable level</t>
  </si>
  <si>
    <t>Wasn't focused so didn’t trade</t>
  </si>
  <si>
    <t>3-4</t>
  </si>
  <si>
    <t>0-6</t>
  </si>
  <si>
    <t>Played as a LG in the end, was watching the game and entered as the game was building up. Goal came</t>
  </si>
  <si>
    <t>Played as a LG, entered around 60min. Unlucky in the sense that a last min penalty was missed. However looking back at the stats, not enough shots on target and should have ignored</t>
  </si>
  <si>
    <t>Watched the game and felt it was lively enough for a goal, goal duly came</t>
  </si>
  <si>
    <t>Watched the game and very lively, goals expected and they came</t>
  </si>
  <si>
    <t>Played as a LG in the end. A sending off occurred and decided to exit because of this, however goal did come</t>
  </si>
  <si>
    <t>Monitored game, but goal came before could trade</t>
  </si>
  <si>
    <t>Played the LG strategy instead</t>
  </si>
  <si>
    <t>In-play stats were not strong enough and did well to avoid</t>
  </si>
  <si>
    <t>Would have got involved and won, but wasn’t focused so avoided</t>
  </si>
  <si>
    <t>Coventry</t>
  </si>
  <si>
    <t>Swansea</t>
  </si>
  <si>
    <t>Yokohama M.</t>
  </si>
  <si>
    <t>Yokohama</t>
  </si>
  <si>
    <t>Avispa Fukuoka</t>
  </si>
  <si>
    <t>Oita</t>
  </si>
  <si>
    <t>Hiroshima</t>
  </si>
  <si>
    <t>Northern Ireland</t>
  </si>
  <si>
    <t>Nifl Premiership</t>
  </si>
  <si>
    <t>Cliftonville</t>
  </si>
  <si>
    <t>Uruguay</t>
  </si>
  <si>
    <t>River Plate</t>
  </si>
  <si>
    <t>Sheffield Wed</t>
  </si>
  <si>
    <t>Cheltenham</t>
  </si>
  <si>
    <t>Morecambe</t>
  </si>
  <si>
    <t>Cambridge Utd</t>
  </si>
  <si>
    <t>Brazil</t>
  </si>
  <si>
    <t>Goias</t>
  </si>
  <si>
    <t>Ponte Preta</t>
  </si>
  <si>
    <t>J2 League</t>
  </si>
  <si>
    <t>V-Varen Nagasaki</t>
  </si>
  <si>
    <t>Kusatsu</t>
  </si>
  <si>
    <t>Nagoya</t>
  </si>
  <si>
    <t>Djere</t>
  </si>
  <si>
    <t>Late goal may be better strategy</t>
  </si>
  <si>
    <t>Game was very lively and was looking to get on a goal around the 55-60 min mark but goal came before I could get on</t>
  </si>
  <si>
    <t>Going to play O1.5 strat on this match</t>
  </si>
  <si>
    <t>Strong PMP, get in around 55-60</t>
  </si>
  <si>
    <t>Will play O1.5 strat instead</t>
  </si>
  <si>
    <t>Strong PMP, get in around 65-70</t>
  </si>
  <si>
    <t>If celta in control, get in around 55-60</t>
  </si>
  <si>
    <t>Strong PMP, around 55-60</t>
  </si>
  <si>
    <t>Giron</t>
  </si>
  <si>
    <t>Ruud</t>
  </si>
  <si>
    <t>Bublik</t>
  </si>
  <si>
    <t>Did monitor this game once O1.5 start was not viable, and did consider entering, but due to lack of live stream, wasn’t confident enough to pull trigger, goal did come.</t>
  </si>
  <si>
    <t>Did monitor game closely and did consider entering, but lacked confidence due to lack of live stream, would have won</t>
  </si>
  <si>
    <t>In-play stats were not strong enough, so avoided, tho would have won</t>
  </si>
  <si>
    <t>Shows value of looking at team news. Realised Grorud main striker was missing, so avoided, and was proven right</t>
  </si>
  <si>
    <t>Shows value of team news and watching key stats in play. Realised Celta's top striker came off injured during first half, so avoided and was proven right</t>
  </si>
  <si>
    <t>Monitored game, but didn’t feel like game was likely to produce another goal and goal never came</t>
  </si>
  <si>
    <t>Considered this, but lack of live stream and in-play stats were not enough for me to enter, but would have won</t>
  </si>
  <si>
    <t>Felt pre match and in-play stats warranted entering. However was blind to the game due to lack of live stream. Need to consider whether it is worthwhile entering when live pictures are not available</t>
  </si>
  <si>
    <t>Entered as in-play stats looked good, and goal came</t>
  </si>
  <si>
    <t>Game too late, discounted</t>
  </si>
  <si>
    <t>Strong PMP, entry at 55-60</t>
  </si>
  <si>
    <t>Consider stats at 60 mins, and may enter</t>
  </si>
  <si>
    <t>No trade due to HT score and poor in-play stats</t>
  </si>
  <si>
    <t>In-play stats were good and motivation was there. Chances came and went, maybe put this one down to variance</t>
  </si>
  <si>
    <t>In-play states were not great, tho would have won</t>
  </si>
  <si>
    <t>Discounted pre-match</t>
  </si>
  <si>
    <t>Had discounted pre match, but in-play stats did suggest goal, and it came</t>
  </si>
  <si>
    <t>Kobe</t>
  </si>
  <si>
    <t>Vegalta Sendai</t>
  </si>
  <si>
    <t>Preston</t>
  </si>
  <si>
    <t>Hull City</t>
  </si>
  <si>
    <t>Botafogo RJ</t>
  </si>
  <si>
    <t>Confianca</t>
  </si>
  <si>
    <t>Atletico-MG</t>
  </si>
  <si>
    <t>Gremio</t>
  </si>
  <si>
    <t>Diriangen</t>
  </si>
  <si>
    <t>Real Madriz</t>
  </si>
  <si>
    <t>Gaston H.</t>
  </si>
  <si>
    <t>Carreno-Busta P.</t>
  </si>
  <si>
    <t>Hurkacz H.</t>
  </si>
  <si>
    <t>Giron M.</t>
  </si>
  <si>
    <t>Schwartzman D.</t>
  </si>
  <si>
    <t>Lajovic D.</t>
  </si>
  <si>
    <t>Strong PMP, enter around 50/55</t>
  </si>
  <si>
    <t>Will monitor and judge from in-play stats</t>
  </si>
  <si>
    <t>0-7</t>
  </si>
  <si>
    <t>No trade due to HT score and sending off</t>
  </si>
  <si>
    <t>Popyrin A.</t>
  </si>
  <si>
    <t>Ruud C.</t>
  </si>
  <si>
    <t>Medvedev</t>
  </si>
  <si>
    <t>Heracles</t>
  </si>
  <si>
    <t>Altay</t>
  </si>
  <si>
    <t>Pribram</t>
  </si>
  <si>
    <t>BW Linz</t>
  </si>
  <si>
    <t>Varbergs</t>
  </si>
  <si>
    <t>Radomiak Radom</t>
  </si>
  <si>
    <t>Crystal Palace</t>
  </si>
  <si>
    <t>Radomlje</t>
  </si>
  <si>
    <t>Celje</t>
  </si>
  <si>
    <t>Gaziantep</t>
  </si>
  <si>
    <t>Kasimpasa</t>
  </si>
  <si>
    <t>St. Polten</t>
  </si>
  <si>
    <t>Nordsjaelland</t>
  </si>
  <si>
    <t>Reggina 1914</t>
  </si>
  <si>
    <t>Lausanne Ouchy</t>
  </si>
  <si>
    <t>1. FSV Mainz 05</t>
  </si>
  <si>
    <t>B. Monchengladbach</t>
  </si>
  <si>
    <t>Ath Bilbao</t>
  </si>
  <si>
    <t>Cadiz CF</t>
  </si>
  <si>
    <t>Tokushima</t>
  </si>
  <si>
    <t>Trinec</t>
  </si>
  <si>
    <t>Giresunspor</t>
  </si>
  <si>
    <t>Warta Poznan</t>
  </si>
  <si>
    <t>Trelleborgs</t>
  </si>
  <si>
    <t>Vasalunds</t>
  </si>
  <si>
    <t>Paderborn</t>
  </si>
  <si>
    <t>Ingolstadt</t>
  </si>
  <si>
    <t>Yeni Malatyaspor</t>
  </si>
  <si>
    <t>FK Chimki Moskovska oblast</t>
  </si>
  <si>
    <t>Osijek</t>
  </si>
  <si>
    <t>Sered</t>
  </si>
  <si>
    <t>St Johnstone</t>
  </si>
  <si>
    <t>Chelsea</t>
  </si>
  <si>
    <t>Burnley</t>
  </si>
  <si>
    <t>Brescia</t>
  </si>
  <si>
    <t>Kriens</t>
  </si>
  <si>
    <t>Willem II</t>
  </si>
  <si>
    <t>Koper</t>
  </si>
  <si>
    <t>Tabor Sezana</t>
  </si>
  <si>
    <t>C-Osaka</t>
  </si>
  <si>
    <t>Jong PSV</t>
  </si>
  <si>
    <t>Oss</t>
  </si>
  <si>
    <t>Shakhtyor Soligorsk</t>
  </si>
  <si>
    <t>Slutsk</t>
  </si>
  <si>
    <t>VfB Stuttgart</t>
  </si>
  <si>
    <t>Arminia Bielefeld</t>
  </si>
  <si>
    <t>S. Rzeszow</t>
  </si>
  <si>
    <t>GKS Belchatow</t>
  </si>
  <si>
    <t>Rosario Central</t>
  </si>
  <si>
    <t>Volgar-Astrakhan</t>
  </si>
  <si>
    <t>Liga 2</t>
  </si>
  <si>
    <t>Petrolul</t>
  </si>
  <si>
    <t>Calarasi</t>
  </si>
  <si>
    <t>Cherno More</t>
  </si>
  <si>
    <t>Oygarden</t>
  </si>
  <si>
    <t>Fram</t>
  </si>
  <si>
    <t>Pau</t>
  </si>
  <si>
    <t>Queen's Park</t>
  </si>
  <si>
    <t>East Fife</t>
  </si>
  <si>
    <t>Colon Santa FE</t>
  </si>
  <si>
    <t>Bosnia And Herzegovina</t>
  </si>
  <si>
    <t>Zrinjski</t>
  </si>
  <si>
    <t>Borac Banja Luka</t>
  </si>
  <si>
    <t>Rodez</t>
  </si>
  <si>
    <t>Internacional</t>
  </si>
  <si>
    <t>Atl. Nacional</t>
  </si>
  <si>
    <t>Bucaramanga</t>
  </si>
  <si>
    <t>Strong PMP, just a worry on 0-0s</t>
  </si>
  <si>
    <t>Strong PMP, need to check 0-0s</t>
  </si>
  <si>
    <t>Fav seems to be more of a first half team, so will discount</t>
  </si>
  <si>
    <t>Enter at 60, if in-play stats are good</t>
  </si>
  <si>
    <t>Too many recent 0-0s, discount</t>
  </si>
  <si>
    <t>Better to play early goal, discount</t>
  </si>
  <si>
    <t>Better options at the time, discount</t>
  </si>
  <si>
    <t>Better options at time, discount</t>
  </si>
  <si>
    <t>Better options at the time, but good stats</t>
  </si>
  <si>
    <t>Likely to be out, so discount</t>
  </si>
  <si>
    <t>St. Liege</t>
  </si>
  <si>
    <t>Lecce</t>
  </si>
  <si>
    <t>Leicester</t>
  </si>
  <si>
    <t>Karvina</t>
  </si>
  <si>
    <t>Union Berlin</t>
  </si>
  <si>
    <t>Sp. Subotica</t>
  </si>
  <si>
    <t>Linz</t>
  </si>
  <si>
    <t>Bogdan A.</t>
  </si>
  <si>
    <t>Kozlova Kat.</t>
  </si>
  <si>
    <t>Burel C.</t>
  </si>
  <si>
    <t>Ferro F.</t>
  </si>
  <si>
    <t>Sasnovich A.</t>
  </si>
  <si>
    <t>Minnen G.</t>
  </si>
  <si>
    <t>Dodin O.</t>
  </si>
  <si>
    <t>Trevisan M.</t>
  </si>
  <si>
    <t>Stockholm</t>
  </si>
  <si>
    <t>Ymer E.</t>
  </si>
  <si>
    <t>Tiafoe F.</t>
  </si>
  <si>
    <t>Aue</t>
  </si>
  <si>
    <t>Heidenheim</t>
  </si>
  <si>
    <t>Karagumruk</t>
  </si>
  <si>
    <t>Everton</t>
  </si>
  <si>
    <t>Sampdoria</t>
  </si>
  <si>
    <t>Sassuolo</t>
  </si>
  <si>
    <t>Ross County</t>
  </si>
  <si>
    <t>Liverpool</t>
  </si>
  <si>
    <t>Salernitana</t>
  </si>
  <si>
    <t>Burgos</t>
  </si>
  <si>
    <t>Ajax</t>
  </si>
  <si>
    <t>Chicago Fire</t>
  </si>
  <si>
    <t>Premier Division</t>
  </si>
  <si>
    <t>CSKA Sofia</t>
  </si>
  <si>
    <t>1st Division</t>
  </si>
  <si>
    <t>Vendsyssel</t>
  </si>
  <si>
    <t>Koge</t>
  </si>
  <si>
    <t>Magdeburg</t>
  </si>
  <si>
    <t>Verl</t>
  </si>
  <si>
    <t>F. Constanta</t>
  </si>
  <si>
    <t>U. De Chile</t>
  </si>
  <si>
    <t>Mallorca</t>
  </si>
  <si>
    <t>Primera C</t>
  </si>
  <si>
    <t>Laferrere</t>
  </si>
  <si>
    <t>Leandro N. Alem</t>
  </si>
  <si>
    <t>San Telmo</t>
  </si>
  <si>
    <t>Game too early</t>
  </si>
  <si>
    <t>Too late to trade</t>
  </si>
  <si>
    <t>Won't be focused so discounted</t>
  </si>
  <si>
    <t>Too late, discount</t>
  </si>
  <si>
    <t>Rakhimova K.</t>
  </si>
  <si>
    <t>Wang X. Y.</t>
  </si>
  <si>
    <t>Peterson R.</t>
  </si>
  <si>
    <t>Tan H.</t>
  </si>
  <si>
    <t>Gerasimov E.</t>
  </si>
  <si>
    <t>Paolini J.</t>
  </si>
  <si>
    <t>Avai</t>
  </si>
  <si>
    <t>CSA</t>
  </si>
  <si>
    <t>8-0</t>
  </si>
  <si>
    <t>Wasn’t drawing at HT and in-play stats were not great</t>
  </si>
  <si>
    <t>Wasn’t drawing at HT, but game suggested another goal so traded a LG and won</t>
  </si>
  <si>
    <t>Wasn’t drawing at HT, and avoided</t>
  </si>
  <si>
    <t>In-play stats not good, so avoided, tho would have won</t>
  </si>
  <si>
    <t>In-play stats not good, so avoided, was correct</t>
  </si>
  <si>
    <t>Played LG in the end. Was going split stake, and goal scored before second portion could be entered</t>
  </si>
  <si>
    <t>Played LG and goal scored</t>
  </si>
  <si>
    <t>Played LG, quite late on when game started to warm up and goal came</t>
  </si>
  <si>
    <t>Entered trade when wasn’t concentrating, which shouldn’t have done, however stats were strong and was lucky as goal came in injury time.</t>
  </si>
  <si>
    <t>Played LG instead</t>
  </si>
  <si>
    <t>Monitored match closely and was planning to enter, but goal came too early</t>
  </si>
  <si>
    <t>Wasn’t drawing at HT and in-play stats were not great, so avoided</t>
  </si>
  <si>
    <t>In-play stats were not good so avoided, and was proven right</t>
  </si>
  <si>
    <t>In-play stats were not good so avoided, tho would have won</t>
  </si>
  <si>
    <t>Wasn’t focused, so avoided</t>
  </si>
  <si>
    <t>In-play stats not great, so avoided</t>
  </si>
  <si>
    <t>Monitored closely and decided to try LG, and goal came too early to trade. Could have done LTD at HT potentially</t>
  </si>
  <si>
    <t>Wasn’t drawing at HT</t>
  </si>
  <si>
    <t>Wasn’t drawing at HT and sending off in the game, so left it</t>
  </si>
  <si>
    <t>In-play stats not good enough, tho would have won</t>
  </si>
  <si>
    <t>Played as a LG, and goal came quickly</t>
  </si>
  <si>
    <t>Played as a LG. Some big chances were missed, but did consider exiting early as overall quality of the game wasn’t great. Could probably have limited the damage with this one.</t>
  </si>
  <si>
    <t>Played as a LG as stats were good. Goal came</t>
  </si>
  <si>
    <t>In-play stats were very good, goal eventually came</t>
  </si>
  <si>
    <t>Played as a LG</t>
  </si>
  <si>
    <t>Played as LG and can't believe goal didn’t come. Have to put this one down to variance. Ajax had a XG of over 3 on infogol.</t>
  </si>
  <si>
    <t>In-play stats were good, goal eventually came</t>
  </si>
  <si>
    <t>In-play stats were good and goal came very soon after entering second portion of stake</t>
  </si>
  <si>
    <t>Goal came too early, avoided</t>
  </si>
  <si>
    <t>In-play stats were not strong enough, tho would have won</t>
  </si>
  <si>
    <t>Wasn't focused, so avoided</t>
  </si>
  <si>
    <t>In-play stats were poor and sending off game, so avoided, and was correct to do so</t>
  </si>
  <si>
    <t>In-play stats were not great and wasn’t drawing at HT</t>
  </si>
  <si>
    <t>Game over at HT so avoided</t>
  </si>
  <si>
    <t>Was monitoring but game wasn’t lively enough, tho goal did come</t>
  </si>
  <si>
    <t>Did monitor, but in-play stats not strong enough to enter</t>
  </si>
  <si>
    <t>Was going to trade as LG, but goal came before I could enter</t>
  </si>
  <si>
    <t>In-play stats were not great so avoided, and was proven right</t>
  </si>
  <si>
    <t>Did monitor, but goal came before I could enter</t>
  </si>
  <si>
    <t>In-play stats were not great so avoided, tho would have won</t>
  </si>
  <si>
    <t>Wasn't drawing at HT so left it</t>
  </si>
  <si>
    <t>Monitored and was going to trade as LG, but goal came before I could enter. In hindsight could have played LTD at HT</t>
  </si>
  <si>
    <t>Did monitor, but in-play didn’t look great, tho would have won</t>
  </si>
  <si>
    <t>Wasn’t focused so avoided</t>
  </si>
  <si>
    <t>Played O1.5 strat instead</t>
  </si>
  <si>
    <t>Wasn't focused so avoided</t>
  </si>
  <si>
    <t>Did monitor, but goals scored just before HT and decided to leave it as fav was infront</t>
  </si>
  <si>
    <t>Did monitor, but in-play stats were not good enough, tho goal did come</t>
  </si>
  <si>
    <t>Game over at HT, so avoided</t>
  </si>
  <si>
    <t>Was looking to trade, but goal came before I could enter</t>
  </si>
  <si>
    <t>In-play stats were not great, so avoided, and was proven right</t>
  </si>
  <si>
    <t>Did monitor, but game wasn’t very lively, so avoided, tho goal did come</t>
  </si>
  <si>
    <t>Motagua</t>
  </si>
  <si>
    <t>CD Honduras</t>
  </si>
  <si>
    <t>58.1</t>
  </si>
  <si>
    <t>Murray</t>
  </si>
  <si>
    <t>Next Gen</t>
  </si>
  <si>
    <t>Korda</t>
  </si>
  <si>
    <t>Nakashima</t>
  </si>
  <si>
    <t>Huesca</t>
  </si>
  <si>
    <t>Helmond</t>
  </si>
  <si>
    <t>Ipswich</t>
  </si>
  <si>
    <t>Oxford Utd</t>
  </si>
  <si>
    <t>Unterhaching</t>
  </si>
  <si>
    <t>League Two</t>
  </si>
  <si>
    <t>Edinburgh City</t>
  </si>
  <si>
    <t>Stranraer</t>
  </si>
  <si>
    <t>St. Patricks</t>
  </si>
  <si>
    <t>Finn Harps</t>
  </si>
  <si>
    <t>Zwickau</t>
  </si>
  <si>
    <t>TSV Havelse</t>
  </si>
  <si>
    <t>Wuppertaler</t>
  </si>
  <si>
    <t>Alemannia Aachen</t>
  </si>
  <si>
    <t>Clyde</t>
  </si>
  <si>
    <t>Tranmere</t>
  </si>
  <si>
    <t>Sutton</t>
  </si>
  <si>
    <t>Chesterfield</t>
  </si>
  <si>
    <t>Weymouth</t>
  </si>
  <si>
    <t>Torquay</t>
  </si>
  <si>
    <t>Dover Ath.</t>
  </si>
  <si>
    <t>Cove Rangers</t>
  </si>
  <si>
    <t>Peterhead</t>
  </si>
  <si>
    <t>Inverness</t>
  </si>
  <si>
    <t>Dunfermline</t>
  </si>
  <si>
    <t>Kidderminster</t>
  </si>
  <si>
    <t>Telford</t>
  </si>
  <si>
    <t>Kofu</t>
  </si>
  <si>
    <t>Yamaga</t>
  </si>
  <si>
    <t>Won't be focused, discount</t>
  </si>
  <si>
    <t>Pre game</t>
  </si>
  <si>
    <t>Further comments</t>
  </si>
  <si>
    <t>Good</t>
  </si>
  <si>
    <t>Bad</t>
  </si>
  <si>
    <t>In-play stats</t>
  </si>
  <si>
    <t>Further Comments - Post game</t>
  </si>
  <si>
    <t>Pre Game</t>
  </si>
  <si>
    <t>Further Comments- Pre game</t>
  </si>
  <si>
    <t>In-play</t>
  </si>
  <si>
    <t>Further Comments</t>
  </si>
  <si>
    <t>Sandecja Nowy S.</t>
  </si>
  <si>
    <t>KS Polkowice</t>
  </si>
  <si>
    <t>Moss</t>
  </si>
  <si>
    <t>Tromsdalen</t>
  </si>
  <si>
    <t>Brommapojkarna</t>
  </si>
  <si>
    <t>Hammarby TFF</t>
  </si>
  <si>
    <t>Dalkurd</t>
  </si>
  <si>
    <t>Coritiba</t>
  </si>
  <si>
    <t>Brasil de Pelotas</t>
  </si>
  <si>
    <t>Petrolera</t>
  </si>
  <si>
    <t>Almagro</t>
  </si>
  <si>
    <t>Ferro</t>
  </si>
  <si>
    <t>Orenburg</t>
  </si>
  <si>
    <t>Tomsk</t>
  </si>
  <si>
    <t>El Salvador</t>
  </si>
  <si>
    <t>Alianza FC</t>
  </si>
  <si>
    <t>Santa Tecla</t>
  </si>
  <si>
    <t>Brighton</t>
  </si>
  <si>
    <t>FC Augsburg</t>
  </si>
  <si>
    <t>Hatayspor</t>
  </si>
  <si>
    <t>Bochum</t>
  </si>
  <si>
    <t>Dundee Utd</t>
  </si>
  <si>
    <t>Sevilla</t>
  </si>
  <si>
    <t>Almere City</t>
  </si>
  <si>
    <t>Maastricht</t>
  </si>
  <si>
    <t>Fleetwood Town</t>
  </si>
  <si>
    <t>Club Nacional</t>
  </si>
  <si>
    <t>Cerrito</t>
  </si>
  <si>
    <t>Lithuania</t>
  </si>
  <si>
    <t>A Lyga</t>
  </si>
  <si>
    <t>Zalgiris</t>
  </si>
  <si>
    <t>Kauno Zalgiris</t>
  </si>
  <si>
    <t>Sedan</t>
  </si>
  <si>
    <t>Boulogne</t>
  </si>
  <si>
    <t>Grimsby Town</t>
  </si>
  <si>
    <t>Southend</t>
  </si>
  <si>
    <t>Costa Rica</t>
  </si>
  <si>
    <t>Zeledon</t>
  </si>
  <si>
    <t>Cartagines</t>
  </si>
  <si>
    <t>Boluspor</t>
  </si>
  <si>
    <t>Rotherham</t>
  </si>
  <si>
    <t>Barnsley</t>
  </si>
  <si>
    <t>Alloa</t>
  </si>
  <si>
    <t>Dumbarton</t>
  </si>
  <si>
    <t>Wycombe</t>
  </si>
  <si>
    <t>Forfar Athletic</t>
  </si>
  <si>
    <t>Cowdenbeath</t>
  </si>
  <si>
    <t>NPL Premier Division</t>
  </si>
  <si>
    <t>Hyde</t>
  </si>
  <si>
    <t>Ashton Utd</t>
  </si>
  <si>
    <t>Sparta Prague B</t>
  </si>
  <si>
    <t>Heerenveen</t>
  </si>
  <si>
    <t>Liberec</t>
  </si>
  <si>
    <t>Napredak</t>
  </si>
  <si>
    <t>Espanyol</t>
  </si>
  <si>
    <t>Lafnitz</t>
  </si>
  <si>
    <t>Dukla Prague</t>
  </si>
  <si>
    <t>Varnsdorf</t>
  </si>
  <si>
    <t>Eintracht Frankfurt</t>
  </si>
  <si>
    <t>Saprissa</t>
  </si>
  <si>
    <t>Sporting San Jose</t>
  </si>
  <si>
    <t>Esbjerg</t>
  </si>
  <si>
    <t>Stade Briochin</t>
  </si>
  <si>
    <t>Cholet</t>
  </si>
  <si>
    <t>Din. Minsk</t>
  </si>
  <si>
    <t>Neman</t>
  </si>
  <si>
    <t>Hegelmann Litauen</t>
  </si>
  <si>
    <t>Trakai</t>
  </si>
  <si>
    <t>Malaga</t>
  </si>
  <si>
    <t>Atl. Tucuman</t>
  </si>
  <si>
    <t>Juventude</t>
  </si>
  <si>
    <t>Merkantil Bank Liga</t>
  </si>
  <si>
    <t>Gyor</t>
  </si>
  <si>
    <t>Bekescsaba 1912</t>
  </si>
  <si>
    <t>Holstein Kiel</t>
  </si>
  <si>
    <t>Fredericia</t>
  </si>
  <si>
    <t>Nykobing</t>
  </si>
  <si>
    <t>Motivation concerns</t>
  </si>
  <si>
    <t>Granada CF</t>
  </si>
  <si>
    <t>Kayserispor</t>
  </si>
  <si>
    <t>Tenerife</t>
  </si>
  <si>
    <t>Thailand</t>
  </si>
  <si>
    <t>Thai League 1</t>
  </si>
  <si>
    <t>Bangkok Utd</t>
  </si>
  <si>
    <t>Muang Thong Utd</t>
  </si>
  <si>
    <t>Koln II</t>
  </si>
  <si>
    <t>Dusseldorf II</t>
  </si>
  <si>
    <t>Grecia</t>
  </si>
  <si>
    <t>Guadalupe</t>
  </si>
  <si>
    <t>Deportes Tolima</t>
  </si>
  <si>
    <t>Blooming</t>
  </si>
  <si>
    <t>In-play stats suggested a goal was likely, but never came. Need to do full assessment of the trade. Odds-wise I shouldn’t have got involved</t>
  </si>
  <si>
    <t>Wasn’t fully focused and shouldn’t got involved. Need to do full assessment</t>
  </si>
  <si>
    <t>Wasn’t fully focused and shouldn’t have got involved, but it did win</t>
  </si>
  <si>
    <t>Monitored closely and goal came</t>
  </si>
  <si>
    <t>Monitored closely and very unlucky. Will need to reassess but likely this is variance. Missed penalty and several big chances missed as well.</t>
  </si>
  <si>
    <t>Montiored and stats were good enough to enter, and goals were scored</t>
  </si>
  <si>
    <t>Sending off game so didn’t trade</t>
  </si>
  <si>
    <t>Was monitoring and just waiting for the right odds when goal came</t>
  </si>
  <si>
    <t>Wasn't focused, so discounted</t>
  </si>
  <si>
    <t>Discounted pre match</t>
  </si>
  <si>
    <t>Wasn’t focused so discounted</t>
  </si>
  <si>
    <t>In-play stats not good enough, and was proven right</t>
  </si>
  <si>
    <t>Sending off in the game so avoided</t>
  </si>
  <si>
    <t>Stats not good enough, tho would have won</t>
  </si>
  <si>
    <t>Played LG strat instead</t>
  </si>
  <si>
    <t>In-play stats not good enough, was proven right</t>
  </si>
  <si>
    <t>Napoli striker injured, decided against entering, tho would won</t>
  </si>
  <si>
    <t>Enter at 60</t>
  </si>
  <si>
    <t>Only if Dju are not winning</t>
  </si>
  <si>
    <t>Stats were good, but felt game was over at HT so avoided. Was proven right</t>
  </si>
  <si>
    <t>Stats were ok, but goal scored before I could enter</t>
  </si>
  <si>
    <t>AFC Wimbledon</t>
  </si>
  <si>
    <t>Crewe</t>
  </si>
  <si>
    <t>Shrewsbury</t>
  </si>
  <si>
    <t>Schweinfurt</t>
  </si>
  <si>
    <t>Furth II</t>
  </si>
  <si>
    <t>Boston</t>
  </si>
  <si>
    <t>Darlington</t>
  </si>
  <si>
    <t>Milton Keynes Dons</t>
  </si>
  <si>
    <t>In-play stats not good enough, sending off as well, was proven right</t>
  </si>
  <si>
    <t>St Pauli</t>
  </si>
  <si>
    <t>Regionalliga North</t>
  </si>
  <si>
    <t>SV Werder Bremen II</t>
  </si>
  <si>
    <t>Hannoverscher SC</t>
  </si>
  <si>
    <t>Home odds</t>
  </si>
  <si>
    <t>Away odd</t>
  </si>
  <si>
    <t>Time of 1st goal</t>
  </si>
  <si>
    <t>In-play stats at HT enough, but lack of action in first ten mins of second half convinced me to lower stake. Goal came shortly afterwards</t>
  </si>
  <si>
    <t>However doing O1.5 strat instead</t>
  </si>
  <si>
    <t>In-play stats not quite good enough, may have been overly harsh</t>
  </si>
  <si>
    <t>Felt game was over at HT and stats not good enough to enter in H2, tho would have won</t>
  </si>
  <si>
    <t>In-play stats good at HT. Odds a little under what I should be going for tho, even if I did win</t>
  </si>
  <si>
    <t>Newcastle Utd</t>
  </si>
  <si>
    <t>Domzale</t>
  </si>
  <si>
    <t>Southampton</t>
  </si>
  <si>
    <t>Randers FC</t>
  </si>
  <si>
    <t>Skra</t>
  </si>
  <si>
    <t>Lviv</t>
  </si>
  <si>
    <t>Podbeskidzie</t>
  </si>
  <si>
    <t>Norwich</t>
  </si>
  <si>
    <t>Giannina</t>
  </si>
  <si>
    <t>Levante</t>
  </si>
  <si>
    <t>Brentford</t>
  </si>
  <si>
    <t>Barrow</t>
  </si>
  <si>
    <t>Ujpest</t>
  </si>
  <si>
    <t>Regionalliga Sudwest</t>
  </si>
  <si>
    <t>Sonnenhof Grossaspach</t>
  </si>
  <si>
    <t>Hoffenheim II</t>
  </si>
  <si>
    <t>Jong Utrecht</t>
  </si>
  <si>
    <t>Kocaelispor</t>
  </si>
  <si>
    <t>Menemen Bld.</t>
  </si>
  <si>
    <t>Coleraine</t>
  </si>
  <si>
    <t>United of Manchester</t>
  </si>
  <si>
    <t>Mickleover</t>
  </si>
  <si>
    <t>Samsunspor</t>
  </si>
  <si>
    <t>Adanaspor AS</t>
  </si>
  <si>
    <t>Furstenwalde</t>
  </si>
  <si>
    <t>Fluminense</t>
  </si>
  <si>
    <t>Huachipato</t>
  </si>
  <si>
    <t>Too many recent 0-0s</t>
  </si>
  <si>
    <t>Vojvodina</t>
  </si>
  <si>
    <t>Slovan Bratislava</t>
  </si>
  <si>
    <t>Armenia</t>
  </si>
  <si>
    <t>VBET Premier League</t>
  </si>
  <si>
    <t>Ararat-Armenia</t>
  </si>
  <si>
    <t>FC Van</t>
  </si>
  <si>
    <t>Santos</t>
  </si>
  <si>
    <t>Mura</t>
  </si>
  <si>
    <t>Maribor</t>
  </si>
  <si>
    <t>Oleksandriya</t>
  </si>
  <si>
    <t>CFR Cluj</t>
  </si>
  <si>
    <t>Clinceni</t>
  </si>
  <si>
    <t>FC Emmen</t>
  </si>
  <si>
    <t>Notts County</t>
  </si>
  <si>
    <t>Jocoro</t>
  </si>
  <si>
    <t>Brusque</t>
  </si>
  <si>
    <t>Discounting for motivation reasons</t>
  </si>
  <si>
    <t>R. Rzeszow</t>
  </si>
  <si>
    <t>Segunda RFEF - Group 1</t>
  </si>
  <si>
    <t>CD Mostoles</t>
  </si>
  <si>
    <t>Navalcarnero</t>
  </si>
  <si>
    <t>Viktoria Koln</t>
  </si>
  <si>
    <t>Hallescher</t>
  </si>
  <si>
    <t>Arenteiro</t>
  </si>
  <si>
    <t>G. Segoviana</t>
  </si>
  <si>
    <t>U. Espanola</t>
  </si>
  <si>
    <t>Monitored but first half was poor and didn’t get involved</t>
  </si>
  <si>
    <t>In hindsight stats werent probably good enough. Marginal decision and paid the price</t>
  </si>
  <si>
    <t>Stats were good at HT. Game drifted a bit in the second half, but goal came at the end. Could have considered exiting tho.</t>
  </si>
  <si>
    <t>Stats were good enough and price was very good, was rewarded</t>
  </si>
  <si>
    <t>Stats not good enough at HT. However stats did pick up significantly in second half tho goal never came</t>
  </si>
  <si>
    <t>Good stats and was planning to trade, but goal came before I could</t>
  </si>
  <si>
    <t>Was a marginal decision and without live feed decided to avoid</t>
  </si>
  <si>
    <t>Stats at HT were good, but game drifted and right call probably was to exit, however got lucky with late goal</t>
  </si>
  <si>
    <t>Stats decent and goal came pretty quickly</t>
  </si>
  <si>
    <t>At HT stats were good, however game drifted and could tell no goal was coming with 15 mins to go. Should have been gutsy and taken hit then rather than take full loss, tho home team missed several chances in the end</t>
  </si>
  <si>
    <t>Stats not good enough to enter, tho would have won</t>
  </si>
  <si>
    <t>Stats were good, but odds too low and goal came before odds reached decent level</t>
  </si>
  <si>
    <t>Stats not good enough to enter, made the right decision</t>
  </si>
  <si>
    <t>Was planning to trade, but goal came before I could enter</t>
  </si>
  <si>
    <t>Stats weren't great at HT, tho would have won</t>
  </si>
  <si>
    <t>Stats were good, but odds too low to enter and goal came before could reach the right price</t>
  </si>
  <si>
    <t>Wasn't fully focused so avoided</t>
  </si>
  <si>
    <t>Stats weren't great at HT, was proven right</t>
  </si>
  <si>
    <t>Stats good at HT, odds a little bit skinny, but goal came</t>
  </si>
  <si>
    <t>Marginal call, did monitor and close to entering, but avoided, tho would have won</t>
  </si>
  <si>
    <t>Stats not great and also had concern over weather so avoided</t>
  </si>
  <si>
    <t>Stats were ok at HT, but team news showed many players out for Genoa. Monitored start of second half and game was drifting so didn’t get involved and proved correct decision</t>
  </si>
  <si>
    <t>Stats good, but sending off so avoided, tho would have won</t>
  </si>
  <si>
    <t>Stats good, played LG instead</t>
  </si>
  <si>
    <t>Stats good but goal came before could enter</t>
  </si>
  <si>
    <t>Stats good but sending off so avoided</t>
  </si>
  <si>
    <t>Stats good but played LG instead</t>
  </si>
  <si>
    <t>Stats were good but didn’t fancy the trade as thought it could still end 0-0, would have won</t>
  </si>
  <si>
    <t>Stats not good so avoided, was proven right</t>
  </si>
  <si>
    <t>Stats good, but sending off so avoided</t>
  </si>
  <si>
    <t>Stats good but goal came before I could enter</t>
  </si>
  <si>
    <t>Stats good and goal came</t>
  </si>
  <si>
    <t>Stats were good and goal came</t>
  </si>
  <si>
    <t>Discounting due to motivation concerns</t>
  </si>
  <si>
    <t>Monitored and stats not good enough to trade, was proven right</t>
  </si>
  <si>
    <t>Stats were good, but sending off at the end of the first half so avoided</t>
  </si>
  <si>
    <t>Cremonese</t>
  </si>
  <si>
    <t>Frosinone</t>
  </si>
  <si>
    <t>Manchester City</t>
  </si>
  <si>
    <t>Botev Plovdiv</t>
  </si>
  <si>
    <t>Larne</t>
  </si>
  <si>
    <t>San Lorenzo</t>
  </si>
  <si>
    <t>Sarmiento Junin</t>
  </si>
  <si>
    <t>FK Crvena zvezda</t>
  </si>
  <si>
    <t>FK Vozdovac</t>
  </si>
  <si>
    <t>Hvidovre</t>
  </si>
  <si>
    <t>If a team is leading by one goal and stats are there, then enter, otherwise avoid</t>
  </si>
  <si>
    <t>Monitored match and was a marginal call, but decided to leave it and was right to do so. Late sending off as well</t>
  </si>
  <si>
    <t>Will analyse in more detail, but on first view must be variance. Countless shots on goal in second half. GK was MOM.</t>
  </si>
  <si>
    <t>Discounted as soon as sending off occurred in first half</t>
  </si>
  <si>
    <t>Wasn’t focused so avoided. Looking back on stats, wouldn’t have been enough to enter anyway</t>
  </si>
  <si>
    <t>Total in-play pts at HT</t>
  </si>
  <si>
    <t>Wasn’t focused so avoided. Looking back on stats, would have been a marginal call. Probably wouldn’t have entered</t>
  </si>
  <si>
    <t>Wasn’t focused so avoided. Looking back on stats probably would have entered</t>
  </si>
  <si>
    <t>Monitored match and was marginal call at HT, but having watched first 10 mins of second half wasn’t convinced that there would be goals, so avoided and was proven right to do so</t>
  </si>
  <si>
    <t>Marginal at HT, but limited action in first ten mins of H2 so avoided, tho would have won</t>
  </si>
  <si>
    <t>Goal came before could consider entering</t>
  </si>
  <si>
    <t>Stats good, but odds too low. Goal came before could consider entering</t>
  </si>
  <si>
    <t>May be should have entered on this one. Stats reasonable, decided against trading as first ten mins of H2 were quiet. Would have won</t>
  </si>
  <si>
    <t>Stats looked good in-play and goal seemed likely. Took a short price tho and shouldn’t be doing that often for long term success</t>
  </si>
  <si>
    <t>Stats good, goal came pretty quickly</t>
  </si>
  <si>
    <t>2 Goals in game</t>
  </si>
  <si>
    <t>Sending off in game so didn’t trade</t>
  </si>
  <si>
    <t>Time of first goal</t>
  </si>
  <si>
    <t>4-4</t>
  </si>
  <si>
    <t>Stats good, but goal came too soon to be able to enter</t>
  </si>
  <si>
    <t>Yverdon</t>
  </si>
  <si>
    <t>Halmstad</t>
  </si>
  <si>
    <t>Dundee FC</t>
  </si>
  <si>
    <t>Ural</t>
  </si>
  <si>
    <t>Average Goal attempts</t>
  </si>
  <si>
    <t>Paks</t>
  </si>
  <si>
    <t>Eindhoven FC</t>
  </si>
  <si>
    <t>Annan</t>
  </si>
  <si>
    <t>Bandirmaspor</t>
  </si>
  <si>
    <t>2. Hnl</t>
  </si>
  <si>
    <t>Solin</t>
  </si>
  <si>
    <t>Zapresic</t>
  </si>
  <si>
    <t>Jeddeloh</t>
  </si>
  <si>
    <t>National League South</t>
  </si>
  <si>
    <t>Concord</t>
  </si>
  <si>
    <t>Braintree</t>
  </si>
  <si>
    <t>Kyoto</t>
  </si>
  <si>
    <t>Kanazawa</t>
  </si>
  <si>
    <t>R. Oviedo</t>
  </si>
  <si>
    <t>Odds not good enough to get involved</t>
  </si>
  <si>
    <t>Wasn’t focused enough to get involved</t>
  </si>
  <si>
    <t>Stats not good, tho would have won</t>
  </si>
  <si>
    <t>Atromitos</t>
  </si>
  <si>
    <t>Smyrnis</t>
  </si>
  <si>
    <t>Panetolikos</t>
  </si>
  <si>
    <t>Ionikos</t>
  </si>
  <si>
    <t>PAOK</t>
  </si>
  <si>
    <t>Lamia</t>
  </si>
  <si>
    <t>7-1</t>
  </si>
  <si>
    <t>5-3</t>
  </si>
  <si>
    <t>Wasn’t focused, but stats were not great anyway</t>
  </si>
  <si>
    <t>Goal came before could enter</t>
  </si>
  <si>
    <t>Wasn't focused, would have entered if I had been</t>
  </si>
  <si>
    <t>Was monitoring but decided against trading as was already emotionally invested</t>
  </si>
  <si>
    <t>Stats were not good enough to enter, tho would have won</t>
  </si>
  <si>
    <t>Wasn't focused, but sending off in first half so wouldn’t have entered</t>
  </si>
  <si>
    <t>Stats were good, last minute goal</t>
  </si>
  <si>
    <t>Sending off before first H2 goal so wouldn’t have entered</t>
  </si>
  <si>
    <t>Stats not good enough to enter</t>
  </si>
  <si>
    <t>Goal came before I could enter</t>
  </si>
  <si>
    <t>Stats good, goal came in last minute</t>
  </si>
  <si>
    <t>Stats good but wasn’t focused</t>
  </si>
  <si>
    <t>Stats good enough to enter, but goal didn’t come</t>
  </si>
  <si>
    <t>Motivation an issue, so avoided</t>
  </si>
  <si>
    <t>Odds not good enough</t>
  </si>
  <si>
    <t>Wasn't aware it was an option until after the game</t>
  </si>
  <si>
    <t>Wasn't focused but wouldn’t have traded anyway</t>
  </si>
  <si>
    <t>Sending off in first half so wouldn’t have entered</t>
  </si>
  <si>
    <t>Stats good, entered, several missed opportunites and no goal</t>
  </si>
  <si>
    <t>Considered, but goal came before could trade</t>
  </si>
  <si>
    <t>Stats good, but goal did not come</t>
  </si>
  <si>
    <t>Stats good and goal came quickly</t>
  </si>
  <si>
    <t>Monitored but goal came before I could enter</t>
  </si>
  <si>
    <t>Probably should have entered, but decided not to</t>
  </si>
  <si>
    <t>Wasn't focused, would have traded otherwise</t>
  </si>
  <si>
    <t>Stats good, but goal never came</t>
  </si>
  <si>
    <t>Wasn't aware of option until after the game</t>
  </si>
  <si>
    <t>Laliga 2</t>
  </si>
  <si>
    <t>Accrington</t>
  </si>
  <si>
    <t>Menemen Bld</t>
  </si>
  <si>
    <t>Keciorengucu</t>
  </si>
  <si>
    <t>Ankaragucu</t>
  </si>
  <si>
    <t>Marginal, but goal came early to take decision away</t>
  </si>
  <si>
    <t>Stats were good and goal came quickly after entering</t>
  </si>
  <si>
    <t>Stats were good, but goal came before I could enter</t>
  </si>
  <si>
    <t>Israel</t>
  </si>
  <si>
    <t>Leumit League</t>
  </si>
  <si>
    <t>Nes Tziona</t>
  </si>
  <si>
    <t>Hapoel Afula</t>
  </si>
  <si>
    <t>Walsall</t>
  </si>
  <si>
    <t>Crawley Town</t>
  </si>
  <si>
    <t>Average SOT per game</t>
  </si>
  <si>
    <t>Despite stats, watched the game and didn’t think game flow warranted entering</t>
  </si>
  <si>
    <t>May be motivation wasn’t there for a win, with this being a top of the table clash? Something to consider in the future</t>
  </si>
  <si>
    <t>Fluminese</t>
  </si>
  <si>
    <t>Chapecoense-SC</t>
  </si>
  <si>
    <t>Dragovoljac</t>
  </si>
  <si>
    <t>Spal</t>
  </si>
  <si>
    <t>Monza</t>
  </si>
  <si>
    <t>L. Mikulas</t>
  </si>
  <si>
    <t>Kortrijk</t>
  </si>
  <si>
    <t>Kolubara</t>
  </si>
  <si>
    <t>Proleter</t>
  </si>
  <si>
    <t>Beerschot VA</t>
  </si>
  <si>
    <t>Utrecht</t>
  </si>
  <si>
    <t>Karlsruher</t>
  </si>
  <si>
    <t>Hamburger SV</t>
  </si>
  <si>
    <t>Villarreal</t>
  </si>
  <si>
    <t>Vitesse</t>
  </si>
  <si>
    <t>KV Mechelen</t>
  </si>
  <si>
    <t>Servette</t>
  </si>
  <si>
    <t>Denizlispor</t>
  </si>
  <si>
    <t>Volendam</t>
  </si>
  <si>
    <t>Dordrecht</t>
  </si>
  <si>
    <t>Oostende</t>
  </si>
  <si>
    <t>Hartlepool</t>
  </si>
  <si>
    <t>Scunthorpe</t>
  </si>
  <si>
    <t>Gillingham FC</t>
  </si>
  <si>
    <t>Zalaegerszegi</t>
  </si>
  <si>
    <t>Guimaraes</t>
  </si>
  <si>
    <t>Vizela</t>
  </si>
  <si>
    <t>Concarneau</t>
  </si>
  <si>
    <t>RW Essen</t>
  </si>
  <si>
    <t>Bonner</t>
  </si>
  <si>
    <t>Tuzlaspor</t>
  </si>
  <si>
    <t>Wales</t>
  </si>
  <si>
    <t>Cymru Premier</t>
  </si>
  <si>
    <t>Penybont</t>
  </si>
  <si>
    <t>Druids</t>
  </si>
  <si>
    <t>Linfield</t>
  </si>
  <si>
    <t>Warrenpoint</t>
  </si>
  <si>
    <t>Ebbsfleet</t>
  </si>
  <si>
    <t>Brackley</t>
  </si>
  <si>
    <t>Guiseley</t>
  </si>
  <si>
    <t>Dorking</t>
  </si>
  <si>
    <t>Welling</t>
  </si>
  <si>
    <t>Kelty Hearts</t>
  </si>
  <si>
    <t>Albion Rovers</t>
  </si>
  <si>
    <t>Leamington</t>
  </si>
  <si>
    <t>Plymouth</t>
  </si>
  <si>
    <t>Gainsborough</t>
  </si>
  <si>
    <t>Warrington</t>
  </si>
  <si>
    <t>Buxton</t>
  </si>
  <si>
    <t>Panathinaikos</t>
  </si>
  <si>
    <t>Niort</t>
  </si>
  <si>
    <t>Sporting</t>
  </si>
  <si>
    <t>Real Potosi</t>
  </si>
  <si>
    <t>Segunda RFEF - Group 3</t>
  </si>
  <si>
    <t>Pena Deportina</t>
  </si>
  <si>
    <t>Cerdanyola</t>
  </si>
  <si>
    <t>Segunda RFEF - Group 4</t>
  </si>
  <si>
    <t>Cordoba</t>
  </si>
  <si>
    <t>Panaderia</t>
  </si>
  <si>
    <t>Mensajero</t>
  </si>
  <si>
    <t>Xerez D.F.C.</t>
  </si>
  <si>
    <t>Meppen</t>
  </si>
  <si>
    <t>Soroksar</t>
  </si>
  <si>
    <t>Siofok</t>
  </si>
  <si>
    <t>Academica</t>
  </si>
  <si>
    <t>Brea</t>
  </si>
  <si>
    <t>Ebro</t>
  </si>
  <si>
    <t>AZ Alkmaar</t>
  </si>
  <si>
    <t>DVTK</t>
  </si>
  <si>
    <t>Csakvari</t>
  </si>
  <si>
    <t>Segunda RFEF - Group 2</t>
  </si>
  <si>
    <t>Real Sociedad C</t>
  </si>
  <si>
    <t>CD Ardoi</t>
  </si>
  <si>
    <t>Haladas</t>
  </si>
  <si>
    <t>Pecsi MFC</t>
  </si>
  <si>
    <t>Compostela</t>
  </si>
  <si>
    <t>Langreo</t>
  </si>
  <si>
    <t>Szeged</t>
  </si>
  <si>
    <t>Ligat Ha'al</t>
  </si>
  <si>
    <t>H. Beer Sheva</t>
  </si>
  <si>
    <t>H. Nazareth</t>
  </si>
  <si>
    <t>Newells Old Boys</t>
  </si>
  <si>
    <t>Talleres Cordoba</t>
  </si>
  <si>
    <t>Independiente</t>
  </si>
  <si>
    <t>Schalke II</t>
  </si>
  <si>
    <t>Maccabi Haifa</t>
  </si>
  <si>
    <t>Beitar Jerusalem</t>
  </si>
  <si>
    <t>Toulouse</t>
  </si>
  <si>
    <t>UD Ibiza-Eivissa</t>
  </si>
  <si>
    <t>3-5</t>
  </si>
  <si>
    <t>Odds not strong enough</t>
  </si>
  <si>
    <t>Discounted Pre match</t>
  </si>
  <si>
    <t>Stats good, but wasn’t sure of motivation in H2 so left it</t>
  </si>
  <si>
    <t>Was monitoring but goal came before could trade</t>
  </si>
  <si>
    <t>Stats good, so entered and goal came</t>
  </si>
  <si>
    <t>Marginal call, but did enter and goal came</t>
  </si>
  <si>
    <t>Stats good, entered and goal came</t>
  </si>
  <si>
    <t>A lot going on at the time and was least confident about this game, avoided as was right to do so</t>
  </si>
  <si>
    <t>Marginal call, decided to enter and goal did come. In hindsight shouldn’t have traded despite win</t>
  </si>
  <si>
    <t>Stats good, but odds were not, so didn’t enter</t>
  </si>
  <si>
    <t>Stats good, but wasn’t focused enough to get involved</t>
  </si>
  <si>
    <t>Stats not good so didn’t get involved</t>
  </si>
  <si>
    <t>Stats good, but not focused due to too many games on at the time</t>
  </si>
  <si>
    <t>Stats good, but goal came before odds became acceptable</t>
  </si>
  <si>
    <t>Stats not good so avoided</t>
  </si>
  <si>
    <t>Avoided due to early sending off</t>
  </si>
  <si>
    <t>Stats not good and early sending off, so avoided</t>
  </si>
  <si>
    <t>Stats good, but already had another strat running so avoided here</t>
  </si>
  <si>
    <t>Stats great, but somehow goal never came. H2 petered out a bit, but probably put this one down to variance</t>
  </si>
  <si>
    <t>Stats not good, so avoided</t>
  </si>
  <si>
    <t>Stats good and monitored but goal came before could trade</t>
  </si>
  <si>
    <t>Marginal call, but goal came</t>
  </si>
  <si>
    <t>In hindsight shouldn’t have entered, but did get involved and goal came</t>
  </si>
  <si>
    <t>Stats very good, but goal never came, put this one down to variance</t>
  </si>
  <si>
    <t>Stats good, but odds were not so avoided</t>
  </si>
  <si>
    <t>Stats good and monitored, but goal came before I could trade</t>
  </si>
  <si>
    <t>Stats were poor and avoided</t>
  </si>
  <si>
    <t>Stats good but goal came before odds were acceptable</t>
  </si>
  <si>
    <t>Stats good, wasn’t focused enough to get involved due to number of games on</t>
  </si>
  <si>
    <t>Stats good but wasn’t focused enough to trade</t>
  </si>
  <si>
    <t>Stats good but already have one strat running so left this one</t>
  </si>
  <si>
    <t>Stats good but worried about motivation</t>
  </si>
  <si>
    <t>Stats good, but goal came before could trade</t>
  </si>
  <si>
    <t>Stats good on paper, but watching the game wasn’t convinced of the game flow, so avoided, tho would have won</t>
  </si>
  <si>
    <t>Stats were good and entered the trade, but sending off ten mins later so exited for small loss</t>
  </si>
  <si>
    <t>St Truiden</t>
  </si>
  <si>
    <t>Dundee</t>
  </si>
  <si>
    <t>South Africa</t>
  </si>
  <si>
    <t>Mamelodi Sundowns</t>
  </si>
  <si>
    <t>Baroka</t>
  </si>
  <si>
    <t>Kings Lynn</t>
  </si>
  <si>
    <t>Oxford City</t>
  </si>
  <si>
    <t>Stats not great so avoided</t>
  </si>
  <si>
    <t>Stats not good enough so avoided</t>
  </si>
  <si>
    <t>Not enough SOTs despite overall good score so avoided, would have won</t>
  </si>
  <si>
    <t>Metalac</t>
  </si>
  <si>
    <t>Radnicki 1923</t>
  </si>
  <si>
    <t>Olympiakos Piraeus</t>
  </si>
  <si>
    <t>Novi Pazar</t>
  </si>
  <si>
    <t>Backa Topola</t>
  </si>
  <si>
    <t>Ferreira</t>
  </si>
  <si>
    <t>Eyupspor</t>
  </si>
  <si>
    <t>Isthmian League Premier Division</t>
  </si>
  <si>
    <t>Kingstonian</t>
  </si>
  <si>
    <t>East Thurrock</t>
  </si>
  <si>
    <t>Umraniyespor</t>
  </si>
  <si>
    <t>Bursaspor</t>
  </si>
  <si>
    <t>Preussen Munster</t>
  </si>
  <si>
    <t>B. Monchengladbach II</t>
  </si>
  <si>
    <t>Ahlen</t>
  </si>
  <si>
    <t>Osasuna B</t>
  </si>
  <si>
    <t>Mutilvera</t>
  </si>
  <si>
    <t>Espanyol B</t>
  </si>
  <si>
    <t>Huesca B</t>
  </si>
  <si>
    <t>Eintract Frankfurt</t>
  </si>
  <si>
    <t>Stats good, but goal came before could enter</t>
  </si>
  <si>
    <t>Stats good, but odds not good, so avoided</t>
  </si>
  <si>
    <t>Stats good, but second half started very slowly and avoided because of this, would have won</t>
  </si>
  <si>
    <t>Australia</t>
  </si>
  <si>
    <t>A-league</t>
  </si>
  <si>
    <t>Central Coast Mariners</t>
  </si>
  <si>
    <t>WS Wanderers</t>
  </si>
  <si>
    <t>Macarthur FC</t>
  </si>
  <si>
    <t>Newcastle Jets</t>
  </si>
  <si>
    <t>Cambuur</t>
  </si>
  <si>
    <t>Nijmegen</t>
  </si>
  <si>
    <t>Waalwijk</t>
  </si>
  <si>
    <t>Perugia</t>
  </si>
  <si>
    <t>Bahlinger</t>
  </si>
  <si>
    <t>Aalen</t>
  </si>
  <si>
    <t>Mainz II</t>
  </si>
  <si>
    <t>3. Lig Group 2</t>
  </si>
  <si>
    <t>Duzcespor</t>
  </si>
  <si>
    <t>Yomraspor</t>
  </si>
  <si>
    <t>3. Lig Group 1</t>
  </si>
  <si>
    <t>Kutahyaspor</t>
  </si>
  <si>
    <t>Erbaaspor</t>
  </si>
  <si>
    <t>Hopaspor</t>
  </si>
  <si>
    <t>Sancaktepe</t>
  </si>
  <si>
    <t>Don Benito</t>
  </si>
  <si>
    <t>Tamaraceite</t>
  </si>
  <si>
    <t>Terrassa</t>
  </si>
  <si>
    <t>CD Coria</t>
  </si>
  <si>
    <t>San Fernando</t>
  </si>
  <si>
    <t>Antequera</t>
  </si>
  <si>
    <t>Ejea</t>
  </si>
  <si>
    <t>Cyprus</t>
  </si>
  <si>
    <t>First Division</t>
  </si>
  <si>
    <t>AEK Larnaca</t>
  </si>
  <si>
    <t>Paphos</t>
  </si>
  <si>
    <t>Jong Ajax</t>
  </si>
  <si>
    <t>Stats good, goal came before I could trade</t>
  </si>
  <si>
    <t>Zwolle</t>
  </si>
  <si>
    <t>Groningen</t>
  </si>
  <si>
    <t>Monitored and was going to get involved but goal came before I could trade</t>
  </si>
  <si>
    <t>Discounted Pre-match</t>
  </si>
  <si>
    <t>Wasn't focused so didn’t get involved</t>
  </si>
  <si>
    <t>Wasn't aware of the match at the time</t>
  </si>
  <si>
    <t>Didn’t match the full £75, but still decent return</t>
  </si>
  <si>
    <t>If I had been fully concentrating I would have not played as odds were not right at 15 min mark</t>
  </si>
  <si>
    <t>Sending off in the game, may need to consider exiting in future if this happens again</t>
  </si>
  <si>
    <t>Wasn’t aware at the time that this was an option</t>
  </si>
  <si>
    <t>Monitored and almost got in as stats were good, but second half intensity was poor so I left it</t>
  </si>
  <si>
    <t>Stats not good so avoided, sending off as well</t>
  </si>
  <si>
    <t>Stats not good enough in first half, should have avoided, but significant momentum in second half convinced me to get involved</t>
  </si>
  <si>
    <t>Min Odds</t>
  </si>
  <si>
    <t>o1.5 goals at 80%+, av H2 goals 1.55+, av SOT 5.15+, av total goals 2.4+</t>
  </si>
  <si>
    <t>Grenoble</t>
  </si>
  <si>
    <t>Pre-match O1.5 goals</t>
  </si>
  <si>
    <t>4.75 SOT H2</t>
  </si>
  <si>
    <t>Discount under-performing leagues</t>
  </si>
  <si>
    <t>Additional filters</t>
  </si>
  <si>
    <t>Other Criteria</t>
  </si>
  <si>
    <t xml:space="preserve">Should exit if early red card &amp; monitoring </t>
  </si>
  <si>
    <t>Second half goals (from LTD adapted filter)</t>
  </si>
  <si>
    <t>If already trading game on O1.5 market, don't trade if there is one goal at HT. Can trade if no goals or 2+</t>
  </si>
  <si>
    <t>O1.5 split stakes</t>
  </si>
  <si>
    <t>1.4 for first stake</t>
  </si>
  <si>
    <t>If available to focus 100% on game</t>
  </si>
  <si>
    <t>If pre-match stats suggest more goals are likely between 30-70, rather than 50min plus</t>
  </si>
  <si>
    <t>Should exit/not trade if red card</t>
  </si>
  <si>
    <t>Don't enter if goal scored between 45-55 min</t>
  </si>
  <si>
    <t>Don't enter if goal scored before 30min</t>
  </si>
  <si>
    <t>If can't match pre-game prepared to wait until 15 min mark to achieve odds goal (normal min starting odds need to be 1.23+ for this to happen). Cancel trade if don't make mark in that time or if goal is scored in that time.</t>
  </si>
  <si>
    <t>Stats not great and already on O1.5 strat so avoided</t>
  </si>
  <si>
    <t>Sending off early and odds not reached target by then so didn’t trade</t>
  </si>
  <si>
    <t>Sending off early, do discounted</t>
  </si>
  <si>
    <t>Stats not great so avoided, also sending off in game</t>
  </si>
  <si>
    <t>1.3 (but looking at average of 1.34)</t>
  </si>
  <si>
    <t>Kaizer Chiefs</t>
  </si>
  <si>
    <t>Maritzburg Utd</t>
  </si>
  <si>
    <t>Tshakhuma</t>
  </si>
  <si>
    <t>Saudi Arabia</t>
  </si>
  <si>
    <t>Saudi Professional League</t>
  </si>
  <si>
    <t>Damac</t>
  </si>
  <si>
    <t>Al Batin</t>
  </si>
  <si>
    <t>TNS</t>
  </si>
  <si>
    <t>Stats not great and sending off so avoided</t>
  </si>
  <si>
    <t>Stats not great, but decided to get involved as one team had nine men. In hindsight, went against plan in this game and should have avoided</t>
  </si>
  <si>
    <t>Stats good so traded and goal came quickly</t>
  </si>
  <si>
    <t>Sydney FC</t>
  </si>
  <si>
    <t>Al-Raed</t>
  </si>
  <si>
    <t>Al Ahli SC</t>
  </si>
  <si>
    <t>Monitored and decided to enter and goal came shortly after second stake entered</t>
  </si>
  <si>
    <t>In-play stats need to reach points target of 7 or better at HT with at least 3 SOT (&amp; ideally need some action in first ten mins of second half - either additional 1.5 pts or two bars of high intensity). Enter at 55 mins if criteria met.</t>
  </si>
  <si>
    <t>Stats good but thought game was over so avoided</t>
  </si>
  <si>
    <t>Stats good but goal early and sending off in the game</t>
  </si>
  <si>
    <t>Stats good so entered, but goal did not come</t>
  </si>
  <si>
    <t>Burton</t>
  </si>
  <si>
    <t>Watford</t>
  </si>
  <si>
    <t>Newport</t>
  </si>
  <si>
    <t>Al-Taawon</t>
  </si>
  <si>
    <t>Kuwait</t>
  </si>
  <si>
    <t>Al Arabi</t>
  </si>
  <si>
    <t>Al Shabab</t>
  </si>
  <si>
    <t>Bishop's Stortford</t>
  </si>
  <si>
    <t>Cheshunt</t>
  </si>
  <si>
    <t>Haringey</t>
  </si>
  <si>
    <t>Brightlingsea</t>
  </si>
  <si>
    <t>Hornchurch</t>
  </si>
  <si>
    <t>Bowers &amp; Pitsea</t>
  </si>
  <si>
    <t>Basford</t>
  </si>
  <si>
    <t>Grantham</t>
  </si>
  <si>
    <t>Bamber Bridge</t>
  </si>
  <si>
    <t>Enfield Town</t>
  </si>
  <si>
    <t>Potters Bar</t>
  </si>
  <si>
    <t>Billericay</t>
  </si>
  <si>
    <t>Portimonense</t>
  </si>
  <si>
    <t>Braga</t>
  </si>
  <si>
    <t>LaLiga 2</t>
  </si>
  <si>
    <t>Exeter</t>
  </si>
  <si>
    <t>Carlisle</t>
  </si>
  <si>
    <t>Doncaster</t>
  </si>
  <si>
    <t>Raith</t>
  </si>
  <si>
    <t>Iran</t>
  </si>
  <si>
    <t>Persian Gulf Pro League</t>
  </si>
  <si>
    <t>Persepolis</t>
  </si>
  <si>
    <t>Tractor</t>
  </si>
  <si>
    <t>Cashed out for small profit when sending off happened.</t>
  </si>
  <si>
    <t>Stats good but not enough SOT for my liking so avoided</t>
  </si>
  <si>
    <t>Stats good but not focused so avoided</t>
  </si>
  <si>
    <t>Stats good so entered and goal came</t>
  </si>
  <si>
    <t>Overall P/L 2022</t>
  </si>
  <si>
    <t>In-play stats good, but misread the pre match stats, as a minimum should have been reduced stakes</t>
  </si>
  <si>
    <t>Forest Green</t>
  </si>
  <si>
    <t>Aris</t>
  </si>
  <si>
    <t>Northampton</t>
  </si>
  <si>
    <t>Salford</t>
  </si>
  <si>
    <t>Moreirense</t>
  </si>
  <si>
    <t>Den Bosch</t>
  </si>
  <si>
    <t>Estoril</t>
  </si>
  <si>
    <t>Breda</t>
  </si>
  <si>
    <t>Telstar</t>
  </si>
  <si>
    <t>Famalicao</t>
  </si>
  <si>
    <t>Menemenspor</t>
  </si>
  <si>
    <t>%games O0.5 in H1</t>
  </si>
  <si>
    <t>Stats good although SOT a bit light, but went with lower stake and goal came</t>
  </si>
  <si>
    <t>Stats good but odds were not, so avoided</t>
  </si>
  <si>
    <t>Stats good, and was ready to trade but goal came just before odds got to acceptable level</t>
  </si>
  <si>
    <t>1-5</t>
  </si>
  <si>
    <t>Goal came before could place trade</t>
  </si>
  <si>
    <t>Stats not good and sending off so avoided</t>
  </si>
  <si>
    <t>Stats good and was planning to enter but goal came before I could trade</t>
  </si>
  <si>
    <t>Stats good but odds were not so avoided</t>
  </si>
  <si>
    <t>Stats good but already on another strategy so avoided</t>
  </si>
  <si>
    <t>Stats good but wasn’t focused so avoided</t>
  </si>
  <si>
    <t>LG better option</t>
  </si>
  <si>
    <t>Mansfield</t>
  </si>
  <si>
    <t>Swindon</t>
  </si>
  <si>
    <t>Stats good, but goal came before I could trade</t>
  </si>
  <si>
    <t>Average goals scored in H1</t>
  </si>
  <si>
    <t xml:space="preserve">West Ham </t>
  </si>
  <si>
    <t>Graafschap</t>
  </si>
  <si>
    <t>Venlo</t>
  </si>
  <si>
    <t>Harrogate</t>
  </si>
  <si>
    <t>Bradford</t>
  </si>
  <si>
    <t>Port Vale</t>
  </si>
  <si>
    <t>Stevenage</t>
  </si>
  <si>
    <t>Colchester</t>
  </si>
  <si>
    <t>Rochdale</t>
  </si>
  <si>
    <t>Bristol Rovers</t>
  </si>
  <si>
    <t>Gil Vicente</t>
  </si>
  <si>
    <t>Benevento</t>
  </si>
  <si>
    <t>Santa Clara</t>
  </si>
  <si>
    <t>Stats and game flow looked good to enter, but as game went on, game declined and decided to not enter the second bet and cancel the first for a loss. Would have won as well.</t>
  </si>
  <si>
    <t>Entered, but decided to exit when 0-0 and a sending off occurred. Would have won. Need to investigate whether to exit in these situations long term or not</t>
  </si>
  <si>
    <t>Entered, but decided to exit when 0-1 and a sending off occurred. Would have won. Need to investigate whether to exit in these situations long term or not. Thought saving £40 was worth it at the time, as only 15 mins left, but proven wrong</t>
  </si>
  <si>
    <t>Discounted Pre-match as odds were not great and felt game could easily be low on goals despite stats</t>
  </si>
  <si>
    <t>Marginal call, but did enter, however sending off came soon after, and exited for very minor loss</t>
  </si>
  <si>
    <t>Stats not good and already on another strat anyway so avoided</t>
  </si>
  <si>
    <t>Only partially matched before first goal. Decided to exit immediately as very little extra profit for staying in</t>
  </si>
  <si>
    <t>Stats good so traded and goal came</t>
  </si>
  <si>
    <t>Stats good, but was watching another game at the time and decided to avoid this one, probably an error long term as it won</t>
  </si>
  <si>
    <t>Marginal call and avoided, but would have won</t>
  </si>
  <si>
    <t>Stats good and watched game and felt goal would come, and it did</t>
  </si>
  <si>
    <t>Stats good and goal came shortly after first stake was entered. Exited immediately</t>
  </si>
  <si>
    <t>Colchester United</t>
  </si>
  <si>
    <t>Exeter City</t>
  </si>
  <si>
    <t>AEK Athens</t>
  </si>
  <si>
    <t>Roma</t>
  </si>
  <si>
    <t>Augsburg</t>
  </si>
  <si>
    <t>SPAL</t>
  </si>
  <si>
    <t>Sheffield Wednesday</t>
  </si>
  <si>
    <t>Gillingham</t>
  </si>
  <si>
    <t>Borussia Monchengladbach</t>
  </si>
  <si>
    <t>Paris Saint Germain</t>
  </si>
  <si>
    <t>Go Ahead Eagles</t>
  </si>
  <si>
    <t>Saint Etienne</t>
  </si>
  <si>
    <t>ADO Den Haag</t>
  </si>
  <si>
    <t>Getafe</t>
  </si>
  <si>
    <t>Stats ok, but was on another strat so avoided</t>
  </si>
  <si>
    <t>Stats good and entered, but sending off soon after, so exited for small loss, would have won</t>
  </si>
  <si>
    <t>Stats good and entered, goal came quickly</t>
  </si>
  <si>
    <t>Leyton Orient</t>
  </si>
  <si>
    <t>Osasuna</t>
  </si>
  <si>
    <t>Stats good and entered, but goal didn’t come</t>
  </si>
  <si>
    <t>Stats good and goal eventually came</t>
  </si>
  <si>
    <t>Stats good and goal came eventually</t>
  </si>
  <si>
    <t>Stats good but goal came just before I could get to the right odds</t>
  </si>
  <si>
    <t>Stats good, not sure why I didn’t get involved, probably not focused due to the amount of games on at the same time</t>
  </si>
  <si>
    <t>Stats not good and already on another strat, so avoided</t>
  </si>
  <si>
    <t>Stats good and should have entered, but decided not too and would have won</t>
  </si>
  <si>
    <t>Jong AZ</t>
  </si>
  <si>
    <t>Vicenza</t>
  </si>
  <si>
    <t>Discounted pre-match due to poor league stats</t>
  </si>
  <si>
    <t>Entered but then sending off in first half when 0-0, so exited. Would have won</t>
  </si>
  <si>
    <t>Stats looked ok, but goal never came</t>
  </si>
  <si>
    <t>Maritimo</t>
  </si>
  <si>
    <t>Stats good but wasn’t focused, so avoided</t>
  </si>
  <si>
    <t>Stats good, entered but no goal. Unlucky that VAR ruled out goal in last minute</t>
  </si>
  <si>
    <t>Stats good but sending off and goal early in second half, so avoided</t>
  </si>
  <si>
    <t>Stats good, but shouldn’t have traded because early goal in second half. Then traded out as there was a sending off, and goal came anyway</t>
  </si>
  <si>
    <t>Belenenses</t>
  </si>
  <si>
    <t>Asteras Tripolis</t>
  </si>
  <si>
    <t>Oldham</t>
  </si>
  <si>
    <t>Valenciennes</t>
  </si>
  <si>
    <t>Stats good so entered but goal didn’t come. Didn’t look at team news before placing and should have done.</t>
  </si>
  <si>
    <t>Stats were marginal and didn’t get involved, would have won</t>
  </si>
  <si>
    <t>Stats good but was already on another strategy so avoided</t>
  </si>
  <si>
    <t>Stats good but wasn’t concentrating so didn’t get involved. Sending off game so wouldn’t have been a full loss if I had entered</t>
  </si>
  <si>
    <t>Stats good so entered, but goal didn’t come</t>
  </si>
  <si>
    <t>Stats good but had a look at team news and plenty of key players out so avoided</t>
  </si>
  <si>
    <t>Stats good but sending off in first half so avoided</t>
  </si>
  <si>
    <t>Stats ok, but thought match might be over and sending off early in second half so avoided</t>
  </si>
  <si>
    <t>Stats good but worried about past league results and avoided</t>
  </si>
  <si>
    <t>Radnik</t>
  </si>
  <si>
    <t>OFI Crete</t>
  </si>
  <si>
    <t>Manisa</t>
  </si>
  <si>
    <t>Vorwarts Steyr</t>
  </si>
  <si>
    <t>1.Liga</t>
  </si>
  <si>
    <t>Hindsight game flow wasn’t great, should have avoided. Took loss on 70 mins</t>
  </si>
  <si>
    <t>Entered as in-play stats looked good, and goal came. Only first part of stake had gone in so very small profit</t>
  </si>
  <si>
    <t>Stats good, but watching game, was a marginal decision and avoided</t>
  </si>
  <si>
    <t>Stats good but not focused so avoided, sending off before goal so wouldn’t have won</t>
  </si>
  <si>
    <t>Felt game had a goal in it, and goal came shortly after second stake was entered</t>
  </si>
  <si>
    <t>Dornbirn</t>
  </si>
  <si>
    <t>Kapfenberg</t>
  </si>
  <si>
    <t>A. Lustenau</t>
  </si>
  <si>
    <t>Wisla Plock</t>
  </si>
  <si>
    <t>Wellington Phoenix</t>
  </si>
  <si>
    <t>Melbourne Victory</t>
  </si>
  <si>
    <t>5-5</t>
  </si>
  <si>
    <t>Missed start of the match</t>
  </si>
  <si>
    <t>Stats marginal but entered anyway. In hindsight this was a mistake but didn’t prove costly as goal came</t>
  </si>
  <si>
    <t>Stats good but felt game was over so avoided</t>
  </si>
  <si>
    <t>Stats good but wasn’t sure about motivation so avoided</t>
  </si>
  <si>
    <t>Stats not good but watched game in second half and felt lively so entered and goal came</t>
  </si>
  <si>
    <t>Stats not good so avoided, also sending off early in second half</t>
  </si>
  <si>
    <t>Melbourne City</t>
  </si>
  <si>
    <t>Western United</t>
  </si>
  <si>
    <t>U3.5 goals</t>
  </si>
  <si>
    <t>Lay O3.5</t>
  </si>
  <si>
    <t>Look to enter at 10 min mark</t>
  </si>
  <si>
    <t>No SOT in first 10 mins</t>
  </si>
  <si>
    <t>No goals to be scored in first 10 mins</t>
  </si>
  <si>
    <t>Want a minimum of 3 shots off target</t>
  </si>
  <si>
    <t>Check previous home and away games.</t>
  </si>
  <si>
    <t>Odds need to be between 3.5 and 4.8</t>
  </si>
  <si>
    <t>Wait for 5 mins and then trade out.</t>
  </si>
  <si>
    <t>If goal goes in, wait a few mins for market to settle down.</t>
  </si>
  <si>
    <t>Adelaide United</t>
  </si>
  <si>
    <t>Stats good so entered but goal didn’t come</t>
  </si>
  <si>
    <t>Stats good so entered and goal came eventually</t>
  </si>
  <si>
    <t>Marginal call and avoided</t>
  </si>
  <si>
    <t>Was focused on another game and was a bit late to notice this match. Would have entered but goal came before I could</t>
  </si>
  <si>
    <t>Stats not good so avoided, also sending off early in first half</t>
  </si>
  <si>
    <t>Sending off in first half so exited early</t>
  </si>
  <si>
    <t>Stats good but odds were ot so avoided</t>
  </si>
  <si>
    <t>Brno</t>
  </si>
  <si>
    <t>Roda</t>
  </si>
  <si>
    <t>Usti nad Labem</t>
  </si>
  <si>
    <t>Aluminij</t>
  </si>
  <si>
    <t>Stats good so entered but goal never came</t>
  </si>
  <si>
    <t>Brisbane Roar</t>
  </si>
  <si>
    <t>Stats good so entered and goal came quickly</t>
  </si>
  <si>
    <t>Stats marginal and decided not to enter, goal came</t>
  </si>
  <si>
    <t>Stats good but still didn’t feel like goal was definitely coming, should have entered as goal came</t>
  </si>
  <si>
    <t>Stats good, but wasn’t focused enough to get involved, which is frustrating as this was a clear trade that would have won</t>
  </si>
  <si>
    <t>Stats good but goal came before odds could get to the right price</t>
  </si>
  <si>
    <t>FAC Wien</t>
  </si>
  <si>
    <t>Korona Kielce</t>
  </si>
  <si>
    <t>Stats good but odds were not, also sending off early in second half, so avoided</t>
  </si>
  <si>
    <t>Perth Glory</t>
  </si>
  <si>
    <t>Stats good but wasn’t concentrating so didn’t get involved.</t>
  </si>
  <si>
    <t>Stats good but saw weather was awful in second half so avoided</t>
  </si>
  <si>
    <t>Chrudim</t>
  </si>
  <si>
    <t>K League 1</t>
  </si>
  <si>
    <t>Pohang</t>
  </si>
  <si>
    <t>Only partially matched when goal went in</t>
  </si>
  <si>
    <t>Partially matched when goal went in</t>
  </si>
  <si>
    <t>7-0</t>
  </si>
  <si>
    <t>Stats were good, so entered and goal came</t>
  </si>
  <si>
    <t>Stats were not good, so avoided</t>
  </si>
  <si>
    <t>Zaglebie Sosnowiec</t>
  </si>
  <si>
    <t>Stats good, could have entered</t>
  </si>
  <si>
    <t>Discount anything outside odds range of 1.33-1.4. Need 1.33 to be available within first 15 mins.</t>
  </si>
  <si>
    <t>Av 2.5 goals scored, Av 4.8 SOT in H2, Av 24 goal attempts, Av 8.75 SOT, O0.5 in H1 - 65%+</t>
  </si>
  <si>
    <t>Should exit if early red card in first half. Let it run if red card in second half unless you can break even</t>
  </si>
  <si>
    <t>o1.5 goals at 80%+, av H2 goals 1.55+, av SOT 5+, av total goals 2.5+</t>
  </si>
  <si>
    <t>Stats good but sending off early in second half, so would have avoided</t>
  </si>
  <si>
    <t>Stats good but goal before I could enter</t>
  </si>
  <si>
    <t>Starting Odds</t>
  </si>
  <si>
    <t>Stats good, could have entered, but not focused</t>
  </si>
  <si>
    <t>Montedio Yamagata</t>
  </si>
  <si>
    <t>Omiya Ardija</t>
  </si>
  <si>
    <t>Discounted as no motivation</t>
  </si>
  <si>
    <t>Discount due to lack of motivation</t>
  </si>
  <si>
    <t>Lack of motivation</t>
  </si>
  <si>
    <t>Mito</t>
  </si>
  <si>
    <t>Verdy</t>
  </si>
  <si>
    <t>Renofa Yamaguchi</t>
  </si>
  <si>
    <t>Albirex Niigata</t>
  </si>
  <si>
    <t>Grulla Morioka</t>
  </si>
  <si>
    <t>If drawing at HT may not get involved</t>
  </si>
  <si>
    <t>Lack of Motivation</t>
  </si>
  <si>
    <t>Sapporo</t>
  </si>
  <si>
    <t>Kumamoto</t>
  </si>
  <si>
    <t>Jeonbuk</t>
  </si>
  <si>
    <t>Seoul</t>
  </si>
  <si>
    <t>Sending off in first half, should have exited</t>
  </si>
  <si>
    <t>Stats marginal and sending off so didn’t enter</t>
  </si>
  <si>
    <t>Wasn’t focused so didn’t enter</t>
  </si>
  <si>
    <t>Stats good but goal scored before odds were good enough</t>
  </si>
  <si>
    <t>New York City</t>
  </si>
  <si>
    <t>Sporting Kansas City</t>
  </si>
  <si>
    <t>Cincinnati</t>
  </si>
  <si>
    <t>FC Dallas</t>
  </si>
  <si>
    <t>Sending off in first half so exited early despite trade winning</t>
  </si>
  <si>
    <t>Toronto FC</t>
  </si>
  <si>
    <t>Philadelphia Union</t>
  </si>
  <si>
    <t>Stats good, should have got involved but wasn’t focused</t>
  </si>
  <si>
    <t>Ulsan Hyundai</t>
  </si>
  <si>
    <t>Jeju Utd</t>
  </si>
  <si>
    <t>Stats good but wasn’t focused so missed out</t>
  </si>
  <si>
    <t>Iwata</t>
  </si>
  <si>
    <t>Suwon City</t>
  </si>
  <si>
    <t>Only if Fen are losing</t>
  </si>
  <si>
    <t>Stats good, wasn’t focused should have entered</t>
  </si>
  <si>
    <t>AFC Eskilstuna</t>
  </si>
  <si>
    <t>N</t>
  </si>
  <si>
    <t>Y</t>
  </si>
  <si>
    <t>Second half goals (from SHG - LTD adapted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</si>
</sst>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33">
    <xf numFmtId="0" fontId="0" fillId="0" borderId="0" xfId="0"/>
    <xf numFmtId="22" fontId="0" fillId="0" borderId="0" xfId="0" applyNumberFormat="1"/>
    <xf numFmtId="0" fontId="0" fillId="0" borderId="0" xfId="0" applyAlignment="1">
      <alignment wrapText="1"/>
    </xf>
    <xf numFmtId="49" fontId="0" fillId="0" borderId="0" xfId="0" applyNumberFormat="1"/>
    <xf numFmtId="0" fontId="0" fillId="0" borderId="0" xfId="0" applyAlignment="1">
      <alignment horizontal="left"/>
    </xf>
    <xf numFmtId="0" fontId="0" fillId="33" borderId="0" xfId="0" applyFill="1" applyAlignment="1">
      <alignment wrapText="1"/>
    </xf>
    <xf numFmtId="49" fontId="0" fillId="0" borderId="0" xfId="0" applyNumberFormat="1" applyAlignment="1">
      <alignment wrapText="1"/>
    </xf>
    <xf numFmtId="164" fontId="0" fillId="0" borderId="0" xfId="0" applyNumberFormat="1"/>
    <xf numFmtId="164" fontId="0" fillId="0" borderId="0" xfId="0" applyNumberFormat="1" applyAlignment="1">
      <alignment horizontal="right"/>
    </xf>
    <xf numFmtId="1" fontId="0" fillId="0" borderId="0" xfId="0" applyNumberFormat="1"/>
    <xf numFmtId="0" fontId="0" fillId="0" borderId="0" xfId="0" applyNumberFormat="1"/>
    <xf numFmtId="0" fontId="0" fillId="34" borderId="0" xfId="0" applyFill="1"/>
    <xf numFmtId="0" fontId="0" fillId="0" borderId="0" xfId="0" applyFill="1"/>
    <xf numFmtId="8" fontId="0" fillId="0" borderId="0" xfId="0" applyNumberFormat="1"/>
    <xf numFmtId="16" fontId="0" fillId="0" borderId="0" xfId="0" applyNumberFormat="1"/>
    <xf numFmtId="6" fontId="0" fillId="0" borderId="0" xfId="0" applyNumberFormat="1"/>
    <xf numFmtId="0" fontId="0" fillId="33" borderId="0" xfId="0" applyFill="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3" xfId="0" applyBorder="1"/>
    <xf numFmtId="0" fontId="0" fillId="0" borderId="0" xfId="0" applyBorder="1"/>
    <xf numFmtId="0" fontId="0" fillId="0" borderId="15" xfId="0" applyBorder="1"/>
    <xf numFmtId="0" fontId="0" fillId="0" borderId="16" xfId="0" applyBorder="1"/>
    <xf numFmtId="49" fontId="0" fillId="33" borderId="0" xfId="0" applyNumberFormat="1" applyFill="1" applyAlignment="1">
      <alignment horizontal="right"/>
    </xf>
    <xf numFmtId="0" fontId="0" fillId="0" borderId="0" xfId="0" applyFill="1" applyAlignment="1">
      <alignment wrapText="1"/>
    </xf>
    <xf numFmtId="0" fontId="0" fillId="0" borderId="10" xfId="0" applyBorder="1" applyAlignment="1">
      <alignment wrapText="1"/>
    </xf>
    <xf numFmtId="49" fontId="0" fillId="0" borderId="0" xfId="42" applyNumberFormat="1"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A433"/>
  <sheetViews>
    <sheetView zoomScaleNormal="100" workbookViewId="0">
      <pane ySplit="1" topLeftCell="A424" activePane="bottomLeft" state="frozen"/>
      <selection pane="bottomLeft" activeCell="C437" sqref="C437"/>
    </sheetView>
  </sheetViews>
  <sheetFormatPr defaultRowHeight="15" x14ac:dyDescent="0.25"/>
  <cols>
    <col min="2" max="2" width="17.42578125" bestFit="1" customWidth="1"/>
    <col min="3" max="3" width="15.85546875" bestFit="1" customWidth="1"/>
    <col min="4" max="4" width="16.5703125" bestFit="1" customWidth="1"/>
    <col min="5" max="5" width="16.7109375" customWidth="1"/>
    <col min="6" max="9" width="9.140625" customWidth="1"/>
    <col min="10" max="10" width="10.28515625" customWidth="1"/>
    <col min="11" max="11" width="10.7109375" customWidth="1"/>
    <col min="12" max="14" width="9.140625" customWidth="1"/>
    <col min="15" max="15" width="18.85546875" customWidth="1"/>
    <col min="16" max="16" width="9.140625" style="3" customWidth="1"/>
    <col min="17" max="17" width="9.140625" style="3"/>
    <col min="18" max="20" width="9.140625" style="3" customWidth="1"/>
    <col min="21" max="22" width="9.140625" customWidth="1"/>
    <col min="23" max="23" width="13.85546875" customWidth="1"/>
    <col min="24" max="26" width="9.140625" customWidth="1"/>
    <col min="27" max="27" width="91.42578125" customWidth="1"/>
  </cols>
  <sheetData>
    <row r="1" spans="1:27" s="2" customFormat="1" ht="75" x14ac:dyDescent="0.25">
      <c r="A1" s="2" t="s">
        <v>0</v>
      </c>
      <c r="B1" s="2" t="s">
        <v>1</v>
      </c>
      <c r="C1" s="2" t="s">
        <v>2</v>
      </c>
      <c r="D1" s="2" t="s">
        <v>3</v>
      </c>
      <c r="E1" s="2" t="s">
        <v>4</v>
      </c>
      <c r="F1" s="2" t="s">
        <v>79</v>
      </c>
      <c r="G1" s="2" t="s">
        <v>5</v>
      </c>
      <c r="H1" s="2" t="s">
        <v>6</v>
      </c>
      <c r="I1" s="2" t="s">
        <v>7</v>
      </c>
      <c r="J1" s="2" t="s">
        <v>8</v>
      </c>
      <c r="K1" s="2" t="s">
        <v>9</v>
      </c>
      <c r="L1" s="2" t="s">
        <v>10</v>
      </c>
      <c r="M1" s="2" t="s">
        <v>11</v>
      </c>
      <c r="N1" s="2" t="s">
        <v>1267</v>
      </c>
      <c r="O1" s="2" t="s">
        <v>1268</v>
      </c>
      <c r="P1" s="6" t="s">
        <v>49</v>
      </c>
      <c r="Q1" s="6" t="s">
        <v>50</v>
      </c>
      <c r="R1" s="6" t="s">
        <v>183</v>
      </c>
      <c r="S1" s="6" t="s">
        <v>123</v>
      </c>
      <c r="T1" s="6" t="s">
        <v>560</v>
      </c>
      <c r="U1" s="2" t="s">
        <v>111</v>
      </c>
      <c r="V1" s="2" t="s">
        <v>112</v>
      </c>
      <c r="W1" s="2" t="s">
        <v>51</v>
      </c>
      <c r="X1" s="2" t="s">
        <v>52</v>
      </c>
      <c r="Y1" s="2" t="s">
        <v>124</v>
      </c>
      <c r="Z1" s="2" t="s">
        <v>1271</v>
      </c>
      <c r="AA1" s="2" t="s">
        <v>1272</v>
      </c>
    </row>
    <row r="2" spans="1:27" x14ac:dyDescent="0.25">
      <c r="A2" t="s">
        <v>12</v>
      </c>
      <c r="B2" t="s">
        <v>13</v>
      </c>
      <c r="C2" s="1">
        <v>44484.625</v>
      </c>
      <c r="D2" s="12" t="s">
        <v>14</v>
      </c>
      <c r="E2" s="12" t="s">
        <v>15</v>
      </c>
      <c r="F2">
        <v>0</v>
      </c>
      <c r="G2">
        <v>100</v>
      </c>
      <c r="H2">
        <v>9</v>
      </c>
      <c r="I2">
        <v>100</v>
      </c>
      <c r="J2">
        <v>60</v>
      </c>
      <c r="K2">
        <v>75</v>
      </c>
      <c r="L2">
        <v>2.2000000000000002</v>
      </c>
      <c r="M2">
        <v>56</v>
      </c>
      <c r="N2" t="s">
        <v>120</v>
      </c>
      <c r="O2" s="12" t="s">
        <v>16</v>
      </c>
      <c r="P2" s="3" t="s">
        <v>53</v>
      </c>
      <c r="Q2" s="3" t="s">
        <v>54</v>
      </c>
      <c r="R2" t="s">
        <v>56</v>
      </c>
      <c r="S2" t="s">
        <v>56</v>
      </c>
      <c r="T2">
        <v>1</v>
      </c>
      <c r="U2" t="s">
        <v>56</v>
      </c>
      <c r="V2" t="s">
        <v>56</v>
      </c>
      <c r="W2" t="s">
        <v>56</v>
      </c>
      <c r="X2" s="7">
        <v>0</v>
      </c>
      <c r="Y2" s="7">
        <f>SUM(X2)</f>
        <v>0</v>
      </c>
      <c r="Z2" s="7" t="s">
        <v>56</v>
      </c>
      <c r="AA2" t="s">
        <v>57</v>
      </c>
    </row>
    <row r="3" spans="1:27" x14ac:dyDescent="0.25">
      <c r="A3" t="s">
        <v>17</v>
      </c>
      <c r="B3" t="s">
        <v>18</v>
      </c>
      <c r="C3" s="1">
        <v>44484.833333333336</v>
      </c>
      <c r="D3" s="12" t="s">
        <v>19</v>
      </c>
      <c r="E3" s="12" t="s">
        <v>20</v>
      </c>
      <c r="F3">
        <v>0</v>
      </c>
      <c r="G3">
        <v>100</v>
      </c>
      <c r="H3">
        <v>8</v>
      </c>
      <c r="I3">
        <v>100</v>
      </c>
      <c r="J3">
        <v>50</v>
      </c>
      <c r="K3">
        <v>75</v>
      </c>
      <c r="L3">
        <v>3</v>
      </c>
      <c r="M3">
        <v>61</v>
      </c>
      <c r="N3" t="s">
        <v>1266</v>
      </c>
      <c r="O3" s="12" t="s">
        <v>21</v>
      </c>
      <c r="P3" s="3" t="s">
        <v>58</v>
      </c>
      <c r="Q3" s="3" t="s">
        <v>59</v>
      </c>
      <c r="R3" t="s">
        <v>56</v>
      </c>
      <c r="S3" t="s">
        <v>56</v>
      </c>
      <c r="T3">
        <v>1</v>
      </c>
      <c r="U3" t="s">
        <v>56</v>
      </c>
      <c r="V3" t="s">
        <v>56</v>
      </c>
      <c r="W3" t="s">
        <v>56</v>
      </c>
      <c r="X3" s="7">
        <v>0</v>
      </c>
      <c r="Y3" s="7">
        <f>SUM(X3+Y2)</f>
        <v>0</v>
      </c>
      <c r="Z3" s="7" t="s">
        <v>56</v>
      </c>
      <c r="AA3" t="s">
        <v>57</v>
      </c>
    </row>
    <row r="4" spans="1:27" x14ac:dyDescent="0.25">
      <c r="A4" t="s">
        <v>22</v>
      </c>
      <c r="B4" t="s">
        <v>23</v>
      </c>
      <c r="C4" s="1">
        <v>44484.833333333336</v>
      </c>
      <c r="D4" s="12" t="s">
        <v>24</v>
      </c>
      <c r="E4" s="12" t="s">
        <v>25</v>
      </c>
      <c r="F4">
        <v>0</v>
      </c>
      <c r="G4">
        <v>80</v>
      </c>
      <c r="H4">
        <v>9</v>
      </c>
      <c r="I4">
        <v>75</v>
      </c>
      <c r="J4">
        <v>100</v>
      </c>
      <c r="K4">
        <v>80</v>
      </c>
      <c r="L4">
        <v>1.75</v>
      </c>
      <c r="M4">
        <v>52</v>
      </c>
      <c r="N4" t="s">
        <v>1266</v>
      </c>
      <c r="O4" s="12" t="s">
        <v>21</v>
      </c>
      <c r="P4" s="3" t="s">
        <v>60</v>
      </c>
      <c r="Q4" s="3" t="s">
        <v>60</v>
      </c>
      <c r="R4" t="s">
        <v>56</v>
      </c>
      <c r="S4" t="s">
        <v>56</v>
      </c>
      <c r="T4">
        <v>0</v>
      </c>
      <c r="U4" t="s">
        <v>56</v>
      </c>
      <c r="V4" t="s">
        <v>56</v>
      </c>
      <c r="W4" t="s">
        <v>56</v>
      </c>
      <c r="X4" s="7">
        <v>0</v>
      </c>
      <c r="Y4" s="7">
        <f t="shared" ref="Y4:Y15" si="0">SUM(X4+Y3)</f>
        <v>0</v>
      </c>
      <c r="Z4" s="7" t="s">
        <v>56</v>
      </c>
      <c r="AA4" t="s">
        <v>57</v>
      </c>
    </row>
    <row r="5" spans="1:27" x14ac:dyDescent="0.25">
      <c r="A5" t="s">
        <v>26</v>
      </c>
      <c r="B5" t="s">
        <v>27</v>
      </c>
      <c r="C5" s="1">
        <v>44485.520833333336</v>
      </c>
      <c r="D5" s="12" t="s">
        <v>28</v>
      </c>
      <c r="E5" s="12" t="s">
        <v>29</v>
      </c>
      <c r="F5">
        <v>0</v>
      </c>
      <c r="G5">
        <v>100</v>
      </c>
      <c r="H5">
        <v>10</v>
      </c>
      <c r="I5">
        <v>100</v>
      </c>
      <c r="J5">
        <v>60</v>
      </c>
      <c r="K5">
        <v>80</v>
      </c>
      <c r="L5">
        <v>2</v>
      </c>
      <c r="M5">
        <v>53</v>
      </c>
      <c r="N5" t="s">
        <v>56</v>
      </c>
      <c r="O5" s="12"/>
      <c r="P5" s="3" t="s">
        <v>60</v>
      </c>
      <c r="Q5" s="3" t="s">
        <v>61</v>
      </c>
      <c r="R5" t="s">
        <v>56</v>
      </c>
      <c r="S5" t="s">
        <v>56</v>
      </c>
      <c r="T5">
        <v>1</v>
      </c>
      <c r="U5" t="s">
        <v>56</v>
      </c>
      <c r="V5" t="s">
        <v>56</v>
      </c>
      <c r="W5" t="s">
        <v>56</v>
      </c>
      <c r="X5" s="7">
        <v>0</v>
      </c>
      <c r="Y5" s="7">
        <f t="shared" si="0"/>
        <v>0</v>
      </c>
      <c r="Z5" s="7" t="s">
        <v>56</v>
      </c>
      <c r="AA5" t="s">
        <v>62</v>
      </c>
    </row>
    <row r="6" spans="1:27" x14ac:dyDescent="0.25">
      <c r="A6" t="s">
        <v>26</v>
      </c>
      <c r="B6" t="s">
        <v>27</v>
      </c>
      <c r="C6" s="1">
        <v>44485.625</v>
      </c>
      <c r="D6" s="12" t="s">
        <v>31</v>
      </c>
      <c r="E6" s="12" t="s">
        <v>32</v>
      </c>
      <c r="F6">
        <v>0</v>
      </c>
      <c r="G6">
        <v>100</v>
      </c>
      <c r="H6">
        <v>10</v>
      </c>
      <c r="I6">
        <v>100</v>
      </c>
      <c r="J6">
        <v>80</v>
      </c>
      <c r="K6">
        <v>80</v>
      </c>
      <c r="L6">
        <v>1.2</v>
      </c>
      <c r="M6">
        <v>58</v>
      </c>
      <c r="N6" t="s">
        <v>56</v>
      </c>
      <c r="O6" s="12"/>
      <c r="P6" s="3" t="s">
        <v>58</v>
      </c>
      <c r="Q6" s="3" t="s">
        <v>63</v>
      </c>
      <c r="R6" t="s">
        <v>56</v>
      </c>
      <c r="S6" t="s">
        <v>56</v>
      </c>
      <c r="T6">
        <v>1</v>
      </c>
      <c r="U6" t="s">
        <v>56</v>
      </c>
      <c r="V6" t="s">
        <v>56</v>
      </c>
      <c r="W6" t="s">
        <v>56</v>
      </c>
      <c r="X6" s="7">
        <v>0</v>
      </c>
      <c r="Y6" s="7">
        <f t="shared" si="0"/>
        <v>0</v>
      </c>
      <c r="Z6" s="7" t="s">
        <v>56</v>
      </c>
      <c r="AA6" t="s">
        <v>57</v>
      </c>
    </row>
    <row r="7" spans="1:27" x14ac:dyDescent="0.25">
      <c r="A7" t="s">
        <v>33</v>
      </c>
      <c r="B7" t="s">
        <v>34</v>
      </c>
      <c r="C7" s="1">
        <v>44485.625</v>
      </c>
      <c r="D7" s="12" t="s">
        <v>35</v>
      </c>
      <c r="E7" s="12" t="s">
        <v>36</v>
      </c>
      <c r="F7">
        <v>0</v>
      </c>
      <c r="G7">
        <v>100</v>
      </c>
      <c r="H7">
        <v>9</v>
      </c>
      <c r="I7">
        <v>100</v>
      </c>
      <c r="J7">
        <v>75</v>
      </c>
      <c r="K7">
        <v>80</v>
      </c>
      <c r="L7">
        <v>3.25</v>
      </c>
      <c r="M7">
        <v>55</v>
      </c>
      <c r="N7" t="s">
        <v>56</v>
      </c>
      <c r="O7" s="12"/>
      <c r="P7" s="3" t="s">
        <v>55</v>
      </c>
      <c r="Q7" s="3" t="s">
        <v>64</v>
      </c>
      <c r="R7" t="s">
        <v>56</v>
      </c>
      <c r="S7" s="10">
        <v>1</v>
      </c>
      <c r="T7" s="10">
        <v>1</v>
      </c>
      <c r="U7" s="4">
        <v>1.5</v>
      </c>
      <c r="V7" t="s">
        <v>56</v>
      </c>
      <c r="W7" s="4">
        <v>100</v>
      </c>
      <c r="X7" s="8">
        <v>49.26</v>
      </c>
      <c r="Y7" s="7">
        <f t="shared" si="0"/>
        <v>49.26</v>
      </c>
      <c r="Z7" s="7" t="s">
        <v>1269</v>
      </c>
      <c r="AA7" t="s">
        <v>68</v>
      </c>
    </row>
    <row r="8" spans="1:27" x14ac:dyDescent="0.25">
      <c r="A8" t="s">
        <v>17</v>
      </c>
      <c r="B8" t="s">
        <v>18</v>
      </c>
      <c r="C8" s="1">
        <v>44485.666666666664</v>
      </c>
      <c r="D8" s="12" t="s">
        <v>39</v>
      </c>
      <c r="E8" s="12" t="s">
        <v>40</v>
      </c>
      <c r="F8">
        <v>0</v>
      </c>
      <c r="G8">
        <v>80</v>
      </c>
      <c r="H8">
        <v>9</v>
      </c>
      <c r="I8">
        <v>100</v>
      </c>
      <c r="J8">
        <v>75</v>
      </c>
      <c r="K8">
        <v>100</v>
      </c>
      <c r="L8">
        <v>1.5</v>
      </c>
      <c r="M8">
        <v>56</v>
      </c>
      <c r="N8" t="s">
        <v>56</v>
      </c>
      <c r="O8" s="12"/>
      <c r="P8" s="3" t="s">
        <v>60</v>
      </c>
      <c r="Q8" s="3" t="s">
        <v>60</v>
      </c>
      <c r="R8" t="s">
        <v>56</v>
      </c>
      <c r="S8" t="s">
        <v>56</v>
      </c>
      <c r="T8" s="10">
        <v>0</v>
      </c>
      <c r="U8" t="s">
        <v>56</v>
      </c>
      <c r="V8" t="s">
        <v>56</v>
      </c>
      <c r="W8" t="s">
        <v>56</v>
      </c>
      <c r="X8" s="7">
        <v>0</v>
      </c>
      <c r="Y8" s="7">
        <f t="shared" si="0"/>
        <v>49.26</v>
      </c>
      <c r="Z8" s="7" t="s">
        <v>56</v>
      </c>
      <c r="AA8" t="s">
        <v>57</v>
      </c>
    </row>
    <row r="9" spans="1:27" x14ac:dyDescent="0.25">
      <c r="A9" t="s">
        <v>43</v>
      </c>
      <c r="B9" t="s">
        <v>44</v>
      </c>
      <c r="C9" s="1">
        <v>44485.729166666664</v>
      </c>
      <c r="D9" s="12" t="s">
        <v>45</v>
      </c>
      <c r="E9" s="12" t="s">
        <v>46</v>
      </c>
      <c r="F9">
        <v>0</v>
      </c>
      <c r="G9">
        <v>100</v>
      </c>
      <c r="H9">
        <v>10</v>
      </c>
      <c r="I9">
        <v>80</v>
      </c>
      <c r="J9">
        <v>100</v>
      </c>
      <c r="K9">
        <v>80</v>
      </c>
      <c r="L9">
        <v>1.4</v>
      </c>
      <c r="M9">
        <v>77</v>
      </c>
      <c r="N9" t="s">
        <v>56</v>
      </c>
      <c r="O9" s="12"/>
      <c r="P9" s="3" t="s">
        <v>58</v>
      </c>
      <c r="Q9" s="3" t="s">
        <v>59</v>
      </c>
      <c r="R9" t="s">
        <v>56</v>
      </c>
      <c r="S9" t="s">
        <v>56</v>
      </c>
      <c r="T9" s="10">
        <v>1</v>
      </c>
      <c r="U9" t="s">
        <v>56</v>
      </c>
      <c r="V9" t="s">
        <v>56</v>
      </c>
      <c r="W9" t="s">
        <v>56</v>
      </c>
      <c r="X9" s="7">
        <v>0</v>
      </c>
      <c r="Y9" s="7">
        <f t="shared" si="0"/>
        <v>49.26</v>
      </c>
      <c r="Z9" s="7" t="s">
        <v>56</v>
      </c>
      <c r="AA9" t="s">
        <v>57</v>
      </c>
    </row>
    <row r="10" spans="1:27" x14ac:dyDescent="0.25">
      <c r="A10" t="s">
        <v>17</v>
      </c>
      <c r="B10" t="s">
        <v>18</v>
      </c>
      <c r="C10" s="1">
        <v>44485.833333333336</v>
      </c>
      <c r="D10" s="12" t="s">
        <v>47</v>
      </c>
      <c r="E10" s="12" t="s">
        <v>48</v>
      </c>
      <c r="F10">
        <v>0</v>
      </c>
      <c r="G10">
        <v>75</v>
      </c>
      <c r="H10">
        <v>9</v>
      </c>
      <c r="I10">
        <v>100</v>
      </c>
      <c r="J10">
        <v>100</v>
      </c>
      <c r="K10">
        <v>100</v>
      </c>
      <c r="L10">
        <v>2.2000000000000002</v>
      </c>
      <c r="M10">
        <v>57</v>
      </c>
      <c r="N10" t="s">
        <v>56</v>
      </c>
      <c r="O10" s="12"/>
      <c r="P10" s="3" t="s">
        <v>65</v>
      </c>
      <c r="Q10" s="3" t="s">
        <v>64</v>
      </c>
      <c r="R10" t="s">
        <v>56</v>
      </c>
      <c r="S10" s="10">
        <v>1</v>
      </c>
      <c r="T10" s="10">
        <v>1</v>
      </c>
      <c r="U10" t="s">
        <v>56</v>
      </c>
      <c r="V10" t="s">
        <v>56</v>
      </c>
      <c r="W10" t="s">
        <v>56</v>
      </c>
      <c r="X10" s="7">
        <v>0</v>
      </c>
      <c r="Y10" s="7">
        <f t="shared" si="0"/>
        <v>49.26</v>
      </c>
      <c r="Z10" s="7" t="s">
        <v>56</v>
      </c>
      <c r="AA10" t="s">
        <v>67</v>
      </c>
    </row>
    <row r="11" spans="1:27" x14ac:dyDescent="0.25">
      <c r="A11" t="s">
        <v>37</v>
      </c>
      <c r="B11" t="s">
        <v>38</v>
      </c>
      <c r="C11" s="1">
        <v>44486.666666666664</v>
      </c>
      <c r="D11" s="12" t="s">
        <v>69</v>
      </c>
      <c r="E11" s="12" t="s">
        <v>70</v>
      </c>
      <c r="N11" t="s">
        <v>56</v>
      </c>
      <c r="O11" s="12"/>
      <c r="P11" s="3" t="s">
        <v>65</v>
      </c>
      <c r="Q11" s="3" t="s">
        <v>60</v>
      </c>
      <c r="R11" t="s">
        <v>56</v>
      </c>
      <c r="S11" s="10">
        <v>1</v>
      </c>
      <c r="T11" s="10">
        <v>1</v>
      </c>
      <c r="U11" t="s">
        <v>56</v>
      </c>
      <c r="V11" s="4">
        <v>3</v>
      </c>
      <c r="W11" s="4">
        <v>100</v>
      </c>
      <c r="X11" s="7">
        <v>10.27</v>
      </c>
      <c r="Y11" s="7">
        <f t="shared" si="0"/>
        <v>59.53</v>
      </c>
      <c r="Z11" s="7" t="s">
        <v>1269</v>
      </c>
      <c r="AA11" t="s">
        <v>71</v>
      </c>
    </row>
    <row r="12" spans="1:27" x14ac:dyDescent="0.25">
      <c r="A12" t="s">
        <v>41</v>
      </c>
      <c r="B12" t="s">
        <v>42</v>
      </c>
      <c r="C12" s="1">
        <v>44487.75</v>
      </c>
      <c r="D12" s="12" t="s">
        <v>72</v>
      </c>
      <c r="E12" s="12" t="s">
        <v>73</v>
      </c>
      <c r="F12">
        <v>10</v>
      </c>
      <c r="G12">
        <v>80</v>
      </c>
      <c r="H12">
        <v>21</v>
      </c>
      <c r="I12">
        <v>82</v>
      </c>
      <c r="J12">
        <v>55</v>
      </c>
      <c r="K12">
        <v>60</v>
      </c>
      <c r="L12">
        <v>2.1800000000000002</v>
      </c>
      <c r="M12">
        <v>55</v>
      </c>
      <c r="N12" t="s">
        <v>56</v>
      </c>
      <c r="O12" s="12"/>
      <c r="P12" s="3" t="s">
        <v>58</v>
      </c>
      <c r="Q12" s="3" t="s">
        <v>64</v>
      </c>
      <c r="R12" t="s">
        <v>56</v>
      </c>
      <c r="S12" t="s">
        <v>56</v>
      </c>
      <c r="T12" s="10">
        <v>1</v>
      </c>
      <c r="U12" t="s">
        <v>56</v>
      </c>
      <c r="V12" t="s">
        <v>56</v>
      </c>
      <c r="W12" t="s">
        <v>56</v>
      </c>
      <c r="X12" s="7">
        <v>0</v>
      </c>
      <c r="Y12" s="7">
        <f t="shared" si="0"/>
        <v>59.53</v>
      </c>
      <c r="Z12" s="7" t="s">
        <v>56</v>
      </c>
      <c r="AA12" t="s">
        <v>57</v>
      </c>
    </row>
    <row r="13" spans="1:27" x14ac:dyDescent="0.25">
      <c r="A13" t="s">
        <v>41</v>
      </c>
      <c r="B13" t="s">
        <v>74</v>
      </c>
      <c r="C13" s="1">
        <v>44487.75</v>
      </c>
      <c r="D13" s="12" t="s">
        <v>75</v>
      </c>
      <c r="E13" s="12" t="s">
        <v>76</v>
      </c>
      <c r="F13">
        <v>0</v>
      </c>
      <c r="G13">
        <v>75</v>
      </c>
      <c r="H13">
        <v>24</v>
      </c>
      <c r="I13">
        <v>92</v>
      </c>
      <c r="J13">
        <v>50</v>
      </c>
      <c r="K13">
        <v>83</v>
      </c>
      <c r="L13">
        <v>1.83</v>
      </c>
      <c r="M13">
        <v>58</v>
      </c>
      <c r="N13" t="s">
        <v>56</v>
      </c>
      <c r="O13" s="12"/>
      <c r="P13" s="3" t="s">
        <v>60</v>
      </c>
      <c r="Q13" s="3" t="s">
        <v>64</v>
      </c>
      <c r="R13" t="s">
        <v>56</v>
      </c>
      <c r="S13" t="s">
        <v>56</v>
      </c>
      <c r="T13" s="10">
        <v>1</v>
      </c>
      <c r="U13" t="s">
        <v>56</v>
      </c>
      <c r="V13" t="s">
        <v>56</v>
      </c>
      <c r="W13" t="s">
        <v>56</v>
      </c>
      <c r="X13" s="7">
        <v>0</v>
      </c>
      <c r="Y13" s="7">
        <f t="shared" si="0"/>
        <v>59.53</v>
      </c>
      <c r="Z13" s="7" t="s">
        <v>56</v>
      </c>
      <c r="AA13" t="s">
        <v>57</v>
      </c>
    </row>
    <row r="14" spans="1:27" x14ac:dyDescent="0.25">
      <c r="A14" t="s">
        <v>26</v>
      </c>
      <c r="B14" t="s">
        <v>27</v>
      </c>
      <c r="C14" s="1">
        <v>44488.822916666664</v>
      </c>
      <c r="D14" s="12" t="s">
        <v>77</v>
      </c>
      <c r="E14" s="12" t="s">
        <v>31</v>
      </c>
      <c r="F14">
        <v>8</v>
      </c>
      <c r="G14">
        <v>83</v>
      </c>
      <c r="H14">
        <v>12</v>
      </c>
      <c r="I14">
        <v>83</v>
      </c>
      <c r="J14">
        <v>83</v>
      </c>
      <c r="K14">
        <v>67</v>
      </c>
      <c r="L14">
        <v>2</v>
      </c>
      <c r="M14">
        <v>74</v>
      </c>
      <c r="N14" t="s">
        <v>153</v>
      </c>
      <c r="O14" s="12" t="s">
        <v>118</v>
      </c>
      <c r="P14" s="3" t="s">
        <v>55</v>
      </c>
      <c r="Q14" s="3" t="s">
        <v>64</v>
      </c>
      <c r="R14" s="10">
        <v>90</v>
      </c>
      <c r="S14" s="10">
        <v>1</v>
      </c>
      <c r="T14" s="10">
        <v>1</v>
      </c>
      <c r="U14" t="s">
        <v>56</v>
      </c>
      <c r="V14" t="s">
        <v>56</v>
      </c>
      <c r="W14" t="s">
        <v>56</v>
      </c>
      <c r="X14" s="7">
        <v>0</v>
      </c>
      <c r="Y14" s="7">
        <f t="shared" si="0"/>
        <v>59.53</v>
      </c>
      <c r="Z14" s="7" t="s">
        <v>1270</v>
      </c>
      <c r="AA14" t="s">
        <v>121</v>
      </c>
    </row>
    <row r="15" spans="1:27" x14ac:dyDescent="0.25">
      <c r="A15" t="s">
        <v>26</v>
      </c>
      <c r="B15" t="s">
        <v>27</v>
      </c>
      <c r="C15" s="1">
        <v>44488.822916666664</v>
      </c>
      <c r="D15" s="12" t="s">
        <v>29</v>
      </c>
      <c r="E15" s="12" t="s">
        <v>78</v>
      </c>
      <c r="F15">
        <v>8</v>
      </c>
      <c r="G15">
        <v>83</v>
      </c>
      <c r="H15">
        <v>12</v>
      </c>
      <c r="I15">
        <v>100</v>
      </c>
      <c r="J15">
        <v>67</v>
      </c>
      <c r="K15">
        <v>83</v>
      </c>
      <c r="L15">
        <v>1.83</v>
      </c>
      <c r="M15">
        <v>61</v>
      </c>
      <c r="N15" t="s">
        <v>120</v>
      </c>
      <c r="O15" s="12" t="s">
        <v>119</v>
      </c>
      <c r="P15" s="3" t="s">
        <v>65</v>
      </c>
      <c r="Q15" s="3" t="s">
        <v>64</v>
      </c>
      <c r="R15" s="10">
        <v>83</v>
      </c>
      <c r="S15" s="10">
        <v>1</v>
      </c>
      <c r="T15" s="10">
        <v>1</v>
      </c>
      <c r="U15" t="s">
        <v>56</v>
      </c>
      <c r="V15" t="s">
        <v>56</v>
      </c>
      <c r="W15" t="s">
        <v>56</v>
      </c>
      <c r="X15" s="7">
        <v>0</v>
      </c>
      <c r="Y15" s="7">
        <f t="shared" si="0"/>
        <v>59.53</v>
      </c>
      <c r="Z15" s="7" t="s">
        <v>1270</v>
      </c>
      <c r="AA15" t="s">
        <v>121</v>
      </c>
    </row>
    <row r="16" spans="1:27" x14ac:dyDescent="0.25">
      <c r="A16" t="s">
        <v>128</v>
      </c>
      <c r="B16" t="s">
        <v>129</v>
      </c>
      <c r="C16" s="1">
        <v>44489.708333333336</v>
      </c>
      <c r="D16" s="12" t="s">
        <v>130</v>
      </c>
      <c r="E16" s="12" t="s">
        <v>131</v>
      </c>
      <c r="F16">
        <v>5</v>
      </c>
      <c r="G16">
        <v>82</v>
      </c>
      <c r="H16">
        <v>22</v>
      </c>
      <c r="I16">
        <v>82</v>
      </c>
      <c r="J16">
        <v>82</v>
      </c>
      <c r="K16">
        <v>82</v>
      </c>
      <c r="L16">
        <v>1.73</v>
      </c>
      <c r="M16">
        <v>54</v>
      </c>
      <c r="N16" t="s">
        <v>399</v>
      </c>
      <c r="O16" s="12" t="s">
        <v>155</v>
      </c>
      <c r="P16" s="3" t="s">
        <v>66</v>
      </c>
      <c r="Q16" s="3" t="s">
        <v>64</v>
      </c>
      <c r="R16" s="10">
        <v>84</v>
      </c>
      <c r="S16" t="s">
        <v>56</v>
      </c>
      <c r="T16" s="10">
        <v>1</v>
      </c>
      <c r="U16" t="s">
        <v>56</v>
      </c>
      <c r="V16" t="s">
        <v>56</v>
      </c>
      <c r="W16" t="s">
        <v>56</v>
      </c>
      <c r="X16" s="7">
        <v>0</v>
      </c>
      <c r="Y16" s="7">
        <f t="shared" ref="Y16:Y129" si="1">SUM(X16+Y15)</f>
        <v>59.53</v>
      </c>
      <c r="Z16" s="7" t="s">
        <v>56</v>
      </c>
      <c r="AA16" t="s">
        <v>57</v>
      </c>
    </row>
    <row r="17" spans="1:27" x14ac:dyDescent="0.25">
      <c r="A17" t="s">
        <v>26</v>
      </c>
      <c r="B17" t="s">
        <v>27</v>
      </c>
      <c r="C17" s="1">
        <v>44489.833333333336</v>
      </c>
      <c r="D17" s="12" t="s">
        <v>132</v>
      </c>
      <c r="E17" s="12" t="s">
        <v>133</v>
      </c>
      <c r="F17">
        <v>0</v>
      </c>
      <c r="G17">
        <v>100</v>
      </c>
      <c r="H17">
        <v>12</v>
      </c>
      <c r="I17">
        <v>100</v>
      </c>
      <c r="J17">
        <v>67</v>
      </c>
      <c r="K17">
        <v>100</v>
      </c>
      <c r="L17">
        <v>2</v>
      </c>
      <c r="M17">
        <v>68</v>
      </c>
      <c r="N17" t="s">
        <v>153</v>
      </c>
      <c r="O17" s="12" t="s">
        <v>118</v>
      </c>
      <c r="P17" s="3" t="s">
        <v>66</v>
      </c>
      <c r="Q17" s="3" t="s">
        <v>64</v>
      </c>
      <c r="R17" s="10">
        <v>69</v>
      </c>
      <c r="S17" t="s">
        <v>56</v>
      </c>
      <c r="T17" s="10">
        <v>1</v>
      </c>
      <c r="U17" t="s">
        <v>56</v>
      </c>
      <c r="V17" t="s">
        <v>56</v>
      </c>
      <c r="W17" t="s">
        <v>56</v>
      </c>
      <c r="X17" s="7">
        <v>0</v>
      </c>
      <c r="Y17" s="7">
        <f t="shared" si="1"/>
        <v>59.53</v>
      </c>
      <c r="Z17" s="7" t="s">
        <v>56</v>
      </c>
      <c r="AA17" t="s">
        <v>57</v>
      </c>
    </row>
    <row r="18" spans="1:27" x14ac:dyDescent="0.25">
      <c r="A18" t="s">
        <v>160</v>
      </c>
      <c r="B18" t="s">
        <v>161</v>
      </c>
      <c r="C18" s="1">
        <v>44489.833333333336</v>
      </c>
      <c r="D18" s="12" t="s">
        <v>162</v>
      </c>
      <c r="E18" s="12" t="s">
        <v>163</v>
      </c>
      <c r="N18" t="s">
        <v>56</v>
      </c>
      <c r="O18" s="12" t="s">
        <v>164</v>
      </c>
      <c r="P18" s="3" t="s">
        <v>65</v>
      </c>
      <c r="Q18" s="3" t="s">
        <v>165</v>
      </c>
      <c r="R18" s="10">
        <v>70</v>
      </c>
      <c r="S18" t="s">
        <v>56</v>
      </c>
      <c r="T18" s="10">
        <v>1</v>
      </c>
      <c r="U18">
        <v>1.4</v>
      </c>
      <c r="V18" t="s">
        <v>56</v>
      </c>
      <c r="W18">
        <v>100</v>
      </c>
      <c r="X18" s="7">
        <v>39.200000000000003</v>
      </c>
      <c r="Y18" s="7">
        <f t="shared" si="1"/>
        <v>98.73</v>
      </c>
      <c r="Z18" s="7" t="s">
        <v>1269</v>
      </c>
      <c r="AA18" t="s">
        <v>166</v>
      </c>
    </row>
    <row r="19" spans="1:27" x14ac:dyDescent="0.25">
      <c r="A19" t="s">
        <v>160</v>
      </c>
      <c r="B19" t="s">
        <v>214</v>
      </c>
      <c r="C19" s="1">
        <v>44490.833333333336</v>
      </c>
      <c r="D19" s="12" t="s">
        <v>210</v>
      </c>
      <c r="E19" s="12" t="s">
        <v>211</v>
      </c>
      <c r="N19" t="s">
        <v>153</v>
      </c>
      <c r="O19" s="12" t="s">
        <v>212</v>
      </c>
      <c r="P19" s="3" t="s">
        <v>65</v>
      </c>
      <c r="Q19" s="3" t="s">
        <v>53</v>
      </c>
      <c r="R19" s="10">
        <v>76</v>
      </c>
      <c r="S19" s="10">
        <v>1</v>
      </c>
      <c r="T19" s="10">
        <v>1</v>
      </c>
      <c r="U19">
        <v>1.35</v>
      </c>
      <c r="V19" t="s">
        <v>56</v>
      </c>
      <c r="W19">
        <v>100</v>
      </c>
      <c r="X19" s="7">
        <v>34.299999999999997</v>
      </c>
      <c r="Y19" s="7">
        <f t="shared" si="1"/>
        <v>133.03</v>
      </c>
      <c r="Z19" s="7" t="s">
        <v>1269</v>
      </c>
      <c r="AA19" t="s">
        <v>213</v>
      </c>
    </row>
    <row r="20" spans="1:27" x14ac:dyDescent="0.25">
      <c r="A20" t="s">
        <v>218</v>
      </c>
      <c r="B20" t="s">
        <v>219</v>
      </c>
      <c r="C20" s="1">
        <v>44491.8125</v>
      </c>
      <c r="D20" s="12" t="s">
        <v>220</v>
      </c>
      <c r="E20" s="12" t="s">
        <v>221</v>
      </c>
      <c r="F20">
        <v>0</v>
      </c>
      <c r="G20">
        <v>80</v>
      </c>
      <c r="H20">
        <v>10</v>
      </c>
      <c r="I20">
        <v>100</v>
      </c>
      <c r="J20">
        <v>60</v>
      </c>
      <c r="K20">
        <v>100</v>
      </c>
      <c r="L20">
        <v>2.2000000000000002</v>
      </c>
      <c r="M20">
        <v>50</v>
      </c>
      <c r="N20" t="s">
        <v>153</v>
      </c>
      <c r="O20" s="12" t="s">
        <v>153</v>
      </c>
      <c r="P20" s="3" t="s">
        <v>60</v>
      </c>
      <c r="Q20" s="3" t="s">
        <v>59</v>
      </c>
      <c r="R20" s="10">
        <v>52</v>
      </c>
      <c r="S20" t="s">
        <v>56</v>
      </c>
      <c r="T20" s="10">
        <v>1</v>
      </c>
      <c r="U20" t="s">
        <v>56</v>
      </c>
      <c r="V20" t="s">
        <v>56</v>
      </c>
      <c r="W20" t="s">
        <v>56</v>
      </c>
      <c r="X20" s="7">
        <v>0</v>
      </c>
      <c r="Y20" s="7">
        <f t="shared" si="1"/>
        <v>133.03</v>
      </c>
      <c r="Z20" s="7" t="s">
        <v>56</v>
      </c>
      <c r="AA20" t="s">
        <v>57</v>
      </c>
    </row>
    <row r="21" spans="1:27" x14ac:dyDescent="0.25">
      <c r="A21" t="s">
        <v>43</v>
      </c>
      <c r="B21" t="s">
        <v>44</v>
      </c>
      <c r="C21" s="1">
        <v>44491.822916666664</v>
      </c>
      <c r="D21" s="12" t="s">
        <v>222</v>
      </c>
      <c r="E21" s="12" t="s">
        <v>223</v>
      </c>
      <c r="F21">
        <v>0</v>
      </c>
      <c r="G21">
        <v>100</v>
      </c>
      <c r="H21">
        <v>10</v>
      </c>
      <c r="I21">
        <v>80</v>
      </c>
      <c r="J21">
        <v>80</v>
      </c>
      <c r="K21">
        <v>80</v>
      </c>
      <c r="L21">
        <v>2</v>
      </c>
      <c r="M21">
        <v>59</v>
      </c>
      <c r="N21" t="s">
        <v>153</v>
      </c>
      <c r="O21" s="12" t="s">
        <v>153</v>
      </c>
      <c r="P21" s="3" t="s">
        <v>63</v>
      </c>
      <c r="Q21" s="3" t="s">
        <v>549</v>
      </c>
      <c r="R21" s="10">
        <v>51</v>
      </c>
      <c r="S21" t="s">
        <v>56</v>
      </c>
      <c r="T21" s="10">
        <v>1</v>
      </c>
      <c r="U21" t="s">
        <v>56</v>
      </c>
      <c r="V21" t="s">
        <v>56</v>
      </c>
      <c r="W21" t="s">
        <v>56</v>
      </c>
      <c r="X21" s="7">
        <v>0</v>
      </c>
      <c r="Y21" s="7">
        <f t="shared" si="1"/>
        <v>133.03</v>
      </c>
      <c r="Z21" s="7" t="s">
        <v>56</v>
      </c>
      <c r="AA21" t="s">
        <v>57</v>
      </c>
    </row>
    <row r="22" spans="1:27" x14ac:dyDescent="0.25">
      <c r="A22" t="s">
        <v>26</v>
      </c>
      <c r="B22" t="s">
        <v>13</v>
      </c>
      <c r="C22" s="1">
        <v>44491.833333333336</v>
      </c>
      <c r="D22" s="12" t="s">
        <v>224</v>
      </c>
      <c r="E22" s="12" t="s">
        <v>225</v>
      </c>
      <c r="F22">
        <v>0</v>
      </c>
      <c r="G22">
        <v>75</v>
      </c>
      <c r="H22">
        <v>8</v>
      </c>
      <c r="I22">
        <v>75</v>
      </c>
      <c r="J22">
        <v>75</v>
      </c>
      <c r="K22">
        <v>75</v>
      </c>
      <c r="L22">
        <v>1.5</v>
      </c>
      <c r="M22">
        <v>57</v>
      </c>
      <c r="N22" t="s">
        <v>399</v>
      </c>
      <c r="O22" s="12" t="s">
        <v>387</v>
      </c>
      <c r="P22" s="3" t="s">
        <v>66</v>
      </c>
      <c r="Q22" s="3" t="s">
        <v>173</v>
      </c>
      <c r="R22" s="10">
        <v>56</v>
      </c>
      <c r="S22" t="s">
        <v>56</v>
      </c>
      <c r="T22" s="10">
        <v>1</v>
      </c>
      <c r="U22" t="s">
        <v>56</v>
      </c>
      <c r="V22" t="s">
        <v>56</v>
      </c>
      <c r="W22" t="s">
        <v>56</v>
      </c>
      <c r="X22" s="7">
        <v>0</v>
      </c>
      <c r="Y22" s="7">
        <f t="shared" si="1"/>
        <v>133.03</v>
      </c>
      <c r="Z22" s="7" t="s">
        <v>56</v>
      </c>
      <c r="AA22" t="s">
        <v>57</v>
      </c>
    </row>
    <row r="23" spans="1:27" x14ac:dyDescent="0.25">
      <c r="A23" t="s">
        <v>226</v>
      </c>
      <c r="B23" t="s">
        <v>227</v>
      </c>
      <c r="C23" s="1">
        <v>44492.229166666664</v>
      </c>
      <c r="D23" s="12" t="s">
        <v>228</v>
      </c>
      <c r="E23" s="12" t="s">
        <v>229</v>
      </c>
      <c r="F23">
        <v>9</v>
      </c>
      <c r="G23">
        <v>82</v>
      </c>
      <c r="H23">
        <v>34</v>
      </c>
      <c r="I23">
        <v>88</v>
      </c>
      <c r="J23">
        <v>82</v>
      </c>
      <c r="K23">
        <v>65</v>
      </c>
      <c r="L23">
        <v>1.53</v>
      </c>
      <c r="M23">
        <v>58</v>
      </c>
      <c r="N23" t="s">
        <v>1266</v>
      </c>
      <c r="O23" s="12" t="s">
        <v>390</v>
      </c>
      <c r="P23" s="3" t="s">
        <v>60</v>
      </c>
      <c r="Q23" s="3" t="s">
        <v>173</v>
      </c>
      <c r="R23" s="10">
        <v>47</v>
      </c>
      <c r="S23" t="s">
        <v>56</v>
      </c>
      <c r="T23" s="10">
        <v>1</v>
      </c>
      <c r="U23" t="s">
        <v>56</v>
      </c>
      <c r="V23" t="s">
        <v>56</v>
      </c>
      <c r="W23" t="s">
        <v>56</v>
      </c>
      <c r="X23" s="7">
        <v>0</v>
      </c>
      <c r="Y23" s="7">
        <f t="shared" si="1"/>
        <v>133.03</v>
      </c>
      <c r="Z23" s="7" t="s">
        <v>56</v>
      </c>
      <c r="AA23" t="s">
        <v>57</v>
      </c>
    </row>
    <row r="24" spans="1:27" x14ac:dyDescent="0.25">
      <c r="A24" t="s">
        <v>230</v>
      </c>
      <c r="B24" t="s">
        <v>231</v>
      </c>
      <c r="C24" s="1">
        <v>44492.25</v>
      </c>
      <c r="D24" s="12" t="s">
        <v>232</v>
      </c>
      <c r="E24" s="12" t="s">
        <v>233</v>
      </c>
      <c r="F24">
        <v>6</v>
      </c>
      <c r="G24">
        <v>81</v>
      </c>
      <c r="H24">
        <v>31</v>
      </c>
      <c r="I24">
        <v>80</v>
      </c>
      <c r="J24">
        <v>73</v>
      </c>
      <c r="K24">
        <v>56</v>
      </c>
      <c r="L24">
        <v>1.67</v>
      </c>
      <c r="M24">
        <v>51</v>
      </c>
      <c r="N24" t="s">
        <v>1266</v>
      </c>
      <c r="O24" s="12" t="s">
        <v>390</v>
      </c>
      <c r="P24" s="3" t="s">
        <v>58</v>
      </c>
      <c r="Q24" s="3" t="s">
        <v>64</v>
      </c>
      <c r="R24" s="10">
        <v>65</v>
      </c>
      <c r="S24" t="s">
        <v>56</v>
      </c>
      <c r="T24" s="10">
        <v>1</v>
      </c>
      <c r="U24" t="s">
        <v>56</v>
      </c>
      <c r="V24" t="s">
        <v>56</v>
      </c>
      <c r="W24" t="s">
        <v>56</v>
      </c>
      <c r="X24" s="7">
        <v>0</v>
      </c>
      <c r="Y24" s="7">
        <f t="shared" si="1"/>
        <v>133.03</v>
      </c>
      <c r="Z24" s="7" t="s">
        <v>56</v>
      </c>
      <c r="AA24" t="s">
        <v>57</v>
      </c>
    </row>
    <row r="25" spans="1:27" x14ac:dyDescent="0.25">
      <c r="A25" t="s">
        <v>128</v>
      </c>
      <c r="B25" t="s">
        <v>129</v>
      </c>
      <c r="C25" s="1">
        <v>44492.520833333336</v>
      </c>
      <c r="D25" s="12" t="s">
        <v>234</v>
      </c>
      <c r="E25" s="12" t="s">
        <v>136</v>
      </c>
      <c r="F25">
        <v>0</v>
      </c>
      <c r="G25">
        <v>92</v>
      </c>
      <c r="H25">
        <v>24</v>
      </c>
      <c r="I25">
        <v>92</v>
      </c>
      <c r="J25">
        <v>83</v>
      </c>
      <c r="K25">
        <v>92</v>
      </c>
      <c r="L25">
        <v>1.75</v>
      </c>
      <c r="M25">
        <v>55</v>
      </c>
      <c r="N25" t="s">
        <v>56</v>
      </c>
      <c r="O25" s="12" t="s">
        <v>398</v>
      </c>
      <c r="P25" s="3" t="s">
        <v>66</v>
      </c>
      <c r="Q25" s="3" t="s">
        <v>64</v>
      </c>
      <c r="R25" s="10">
        <v>71</v>
      </c>
      <c r="S25" t="s">
        <v>56</v>
      </c>
      <c r="T25" s="10">
        <v>1</v>
      </c>
      <c r="U25" t="s">
        <v>56</v>
      </c>
      <c r="V25" t="s">
        <v>56</v>
      </c>
      <c r="W25" t="s">
        <v>56</v>
      </c>
      <c r="X25" s="7">
        <v>0</v>
      </c>
      <c r="Y25" s="7">
        <f t="shared" si="1"/>
        <v>133.03</v>
      </c>
      <c r="Z25" s="7" t="s">
        <v>56</v>
      </c>
      <c r="AA25" t="s">
        <v>57</v>
      </c>
    </row>
    <row r="26" spans="1:27" x14ac:dyDescent="0.25">
      <c r="A26" t="s">
        <v>33</v>
      </c>
      <c r="B26" t="s">
        <v>235</v>
      </c>
      <c r="C26" s="1">
        <v>44492.5625</v>
      </c>
      <c r="D26" s="12" t="s">
        <v>236</v>
      </c>
      <c r="E26" s="12" t="s">
        <v>237</v>
      </c>
      <c r="F26">
        <v>0</v>
      </c>
      <c r="G26">
        <v>83</v>
      </c>
      <c r="H26">
        <v>11</v>
      </c>
      <c r="I26">
        <v>80</v>
      </c>
      <c r="J26">
        <v>80</v>
      </c>
      <c r="K26">
        <v>100</v>
      </c>
      <c r="L26">
        <v>2.4</v>
      </c>
      <c r="M26">
        <v>57</v>
      </c>
      <c r="N26" t="s">
        <v>56</v>
      </c>
      <c r="O26" s="12" t="s">
        <v>402</v>
      </c>
      <c r="P26" s="3" t="s">
        <v>59</v>
      </c>
      <c r="Q26" s="3" t="s">
        <v>325</v>
      </c>
      <c r="R26" s="10">
        <v>51</v>
      </c>
      <c r="S26" t="s">
        <v>56</v>
      </c>
      <c r="T26" s="10">
        <v>1</v>
      </c>
      <c r="U26" t="s">
        <v>56</v>
      </c>
      <c r="V26" t="s">
        <v>56</v>
      </c>
      <c r="W26" t="s">
        <v>56</v>
      </c>
      <c r="X26" s="7">
        <v>0</v>
      </c>
      <c r="Y26" s="7">
        <f t="shared" si="1"/>
        <v>133.03</v>
      </c>
      <c r="Z26" s="7" t="s">
        <v>56</v>
      </c>
      <c r="AA26" t="s">
        <v>57</v>
      </c>
    </row>
    <row r="27" spans="1:27" x14ac:dyDescent="0.25">
      <c r="A27" t="s">
        <v>41</v>
      </c>
      <c r="B27" t="s">
        <v>42</v>
      </c>
      <c r="C27" s="1">
        <v>44492.583333333336</v>
      </c>
      <c r="D27" s="12" t="s">
        <v>72</v>
      </c>
      <c r="E27" s="12" t="s">
        <v>238</v>
      </c>
      <c r="F27">
        <v>9</v>
      </c>
      <c r="G27">
        <v>82</v>
      </c>
      <c r="H27">
        <v>23</v>
      </c>
      <c r="I27">
        <v>75</v>
      </c>
      <c r="J27">
        <v>58</v>
      </c>
      <c r="K27">
        <v>64</v>
      </c>
      <c r="L27">
        <v>2</v>
      </c>
      <c r="M27">
        <v>59</v>
      </c>
      <c r="N27" t="s">
        <v>399</v>
      </c>
      <c r="O27" s="12" t="s">
        <v>399</v>
      </c>
      <c r="P27" s="3" t="s">
        <v>53</v>
      </c>
      <c r="Q27" s="3" t="s">
        <v>175</v>
      </c>
      <c r="R27" s="10">
        <v>49</v>
      </c>
      <c r="S27" t="s">
        <v>56</v>
      </c>
      <c r="T27" s="10">
        <v>1</v>
      </c>
      <c r="U27" t="s">
        <v>56</v>
      </c>
      <c r="V27" t="s">
        <v>56</v>
      </c>
      <c r="W27" t="s">
        <v>56</v>
      </c>
      <c r="X27" s="7">
        <v>0</v>
      </c>
      <c r="Y27" s="7">
        <f t="shared" si="1"/>
        <v>133.03</v>
      </c>
      <c r="Z27" s="7" t="s">
        <v>56</v>
      </c>
      <c r="AA27" t="s">
        <v>57</v>
      </c>
    </row>
    <row r="28" spans="1:27" x14ac:dyDescent="0.25">
      <c r="A28" t="s">
        <v>33</v>
      </c>
      <c r="B28" t="s">
        <v>34</v>
      </c>
      <c r="C28" s="1">
        <v>44492.625</v>
      </c>
      <c r="D28" s="12" t="s">
        <v>239</v>
      </c>
      <c r="E28" s="12" t="s">
        <v>240</v>
      </c>
      <c r="F28">
        <v>0</v>
      </c>
      <c r="G28">
        <v>80</v>
      </c>
      <c r="H28">
        <v>11</v>
      </c>
      <c r="I28">
        <v>83</v>
      </c>
      <c r="J28">
        <v>83</v>
      </c>
      <c r="K28">
        <v>80</v>
      </c>
      <c r="L28">
        <v>1.67</v>
      </c>
      <c r="M28">
        <v>61</v>
      </c>
      <c r="N28" t="s">
        <v>153</v>
      </c>
      <c r="O28" s="12" t="s">
        <v>404</v>
      </c>
      <c r="P28" s="3" t="s">
        <v>65</v>
      </c>
      <c r="Q28" s="3" t="s">
        <v>64</v>
      </c>
      <c r="R28" s="3" t="s">
        <v>56</v>
      </c>
      <c r="S28" t="s">
        <v>56</v>
      </c>
      <c r="T28" s="10">
        <v>0</v>
      </c>
      <c r="U28" t="s">
        <v>56</v>
      </c>
      <c r="V28" t="s">
        <v>56</v>
      </c>
      <c r="W28" t="s">
        <v>56</v>
      </c>
      <c r="X28" s="7">
        <v>0</v>
      </c>
      <c r="Y28" s="7">
        <f t="shared" si="1"/>
        <v>133.03</v>
      </c>
      <c r="Z28" s="7" t="s">
        <v>1270</v>
      </c>
      <c r="AA28" t="s">
        <v>555</v>
      </c>
    </row>
    <row r="29" spans="1:27" x14ac:dyDescent="0.25">
      <c r="A29" t="s">
        <v>128</v>
      </c>
      <c r="B29" t="s">
        <v>241</v>
      </c>
      <c r="C29" s="1">
        <v>44492.625</v>
      </c>
      <c r="D29" s="12" t="s">
        <v>242</v>
      </c>
      <c r="E29" s="12" t="s">
        <v>243</v>
      </c>
      <c r="F29">
        <v>0</v>
      </c>
      <c r="G29">
        <v>91</v>
      </c>
      <c r="H29">
        <v>22</v>
      </c>
      <c r="I29">
        <v>91</v>
      </c>
      <c r="J29">
        <v>100</v>
      </c>
      <c r="K29">
        <v>91</v>
      </c>
      <c r="L29">
        <v>2.1800000000000002</v>
      </c>
      <c r="M29">
        <v>59</v>
      </c>
      <c r="N29" t="s">
        <v>153</v>
      </c>
      <c r="O29" s="12" t="s">
        <v>153</v>
      </c>
      <c r="P29" s="3" t="s">
        <v>60</v>
      </c>
      <c r="Q29" s="3" t="s">
        <v>325</v>
      </c>
      <c r="R29" s="10">
        <v>48</v>
      </c>
      <c r="S29" t="s">
        <v>56</v>
      </c>
      <c r="T29" s="10">
        <v>1</v>
      </c>
      <c r="U29" t="s">
        <v>56</v>
      </c>
      <c r="V29" t="s">
        <v>56</v>
      </c>
      <c r="W29" t="s">
        <v>56</v>
      </c>
      <c r="X29" s="7">
        <v>0</v>
      </c>
      <c r="Y29" s="7">
        <f t="shared" si="1"/>
        <v>133.03</v>
      </c>
      <c r="Z29" s="7" t="s">
        <v>56</v>
      </c>
      <c r="AA29" t="s">
        <v>57</v>
      </c>
    </row>
    <row r="30" spans="1:27" x14ac:dyDescent="0.25">
      <c r="A30" t="s">
        <v>26</v>
      </c>
      <c r="B30" t="s">
        <v>13</v>
      </c>
      <c r="C30" s="1">
        <v>44492.625</v>
      </c>
      <c r="D30" s="12" t="s">
        <v>244</v>
      </c>
      <c r="E30" s="12" t="s">
        <v>245</v>
      </c>
      <c r="F30">
        <v>0</v>
      </c>
      <c r="G30">
        <v>75</v>
      </c>
      <c r="H30">
        <v>8</v>
      </c>
      <c r="I30">
        <v>75</v>
      </c>
      <c r="J30">
        <v>75</v>
      </c>
      <c r="K30">
        <v>50</v>
      </c>
      <c r="L30">
        <v>1</v>
      </c>
      <c r="M30">
        <v>70</v>
      </c>
      <c r="N30" t="s">
        <v>399</v>
      </c>
      <c r="O30" s="12" t="s">
        <v>399</v>
      </c>
      <c r="P30" s="3" t="s">
        <v>58</v>
      </c>
      <c r="Q30" s="3" t="s">
        <v>55</v>
      </c>
      <c r="R30" s="10">
        <v>90</v>
      </c>
      <c r="S30" t="s">
        <v>56</v>
      </c>
      <c r="T30" s="10">
        <v>1</v>
      </c>
      <c r="U30" t="s">
        <v>56</v>
      </c>
      <c r="V30" t="s">
        <v>56</v>
      </c>
      <c r="W30" t="s">
        <v>56</v>
      </c>
      <c r="X30" s="7">
        <v>0</v>
      </c>
      <c r="Y30" s="7">
        <f t="shared" si="1"/>
        <v>133.03</v>
      </c>
      <c r="Z30" s="7" t="s">
        <v>56</v>
      </c>
      <c r="AA30" t="s">
        <v>57</v>
      </c>
    </row>
    <row r="31" spans="1:27" x14ac:dyDescent="0.25">
      <c r="A31" t="s">
        <v>26</v>
      </c>
      <c r="B31" t="s">
        <v>27</v>
      </c>
      <c r="C31" s="1">
        <v>44492.625</v>
      </c>
      <c r="D31" s="12" t="s">
        <v>246</v>
      </c>
      <c r="E31" s="12" t="s">
        <v>247</v>
      </c>
      <c r="F31">
        <v>8</v>
      </c>
      <c r="G31">
        <v>83</v>
      </c>
      <c r="H31">
        <v>12</v>
      </c>
      <c r="I31">
        <v>83</v>
      </c>
      <c r="J31">
        <v>50</v>
      </c>
      <c r="K31">
        <v>100</v>
      </c>
      <c r="L31">
        <v>1.83</v>
      </c>
      <c r="M31">
        <v>60</v>
      </c>
      <c r="N31" t="s">
        <v>399</v>
      </c>
      <c r="O31" s="12" t="s">
        <v>399</v>
      </c>
      <c r="P31" s="3" t="s">
        <v>66</v>
      </c>
      <c r="Q31" s="3" t="s">
        <v>53</v>
      </c>
      <c r="R31" s="10">
        <v>52</v>
      </c>
      <c r="S31" t="s">
        <v>56</v>
      </c>
      <c r="T31" s="10">
        <v>1</v>
      </c>
      <c r="U31" t="s">
        <v>56</v>
      </c>
      <c r="V31" t="s">
        <v>56</v>
      </c>
      <c r="W31" t="s">
        <v>56</v>
      </c>
      <c r="X31" s="7">
        <v>0</v>
      </c>
      <c r="Y31" s="7">
        <f t="shared" si="1"/>
        <v>133.03</v>
      </c>
      <c r="Z31" s="7" t="s">
        <v>56</v>
      </c>
      <c r="AA31" t="s">
        <v>57</v>
      </c>
    </row>
    <row r="32" spans="1:27" x14ac:dyDescent="0.25">
      <c r="A32" t="s">
        <v>37</v>
      </c>
      <c r="B32" t="s">
        <v>38</v>
      </c>
      <c r="C32" s="1">
        <v>44492.666666666664</v>
      </c>
      <c r="D32" s="12" t="s">
        <v>248</v>
      </c>
      <c r="E32" s="12" t="s">
        <v>249</v>
      </c>
      <c r="F32">
        <v>0</v>
      </c>
      <c r="G32">
        <v>83</v>
      </c>
      <c r="H32">
        <v>12</v>
      </c>
      <c r="I32">
        <v>83</v>
      </c>
      <c r="J32">
        <v>67</v>
      </c>
      <c r="K32">
        <v>83</v>
      </c>
      <c r="L32">
        <v>1.33</v>
      </c>
      <c r="M32">
        <v>50</v>
      </c>
      <c r="N32" t="s">
        <v>399</v>
      </c>
      <c r="O32" s="12" t="s">
        <v>399</v>
      </c>
      <c r="P32" s="3" t="s">
        <v>60</v>
      </c>
      <c r="Q32" s="3" t="s">
        <v>59</v>
      </c>
      <c r="R32" s="10">
        <v>46</v>
      </c>
      <c r="S32" t="s">
        <v>56</v>
      </c>
      <c r="T32" s="10">
        <v>1</v>
      </c>
      <c r="U32" t="s">
        <v>56</v>
      </c>
      <c r="V32" t="s">
        <v>56</v>
      </c>
      <c r="W32" t="s">
        <v>56</v>
      </c>
      <c r="X32" s="7">
        <v>0</v>
      </c>
      <c r="Y32" s="7">
        <f t="shared" si="1"/>
        <v>133.03</v>
      </c>
      <c r="Z32" s="7" t="s">
        <v>56</v>
      </c>
      <c r="AA32" t="s">
        <v>57</v>
      </c>
    </row>
    <row r="33" spans="1:27" x14ac:dyDescent="0.25">
      <c r="A33" t="s">
        <v>37</v>
      </c>
      <c r="B33" t="s">
        <v>38</v>
      </c>
      <c r="C33" s="1">
        <v>44492.666666666664</v>
      </c>
      <c r="D33" s="12" t="s">
        <v>250</v>
      </c>
      <c r="E33" s="12" t="s">
        <v>251</v>
      </c>
      <c r="F33">
        <v>0</v>
      </c>
      <c r="G33">
        <v>80</v>
      </c>
      <c r="H33">
        <v>10</v>
      </c>
      <c r="I33">
        <v>80</v>
      </c>
      <c r="J33">
        <v>60</v>
      </c>
      <c r="K33">
        <v>100</v>
      </c>
      <c r="L33">
        <v>1.6</v>
      </c>
      <c r="M33">
        <v>59</v>
      </c>
      <c r="N33" t="s">
        <v>153</v>
      </c>
      <c r="O33" s="12" t="s">
        <v>404</v>
      </c>
      <c r="P33" s="3" t="s">
        <v>65</v>
      </c>
      <c r="Q33" s="3" t="s">
        <v>58</v>
      </c>
      <c r="R33" s="10">
        <v>90</v>
      </c>
      <c r="S33" t="s">
        <v>56</v>
      </c>
      <c r="T33" s="10">
        <v>1</v>
      </c>
      <c r="U33" t="s">
        <v>56</v>
      </c>
      <c r="V33" t="s">
        <v>56</v>
      </c>
      <c r="W33" t="s">
        <v>56</v>
      </c>
      <c r="X33" s="7">
        <v>0</v>
      </c>
      <c r="Y33" s="7">
        <f t="shared" si="1"/>
        <v>133.03</v>
      </c>
      <c r="Z33" s="7" t="s">
        <v>1270</v>
      </c>
      <c r="AA33" t="s">
        <v>556</v>
      </c>
    </row>
    <row r="34" spans="1:27" x14ac:dyDescent="0.25">
      <c r="A34" t="s">
        <v>30</v>
      </c>
      <c r="B34" t="s">
        <v>252</v>
      </c>
      <c r="C34" s="1">
        <v>44492.6875</v>
      </c>
      <c r="D34" s="12" t="s">
        <v>253</v>
      </c>
      <c r="E34" s="12" t="s">
        <v>254</v>
      </c>
      <c r="F34">
        <v>0</v>
      </c>
      <c r="G34">
        <v>75</v>
      </c>
      <c r="H34">
        <v>9</v>
      </c>
      <c r="I34">
        <v>100</v>
      </c>
      <c r="J34">
        <v>60</v>
      </c>
      <c r="K34">
        <v>75</v>
      </c>
      <c r="L34">
        <v>2.4</v>
      </c>
      <c r="M34">
        <v>67</v>
      </c>
      <c r="N34" t="s">
        <v>153</v>
      </c>
      <c r="O34" s="12" t="s">
        <v>404</v>
      </c>
      <c r="P34" s="3" t="s">
        <v>59</v>
      </c>
      <c r="Q34" s="3" t="s">
        <v>64</v>
      </c>
      <c r="R34" s="10">
        <v>56</v>
      </c>
      <c r="S34" t="s">
        <v>56</v>
      </c>
      <c r="T34" s="10">
        <v>1</v>
      </c>
      <c r="U34" t="s">
        <v>56</v>
      </c>
      <c r="V34" t="s">
        <v>56</v>
      </c>
      <c r="W34" t="s">
        <v>56</v>
      </c>
      <c r="X34" s="7">
        <v>0</v>
      </c>
      <c r="Y34" s="7">
        <f t="shared" si="1"/>
        <v>133.03</v>
      </c>
      <c r="Z34" s="7" t="s">
        <v>56</v>
      </c>
      <c r="AA34" t="s">
        <v>57</v>
      </c>
    </row>
    <row r="35" spans="1:27" x14ac:dyDescent="0.25">
      <c r="A35" t="s">
        <v>255</v>
      </c>
      <c r="B35" t="s">
        <v>256</v>
      </c>
      <c r="C35" s="1">
        <v>44492.708333333336</v>
      </c>
      <c r="D35" s="12" t="s">
        <v>257</v>
      </c>
      <c r="E35" s="12" t="s">
        <v>258</v>
      </c>
      <c r="F35">
        <v>0</v>
      </c>
      <c r="G35">
        <v>100</v>
      </c>
      <c r="H35">
        <v>10</v>
      </c>
      <c r="I35">
        <v>80</v>
      </c>
      <c r="J35">
        <v>80</v>
      </c>
      <c r="K35">
        <v>80</v>
      </c>
      <c r="L35">
        <v>1</v>
      </c>
      <c r="M35">
        <v>61</v>
      </c>
      <c r="N35" t="s">
        <v>399</v>
      </c>
      <c r="O35" s="12" t="s">
        <v>401</v>
      </c>
      <c r="P35" s="3" t="s">
        <v>58</v>
      </c>
      <c r="Q35" s="3" t="s">
        <v>63</v>
      </c>
      <c r="R35" s="10">
        <v>82</v>
      </c>
      <c r="S35" t="s">
        <v>56</v>
      </c>
      <c r="T35" s="10">
        <v>1</v>
      </c>
      <c r="U35" t="s">
        <v>56</v>
      </c>
      <c r="V35" t="s">
        <v>56</v>
      </c>
      <c r="W35" t="s">
        <v>56</v>
      </c>
      <c r="X35" s="7">
        <v>0</v>
      </c>
      <c r="Y35" s="7">
        <f t="shared" si="1"/>
        <v>133.03</v>
      </c>
      <c r="Z35" s="7" t="s">
        <v>56</v>
      </c>
      <c r="AA35" t="s">
        <v>57</v>
      </c>
    </row>
    <row r="36" spans="1:27" x14ac:dyDescent="0.25">
      <c r="A36" t="s">
        <v>255</v>
      </c>
      <c r="B36" t="s">
        <v>256</v>
      </c>
      <c r="C36" s="1">
        <v>44492.708333333336</v>
      </c>
      <c r="D36" s="12" t="s">
        <v>259</v>
      </c>
      <c r="E36" s="12" t="s">
        <v>260</v>
      </c>
      <c r="F36">
        <v>0</v>
      </c>
      <c r="G36">
        <v>83</v>
      </c>
      <c r="H36">
        <v>12</v>
      </c>
      <c r="I36">
        <v>83</v>
      </c>
      <c r="J36">
        <v>83</v>
      </c>
      <c r="K36">
        <v>100</v>
      </c>
      <c r="L36">
        <v>1.33</v>
      </c>
      <c r="M36">
        <v>71</v>
      </c>
      <c r="N36" t="s">
        <v>153</v>
      </c>
      <c r="O36" s="12" t="s">
        <v>404</v>
      </c>
      <c r="P36" s="3" t="s">
        <v>65</v>
      </c>
      <c r="Q36" s="3" t="s">
        <v>58</v>
      </c>
      <c r="R36" s="10">
        <v>90</v>
      </c>
      <c r="S36" s="10">
        <v>1</v>
      </c>
      <c r="T36" s="10">
        <v>1</v>
      </c>
      <c r="U36">
        <v>1.35</v>
      </c>
      <c r="V36" t="s">
        <v>56</v>
      </c>
      <c r="W36">
        <v>100</v>
      </c>
      <c r="X36" s="7">
        <v>34.299999999999997</v>
      </c>
      <c r="Y36" s="7">
        <f t="shared" si="1"/>
        <v>167.32999999999998</v>
      </c>
      <c r="Z36" s="7" t="s">
        <v>1269</v>
      </c>
      <c r="AA36" t="s">
        <v>558</v>
      </c>
    </row>
    <row r="37" spans="1:27" x14ac:dyDescent="0.25">
      <c r="A37" t="s">
        <v>218</v>
      </c>
      <c r="B37" t="s">
        <v>261</v>
      </c>
      <c r="C37" s="1">
        <v>44492.8125</v>
      </c>
      <c r="D37" s="12" t="s">
        <v>262</v>
      </c>
      <c r="E37" s="12" t="s">
        <v>263</v>
      </c>
      <c r="F37">
        <v>0</v>
      </c>
      <c r="G37">
        <v>80</v>
      </c>
      <c r="H37">
        <v>10</v>
      </c>
      <c r="I37">
        <v>80</v>
      </c>
      <c r="J37">
        <v>100</v>
      </c>
      <c r="K37">
        <v>80</v>
      </c>
      <c r="L37">
        <v>2.4</v>
      </c>
      <c r="M37">
        <v>56</v>
      </c>
      <c r="N37" t="s">
        <v>153</v>
      </c>
      <c r="O37" s="12" t="s">
        <v>153</v>
      </c>
      <c r="P37" s="3" t="s">
        <v>175</v>
      </c>
      <c r="Q37" s="3" t="s">
        <v>64</v>
      </c>
      <c r="R37" s="10">
        <v>66</v>
      </c>
      <c r="S37" t="s">
        <v>56</v>
      </c>
      <c r="T37" s="10">
        <v>1</v>
      </c>
      <c r="U37" t="s">
        <v>56</v>
      </c>
      <c r="V37" t="s">
        <v>56</v>
      </c>
      <c r="W37" t="s">
        <v>56</v>
      </c>
      <c r="X37" s="7">
        <v>0</v>
      </c>
      <c r="Y37" s="7">
        <f t="shared" si="1"/>
        <v>167.32999999999998</v>
      </c>
      <c r="Z37" s="7" t="s">
        <v>56</v>
      </c>
      <c r="AA37" t="s">
        <v>57</v>
      </c>
    </row>
    <row r="38" spans="1:27" x14ac:dyDescent="0.25">
      <c r="A38" t="s">
        <v>264</v>
      </c>
      <c r="B38" t="s">
        <v>265</v>
      </c>
      <c r="C38" s="1">
        <v>44492.822916666664</v>
      </c>
      <c r="D38" s="12" t="s">
        <v>266</v>
      </c>
      <c r="E38" s="12" t="s">
        <v>267</v>
      </c>
      <c r="F38">
        <v>0</v>
      </c>
      <c r="G38">
        <v>100</v>
      </c>
      <c r="H38">
        <v>8</v>
      </c>
      <c r="I38">
        <v>100</v>
      </c>
      <c r="J38">
        <v>50</v>
      </c>
      <c r="K38">
        <v>75</v>
      </c>
      <c r="L38">
        <v>2.25</v>
      </c>
      <c r="M38">
        <v>75</v>
      </c>
      <c r="N38" t="s">
        <v>153</v>
      </c>
      <c r="O38" s="12" t="s">
        <v>153</v>
      </c>
      <c r="P38" s="3" t="s">
        <v>63</v>
      </c>
      <c r="Q38" s="3" t="s">
        <v>554</v>
      </c>
      <c r="R38" s="10">
        <v>49</v>
      </c>
      <c r="S38" t="s">
        <v>56</v>
      </c>
      <c r="T38" s="10">
        <v>1</v>
      </c>
      <c r="U38" t="s">
        <v>56</v>
      </c>
      <c r="V38" t="s">
        <v>56</v>
      </c>
      <c r="W38" t="s">
        <v>56</v>
      </c>
      <c r="X38" s="7">
        <v>0</v>
      </c>
      <c r="Y38" s="7">
        <f t="shared" si="1"/>
        <v>167.32999999999998</v>
      </c>
      <c r="Z38" s="7" t="s">
        <v>56</v>
      </c>
      <c r="AA38" t="s">
        <v>57</v>
      </c>
    </row>
    <row r="39" spans="1:27" x14ac:dyDescent="0.25">
      <c r="A39" t="s">
        <v>43</v>
      </c>
      <c r="B39" t="s">
        <v>44</v>
      </c>
      <c r="C39" s="1">
        <v>44492.822916666664</v>
      </c>
      <c r="D39" s="12" t="s">
        <v>268</v>
      </c>
      <c r="E39" s="12" t="s">
        <v>269</v>
      </c>
      <c r="F39">
        <v>0</v>
      </c>
      <c r="G39">
        <v>100</v>
      </c>
      <c r="H39">
        <v>10</v>
      </c>
      <c r="I39">
        <v>80</v>
      </c>
      <c r="J39">
        <v>100</v>
      </c>
      <c r="K39">
        <v>60</v>
      </c>
      <c r="L39">
        <v>1.4</v>
      </c>
      <c r="M39">
        <v>67</v>
      </c>
      <c r="N39" t="s">
        <v>153</v>
      </c>
      <c r="O39" s="12" t="s">
        <v>153</v>
      </c>
      <c r="P39" s="3" t="s">
        <v>63</v>
      </c>
      <c r="Q39" s="3" t="s">
        <v>181</v>
      </c>
      <c r="R39" s="10">
        <v>75</v>
      </c>
      <c r="S39" t="s">
        <v>56</v>
      </c>
      <c r="T39" s="10">
        <v>1</v>
      </c>
      <c r="U39" t="s">
        <v>56</v>
      </c>
      <c r="V39" t="s">
        <v>56</v>
      </c>
      <c r="W39" t="s">
        <v>56</v>
      </c>
      <c r="X39" s="7">
        <v>0</v>
      </c>
      <c r="Y39" s="7">
        <f t="shared" si="1"/>
        <v>167.32999999999998</v>
      </c>
      <c r="Z39" s="7" t="s">
        <v>56</v>
      </c>
      <c r="AA39" t="s">
        <v>57</v>
      </c>
    </row>
    <row r="40" spans="1:27" x14ac:dyDescent="0.25">
      <c r="A40" t="s">
        <v>408</v>
      </c>
      <c r="B40" t="s">
        <v>409</v>
      </c>
      <c r="C40" s="1">
        <v>44493.541666666664</v>
      </c>
      <c r="D40" s="12" t="s">
        <v>410</v>
      </c>
      <c r="E40" s="12" t="s">
        <v>411</v>
      </c>
      <c r="F40">
        <v>0</v>
      </c>
      <c r="G40">
        <v>100</v>
      </c>
      <c r="H40">
        <v>12</v>
      </c>
      <c r="I40">
        <v>83</v>
      </c>
      <c r="J40">
        <v>83</v>
      </c>
      <c r="K40">
        <v>50</v>
      </c>
      <c r="L40">
        <v>1.5</v>
      </c>
      <c r="M40">
        <v>60</v>
      </c>
      <c r="N40" t="s">
        <v>56</v>
      </c>
      <c r="O40" s="11" t="s">
        <v>398</v>
      </c>
      <c r="P40" s="3" t="s">
        <v>60</v>
      </c>
      <c r="Q40" s="3" t="s">
        <v>59</v>
      </c>
      <c r="R40" s="10">
        <v>57</v>
      </c>
      <c r="S40" t="s">
        <v>56</v>
      </c>
      <c r="T40" s="10">
        <v>1</v>
      </c>
      <c r="U40" t="s">
        <v>56</v>
      </c>
      <c r="V40" t="s">
        <v>56</v>
      </c>
      <c r="W40" t="s">
        <v>56</v>
      </c>
      <c r="X40" s="7">
        <v>0</v>
      </c>
      <c r="Y40" s="7">
        <f t="shared" si="1"/>
        <v>167.32999999999998</v>
      </c>
      <c r="Z40" s="7" t="s">
        <v>56</v>
      </c>
      <c r="AA40" t="s">
        <v>57</v>
      </c>
    </row>
    <row r="41" spans="1:27" x14ac:dyDescent="0.25">
      <c r="A41" t="s">
        <v>37</v>
      </c>
      <c r="B41" t="s">
        <v>38</v>
      </c>
      <c r="C41" s="1">
        <v>44493.5625</v>
      </c>
      <c r="D41" s="12" t="s">
        <v>412</v>
      </c>
      <c r="E41" s="12" t="s">
        <v>413</v>
      </c>
      <c r="F41">
        <v>0</v>
      </c>
      <c r="G41">
        <v>80</v>
      </c>
      <c r="H41">
        <v>10</v>
      </c>
      <c r="I41">
        <v>80</v>
      </c>
      <c r="J41">
        <v>100</v>
      </c>
      <c r="K41">
        <v>100</v>
      </c>
      <c r="L41">
        <v>1.6</v>
      </c>
      <c r="M41">
        <v>52</v>
      </c>
      <c r="N41" t="s">
        <v>56</v>
      </c>
      <c r="O41" s="11" t="s">
        <v>398</v>
      </c>
      <c r="P41" s="3" t="s">
        <v>58</v>
      </c>
      <c r="Q41" s="3" t="s">
        <v>55</v>
      </c>
      <c r="R41" s="10">
        <v>90</v>
      </c>
      <c r="S41" t="s">
        <v>56</v>
      </c>
      <c r="T41" s="10">
        <v>1</v>
      </c>
      <c r="U41" t="s">
        <v>56</v>
      </c>
      <c r="V41" t="s">
        <v>56</v>
      </c>
      <c r="W41" t="s">
        <v>56</v>
      </c>
      <c r="X41" s="7">
        <v>0</v>
      </c>
      <c r="Y41" s="7">
        <f t="shared" si="1"/>
        <v>167.32999999999998</v>
      </c>
      <c r="Z41" s="7" t="s">
        <v>56</v>
      </c>
      <c r="AA41" t="s">
        <v>57</v>
      </c>
    </row>
    <row r="42" spans="1:27" x14ac:dyDescent="0.25">
      <c r="A42" t="s">
        <v>414</v>
      </c>
      <c r="B42" t="s">
        <v>415</v>
      </c>
      <c r="C42" s="1">
        <v>44493.583333333336</v>
      </c>
      <c r="D42" s="12" t="s">
        <v>416</v>
      </c>
      <c r="E42" s="12" t="s">
        <v>417</v>
      </c>
      <c r="F42">
        <v>0</v>
      </c>
      <c r="G42">
        <v>75</v>
      </c>
      <c r="H42">
        <v>9</v>
      </c>
      <c r="I42">
        <v>100</v>
      </c>
      <c r="J42">
        <v>80</v>
      </c>
      <c r="K42">
        <v>100</v>
      </c>
      <c r="L42">
        <v>1.6</v>
      </c>
      <c r="M42">
        <v>59</v>
      </c>
      <c r="N42" t="s">
        <v>153</v>
      </c>
      <c r="O42" t="s">
        <v>153</v>
      </c>
      <c r="P42" s="3" t="s">
        <v>58</v>
      </c>
      <c r="Q42" s="3" t="s">
        <v>64</v>
      </c>
      <c r="R42" s="10">
        <v>56</v>
      </c>
      <c r="S42" t="s">
        <v>56</v>
      </c>
      <c r="T42" s="10">
        <v>1</v>
      </c>
      <c r="U42" t="s">
        <v>56</v>
      </c>
      <c r="V42" t="s">
        <v>56</v>
      </c>
      <c r="W42" t="s">
        <v>56</v>
      </c>
      <c r="X42" s="7">
        <v>0</v>
      </c>
      <c r="Y42" s="7">
        <f t="shared" si="1"/>
        <v>167.32999999999998</v>
      </c>
      <c r="Z42" s="7" t="s">
        <v>56</v>
      </c>
      <c r="AA42" t="s">
        <v>57</v>
      </c>
    </row>
    <row r="43" spans="1:27" x14ac:dyDescent="0.25">
      <c r="A43" t="s">
        <v>128</v>
      </c>
      <c r="B43" t="s">
        <v>129</v>
      </c>
      <c r="C43" s="1">
        <v>44493.583333333336</v>
      </c>
      <c r="D43" s="12" t="s">
        <v>139</v>
      </c>
      <c r="E43" s="12" t="s">
        <v>141</v>
      </c>
      <c r="F43">
        <v>0</v>
      </c>
      <c r="G43">
        <v>100</v>
      </c>
      <c r="H43">
        <v>24</v>
      </c>
      <c r="I43">
        <v>75</v>
      </c>
      <c r="J43">
        <v>83</v>
      </c>
      <c r="K43">
        <v>83</v>
      </c>
      <c r="L43">
        <v>1.67</v>
      </c>
      <c r="M43">
        <v>51</v>
      </c>
      <c r="N43" t="s">
        <v>153</v>
      </c>
      <c r="O43" t="s">
        <v>153</v>
      </c>
      <c r="P43" s="3" t="s">
        <v>55</v>
      </c>
      <c r="Q43" s="3" t="s">
        <v>173</v>
      </c>
      <c r="R43" s="10">
        <v>50</v>
      </c>
      <c r="S43" t="s">
        <v>56</v>
      </c>
      <c r="T43" s="10">
        <v>1</v>
      </c>
      <c r="U43" t="s">
        <v>56</v>
      </c>
      <c r="V43" t="s">
        <v>56</v>
      </c>
      <c r="W43" t="s">
        <v>56</v>
      </c>
      <c r="X43" s="7">
        <v>0</v>
      </c>
      <c r="Y43" s="7">
        <f t="shared" si="1"/>
        <v>167.32999999999998</v>
      </c>
      <c r="Z43" s="7" t="s">
        <v>56</v>
      </c>
      <c r="AA43" t="s">
        <v>557</v>
      </c>
    </row>
    <row r="44" spans="1:27" x14ac:dyDescent="0.25">
      <c r="A44" t="s">
        <v>414</v>
      </c>
      <c r="B44" t="s">
        <v>415</v>
      </c>
      <c r="C44" s="1">
        <v>44493.583333333336</v>
      </c>
      <c r="D44" s="12" t="s">
        <v>418</v>
      </c>
      <c r="E44" s="12" t="s">
        <v>419</v>
      </c>
      <c r="F44">
        <v>0</v>
      </c>
      <c r="G44">
        <v>75</v>
      </c>
      <c r="H44">
        <v>9</v>
      </c>
      <c r="I44">
        <v>80</v>
      </c>
      <c r="J44">
        <v>80</v>
      </c>
      <c r="K44">
        <v>100</v>
      </c>
      <c r="L44">
        <v>1.8</v>
      </c>
      <c r="M44">
        <v>57</v>
      </c>
      <c r="N44" t="s">
        <v>153</v>
      </c>
      <c r="O44" t="s">
        <v>153</v>
      </c>
      <c r="P44" s="3" t="s">
        <v>60</v>
      </c>
      <c r="Q44" s="3" t="s">
        <v>64</v>
      </c>
      <c r="R44" s="10">
        <v>90</v>
      </c>
      <c r="S44" t="s">
        <v>56</v>
      </c>
      <c r="T44" s="10">
        <v>1</v>
      </c>
      <c r="U44" t="s">
        <v>56</v>
      </c>
      <c r="V44" t="s">
        <v>56</v>
      </c>
      <c r="W44" t="s">
        <v>56</v>
      </c>
      <c r="X44" s="7">
        <v>0</v>
      </c>
      <c r="Y44" s="7">
        <f t="shared" si="1"/>
        <v>167.32999999999998</v>
      </c>
      <c r="Z44" s="7" t="s">
        <v>56</v>
      </c>
      <c r="AA44" t="s">
        <v>57</v>
      </c>
    </row>
    <row r="45" spans="1:27" x14ac:dyDescent="0.25">
      <c r="A45" t="s">
        <v>41</v>
      </c>
      <c r="B45" t="s">
        <v>74</v>
      </c>
      <c r="C45" s="1">
        <v>44493.583333333336</v>
      </c>
      <c r="D45" s="12" t="s">
        <v>420</v>
      </c>
      <c r="E45" s="12" t="s">
        <v>75</v>
      </c>
      <c r="F45">
        <v>4</v>
      </c>
      <c r="G45">
        <v>75</v>
      </c>
      <c r="H45">
        <v>24</v>
      </c>
      <c r="I45">
        <v>75</v>
      </c>
      <c r="J45">
        <v>67</v>
      </c>
      <c r="K45">
        <v>83</v>
      </c>
      <c r="L45">
        <v>1.33</v>
      </c>
      <c r="M45">
        <v>56</v>
      </c>
      <c r="N45" t="s">
        <v>399</v>
      </c>
      <c r="O45" t="s">
        <v>399</v>
      </c>
      <c r="P45" s="3" t="s">
        <v>65</v>
      </c>
      <c r="Q45" s="3" t="s">
        <v>65</v>
      </c>
      <c r="R45" s="3" t="s">
        <v>56</v>
      </c>
      <c r="S45" s="10">
        <v>0</v>
      </c>
      <c r="T45" s="10">
        <v>0</v>
      </c>
      <c r="U45" t="s">
        <v>56</v>
      </c>
      <c r="V45" t="s">
        <v>56</v>
      </c>
      <c r="W45" t="s">
        <v>56</v>
      </c>
      <c r="X45" s="7">
        <v>0</v>
      </c>
      <c r="Y45" s="7">
        <f t="shared" si="1"/>
        <v>167.32999999999998</v>
      </c>
      <c r="Z45" s="7" t="s">
        <v>1269</v>
      </c>
      <c r="AA45" s="12" t="s">
        <v>571</v>
      </c>
    </row>
    <row r="46" spans="1:27" x14ac:dyDescent="0.25">
      <c r="A46" t="s">
        <v>26</v>
      </c>
      <c r="B46" t="s">
        <v>13</v>
      </c>
      <c r="C46" s="1">
        <v>44493.583333333336</v>
      </c>
      <c r="D46" s="12" t="s">
        <v>421</v>
      </c>
      <c r="E46" s="12" t="s">
        <v>422</v>
      </c>
      <c r="F46">
        <v>0</v>
      </c>
      <c r="G46">
        <v>75</v>
      </c>
      <c r="H46">
        <v>8</v>
      </c>
      <c r="I46">
        <v>100</v>
      </c>
      <c r="J46">
        <v>100</v>
      </c>
      <c r="K46">
        <v>75</v>
      </c>
      <c r="L46">
        <v>2</v>
      </c>
      <c r="M46">
        <v>54</v>
      </c>
      <c r="N46" t="s">
        <v>153</v>
      </c>
      <c r="O46" t="s">
        <v>153</v>
      </c>
      <c r="P46" s="3" t="s">
        <v>65</v>
      </c>
      <c r="Q46" s="3" t="s">
        <v>64</v>
      </c>
      <c r="R46" s="10">
        <v>72</v>
      </c>
      <c r="S46" s="10">
        <v>1</v>
      </c>
      <c r="T46" s="10">
        <v>1</v>
      </c>
      <c r="U46">
        <v>4.6500000000000004</v>
      </c>
      <c r="V46">
        <v>2.58</v>
      </c>
      <c r="W46">
        <v>102.75</v>
      </c>
      <c r="X46" s="7">
        <v>28.35</v>
      </c>
      <c r="Y46" s="7">
        <f t="shared" si="1"/>
        <v>195.67999999999998</v>
      </c>
      <c r="Z46" s="7" t="s">
        <v>1269</v>
      </c>
      <c r="AA46" t="s">
        <v>559</v>
      </c>
    </row>
    <row r="47" spans="1:27" x14ac:dyDescent="0.25">
      <c r="A47" t="s">
        <v>128</v>
      </c>
      <c r="B47" t="s">
        <v>129</v>
      </c>
      <c r="C47" s="1">
        <v>44493.583333333336</v>
      </c>
      <c r="D47" s="12" t="s">
        <v>131</v>
      </c>
      <c r="E47" s="12" t="s">
        <v>423</v>
      </c>
      <c r="F47">
        <v>0</v>
      </c>
      <c r="G47">
        <v>83</v>
      </c>
      <c r="H47">
        <v>24</v>
      </c>
      <c r="I47">
        <v>83</v>
      </c>
      <c r="J47">
        <v>83</v>
      </c>
      <c r="K47">
        <v>92</v>
      </c>
      <c r="L47">
        <v>1.58</v>
      </c>
      <c r="M47">
        <v>55</v>
      </c>
      <c r="N47" t="s">
        <v>153</v>
      </c>
      <c r="O47" t="s">
        <v>153</v>
      </c>
      <c r="P47" s="3" t="s">
        <v>65</v>
      </c>
      <c r="Q47" s="3" t="s">
        <v>53</v>
      </c>
      <c r="R47" s="10">
        <v>49</v>
      </c>
      <c r="S47" t="s">
        <v>56</v>
      </c>
      <c r="T47" s="10">
        <v>1</v>
      </c>
      <c r="U47" t="s">
        <v>56</v>
      </c>
      <c r="V47" t="s">
        <v>56</v>
      </c>
      <c r="W47" t="s">
        <v>56</v>
      </c>
      <c r="X47" s="7">
        <v>0</v>
      </c>
      <c r="Y47" s="7">
        <f t="shared" si="1"/>
        <v>195.67999999999998</v>
      </c>
      <c r="Z47" s="7" t="s">
        <v>56</v>
      </c>
      <c r="AA47" t="s">
        <v>557</v>
      </c>
    </row>
    <row r="48" spans="1:27" x14ac:dyDescent="0.25">
      <c r="A48" t="s">
        <v>41</v>
      </c>
      <c r="B48" t="s">
        <v>42</v>
      </c>
      <c r="C48" s="1">
        <v>44493.583333333336</v>
      </c>
      <c r="D48" s="12" t="s">
        <v>73</v>
      </c>
      <c r="E48" s="12" t="s">
        <v>424</v>
      </c>
      <c r="F48">
        <v>4</v>
      </c>
      <c r="G48">
        <v>75</v>
      </c>
      <c r="H48">
        <v>24</v>
      </c>
      <c r="I48">
        <v>83</v>
      </c>
      <c r="J48">
        <v>58</v>
      </c>
      <c r="K48">
        <v>92</v>
      </c>
      <c r="L48">
        <v>1.75</v>
      </c>
      <c r="M48">
        <v>58</v>
      </c>
      <c r="N48" t="s">
        <v>120</v>
      </c>
      <c r="O48" t="s">
        <v>120</v>
      </c>
      <c r="P48" s="3" t="s">
        <v>53</v>
      </c>
      <c r="Q48" s="3" t="s">
        <v>64</v>
      </c>
      <c r="R48" s="3" t="s">
        <v>56</v>
      </c>
      <c r="S48" t="s">
        <v>56</v>
      </c>
      <c r="T48" s="10">
        <v>0</v>
      </c>
      <c r="U48" t="s">
        <v>56</v>
      </c>
      <c r="V48" t="s">
        <v>56</v>
      </c>
      <c r="W48" t="s">
        <v>56</v>
      </c>
      <c r="X48" s="7">
        <v>0</v>
      </c>
      <c r="Y48" s="7">
        <f t="shared" si="1"/>
        <v>195.67999999999998</v>
      </c>
      <c r="Z48" s="7" t="s">
        <v>56</v>
      </c>
      <c r="AA48" t="s">
        <v>57</v>
      </c>
    </row>
    <row r="49" spans="1:27" x14ac:dyDescent="0.25">
      <c r="A49" t="s">
        <v>320</v>
      </c>
      <c r="B49" t="s">
        <v>38</v>
      </c>
      <c r="C49" s="1">
        <v>44493.604166666664</v>
      </c>
      <c r="D49" s="12" t="s">
        <v>425</v>
      </c>
      <c r="E49" s="12" t="s">
        <v>426</v>
      </c>
      <c r="F49">
        <v>0</v>
      </c>
      <c r="G49">
        <v>100</v>
      </c>
      <c r="H49">
        <v>8</v>
      </c>
      <c r="I49">
        <v>100</v>
      </c>
      <c r="J49">
        <v>100</v>
      </c>
      <c r="K49">
        <v>75</v>
      </c>
      <c r="L49">
        <v>2.25</v>
      </c>
      <c r="M49">
        <v>54</v>
      </c>
      <c r="N49" t="s">
        <v>153</v>
      </c>
      <c r="O49" t="s">
        <v>153</v>
      </c>
      <c r="P49" s="3" t="s">
        <v>63</v>
      </c>
      <c r="Q49" s="3" t="s">
        <v>64</v>
      </c>
      <c r="R49" s="10">
        <v>63</v>
      </c>
      <c r="S49" t="s">
        <v>56</v>
      </c>
      <c r="T49" s="10">
        <v>1</v>
      </c>
      <c r="U49" t="s">
        <v>56</v>
      </c>
      <c r="V49" t="s">
        <v>56</v>
      </c>
      <c r="W49" t="s">
        <v>56</v>
      </c>
      <c r="X49" s="7">
        <v>0</v>
      </c>
      <c r="Y49" s="7">
        <f t="shared" si="1"/>
        <v>195.67999999999998</v>
      </c>
      <c r="Z49" s="7" t="s">
        <v>56</v>
      </c>
      <c r="AA49" t="s">
        <v>57</v>
      </c>
    </row>
    <row r="50" spans="1:27" x14ac:dyDescent="0.25">
      <c r="A50" t="s">
        <v>33</v>
      </c>
      <c r="B50" t="s">
        <v>34</v>
      </c>
      <c r="C50" s="1">
        <v>44493.625</v>
      </c>
      <c r="D50" s="12" t="s">
        <v>427</v>
      </c>
      <c r="E50" s="12" t="s">
        <v>428</v>
      </c>
      <c r="F50">
        <v>0</v>
      </c>
      <c r="G50">
        <v>83</v>
      </c>
      <c r="H50">
        <v>12</v>
      </c>
      <c r="I50">
        <v>83</v>
      </c>
      <c r="J50">
        <v>67</v>
      </c>
      <c r="K50">
        <v>67</v>
      </c>
      <c r="L50">
        <v>1.5</v>
      </c>
      <c r="M50">
        <v>51</v>
      </c>
      <c r="N50" t="s">
        <v>399</v>
      </c>
      <c r="O50" t="s">
        <v>399</v>
      </c>
      <c r="P50" s="3" t="s">
        <v>66</v>
      </c>
      <c r="Q50" s="3" t="s">
        <v>550</v>
      </c>
      <c r="R50" s="10">
        <v>52</v>
      </c>
      <c r="S50" t="s">
        <v>56</v>
      </c>
      <c r="T50" s="10">
        <v>1</v>
      </c>
      <c r="U50" t="s">
        <v>56</v>
      </c>
      <c r="V50" t="s">
        <v>56</v>
      </c>
      <c r="W50" t="s">
        <v>56</v>
      </c>
      <c r="X50" s="7">
        <v>0</v>
      </c>
      <c r="Y50" s="7">
        <f t="shared" si="1"/>
        <v>195.67999999999998</v>
      </c>
      <c r="Z50" s="7" t="s">
        <v>56</v>
      </c>
      <c r="AA50" t="s">
        <v>57</v>
      </c>
    </row>
    <row r="51" spans="1:27" x14ac:dyDescent="0.25">
      <c r="A51" t="s">
        <v>26</v>
      </c>
      <c r="B51" t="s">
        <v>27</v>
      </c>
      <c r="C51" s="1">
        <v>44493.625</v>
      </c>
      <c r="D51" s="12" t="s">
        <v>429</v>
      </c>
      <c r="E51" s="12" t="s">
        <v>28</v>
      </c>
      <c r="F51">
        <v>0</v>
      </c>
      <c r="G51">
        <v>83</v>
      </c>
      <c r="H51">
        <v>12</v>
      </c>
      <c r="I51">
        <v>83</v>
      </c>
      <c r="J51">
        <v>100</v>
      </c>
      <c r="K51">
        <v>100</v>
      </c>
      <c r="L51">
        <v>1</v>
      </c>
      <c r="M51">
        <v>63</v>
      </c>
      <c r="N51" t="s">
        <v>153</v>
      </c>
      <c r="O51" t="s">
        <v>153</v>
      </c>
      <c r="P51" s="3" t="s">
        <v>58</v>
      </c>
      <c r="Q51" s="3" t="s">
        <v>165</v>
      </c>
      <c r="R51" s="10">
        <v>58</v>
      </c>
      <c r="S51" t="s">
        <v>56</v>
      </c>
      <c r="T51" s="10">
        <v>1</v>
      </c>
      <c r="U51" t="s">
        <v>56</v>
      </c>
      <c r="V51" t="s">
        <v>56</v>
      </c>
      <c r="W51" t="s">
        <v>56</v>
      </c>
      <c r="X51" s="7">
        <v>0</v>
      </c>
      <c r="Y51" s="7">
        <f t="shared" si="1"/>
        <v>195.67999999999998</v>
      </c>
      <c r="Z51" s="7" t="s">
        <v>56</v>
      </c>
      <c r="AA51" t="s">
        <v>57</v>
      </c>
    </row>
    <row r="52" spans="1:27" x14ac:dyDescent="0.25">
      <c r="A52" t="s">
        <v>22</v>
      </c>
      <c r="B52" t="s">
        <v>430</v>
      </c>
      <c r="C52" s="1">
        <v>44493.635416666664</v>
      </c>
      <c r="D52" s="12" t="s">
        <v>431</v>
      </c>
      <c r="E52" s="12" t="s">
        <v>432</v>
      </c>
      <c r="F52">
        <v>0</v>
      </c>
      <c r="G52">
        <v>100</v>
      </c>
      <c r="H52">
        <v>10</v>
      </c>
      <c r="I52">
        <v>100</v>
      </c>
      <c r="J52">
        <v>80</v>
      </c>
      <c r="K52">
        <v>80</v>
      </c>
      <c r="L52">
        <v>2.6</v>
      </c>
      <c r="M52">
        <v>64</v>
      </c>
      <c r="N52" t="s">
        <v>153</v>
      </c>
      <c r="O52" t="s">
        <v>153</v>
      </c>
      <c r="P52" s="3" t="s">
        <v>58</v>
      </c>
      <c r="Q52" s="3" t="s">
        <v>64</v>
      </c>
      <c r="R52" s="10">
        <v>90</v>
      </c>
      <c r="S52" t="s">
        <v>56</v>
      </c>
      <c r="T52" s="10">
        <v>1</v>
      </c>
      <c r="U52" t="s">
        <v>56</v>
      </c>
      <c r="V52" t="s">
        <v>56</v>
      </c>
      <c r="W52" t="s">
        <v>56</v>
      </c>
      <c r="X52" s="7">
        <v>0</v>
      </c>
      <c r="Y52" s="7">
        <f t="shared" si="1"/>
        <v>195.67999999999998</v>
      </c>
      <c r="Z52" s="7" t="s">
        <v>56</v>
      </c>
      <c r="AA52" t="s">
        <v>57</v>
      </c>
    </row>
    <row r="53" spans="1:27" x14ac:dyDescent="0.25">
      <c r="A53" t="s">
        <v>218</v>
      </c>
      <c r="B53" t="s">
        <v>261</v>
      </c>
      <c r="C53" s="1">
        <v>44493.645833333336</v>
      </c>
      <c r="D53" s="12" t="s">
        <v>433</v>
      </c>
      <c r="E53" s="12" t="s">
        <v>434</v>
      </c>
      <c r="F53">
        <v>0</v>
      </c>
      <c r="G53">
        <v>75</v>
      </c>
      <c r="H53">
        <v>9</v>
      </c>
      <c r="I53">
        <v>100</v>
      </c>
      <c r="J53">
        <v>100</v>
      </c>
      <c r="K53">
        <v>75</v>
      </c>
      <c r="L53">
        <v>3.2</v>
      </c>
      <c r="M53">
        <v>56</v>
      </c>
      <c r="N53" t="s">
        <v>153</v>
      </c>
      <c r="O53" t="s">
        <v>153</v>
      </c>
      <c r="P53" s="3" t="s">
        <v>66</v>
      </c>
      <c r="Q53" s="3" t="s">
        <v>64</v>
      </c>
      <c r="R53" s="3" t="s">
        <v>56</v>
      </c>
      <c r="S53" t="s">
        <v>56</v>
      </c>
      <c r="T53" s="10">
        <v>0</v>
      </c>
      <c r="U53" t="s">
        <v>56</v>
      </c>
      <c r="V53" t="s">
        <v>56</v>
      </c>
      <c r="W53" t="s">
        <v>56</v>
      </c>
      <c r="X53" s="7">
        <v>0</v>
      </c>
      <c r="Y53" s="7">
        <f t="shared" si="1"/>
        <v>195.67999999999998</v>
      </c>
      <c r="Z53" s="7" t="s">
        <v>56</v>
      </c>
      <c r="AA53" t="s">
        <v>57</v>
      </c>
    </row>
    <row r="54" spans="1:27" x14ac:dyDescent="0.25">
      <c r="A54" t="s">
        <v>128</v>
      </c>
      <c r="B54" t="s">
        <v>241</v>
      </c>
      <c r="C54" s="1">
        <v>44493.666666666664</v>
      </c>
      <c r="D54" s="12" t="s">
        <v>435</v>
      </c>
      <c r="E54" s="12" t="s">
        <v>436</v>
      </c>
      <c r="F54">
        <v>0</v>
      </c>
      <c r="G54">
        <v>80</v>
      </c>
      <c r="H54">
        <v>21</v>
      </c>
      <c r="I54">
        <v>91</v>
      </c>
      <c r="J54">
        <v>73</v>
      </c>
      <c r="K54">
        <v>70</v>
      </c>
      <c r="L54">
        <v>2.27</v>
      </c>
      <c r="M54">
        <v>65</v>
      </c>
      <c r="N54" t="s">
        <v>153</v>
      </c>
      <c r="O54" t="s">
        <v>153</v>
      </c>
      <c r="P54" s="3" t="s">
        <v>58</v>
      </c>
      <c r="Q54" s="3" t="s">
        <v>64</v>
      </c>
      <c r="R54" s="10">
        <v>76</v>
      </c>
      <c r="S54" t="s">
        <v>56</v>
      </c>
      <c r="T54" s="10">
        <v>1</v>
      </c>
      <c r="U54" t="s">
        <v>56</v>
      </c>
      <c r="V54" t="s">
        <v>56</v>
      </c>
      <c r="W54" t="s">
        <v>56</v>
      </c>
      <c r="X54" s="7">
        <v>0</v>
      </c>
      <c r="Y54" s="7">
        <f t="shared" si="1"/>
        <v>195.67999999999998</v>
      </c>
      <c r="Z54" s="7" t="s">
        <v>56</v>
      </c>
      <c r="AA54" t="s">
        <v>57</v>
      </c>
    </row>
    <row r="55" spans="1:27" x14ac:dyDescent="0.25">
      <c r="A55" t="s">
        <v>37</v>
      </c>
      <c r="B55" t="s">
        <v>38</v>
      </c>
      <c r="C55" s="1">
        <v>44493.666666666664</v>
      </c>
      <c r="D55" s="12" t="s">
        <v>437</v>
      </c>
      <c r="E55" s="12" t="s">
        <v>215</v>
      </c>
      <c r="F55">
        <v>0</v>
      </c>
      <c r="G55">
        <v>100</v>
      </c>
      <c r="H55">
        <v>10</v>
      </c>
      <c r="I55">
        <v>100</v>
      </c>
      <c r="J55">
        <v>60</v>
      </c>
      <c r="K55">
        <v>80</v>
      </c>
      <c r="L55">
        <v>3.2</v>
      </c>
      <c r="M55">
        <v>61</v>
      </c>
      <c r="N55" t="s">
        <v>153</v>
      </c>
      <c r="O55" t="s">
        <v>153</v>
      </c>
      <c r="P55" s="3" t="s">
        <v>66</v>
      </c>
      <c r="Q55" s="3" t="s">
        <v>61</v>
      </c>
      <c r="R55" s="10">
        <v>50</v>
      </c>
      <c r="S55" t="s">
        <v>56</v>
      </c>
      <c r="T55" s="10">
        <v>1</v>
      </c>
      <c r="U55" t="s">
        <v>56</v>
      </c>
      <c r="V55" t="s">
        <v>56</v>
      </c>
      <c r="W55" t="s">
        <v>56</v>
      </c>
      <c r="X55" s="7">
        <v>0</v>
      </c>
      <c r="Y55" s="7">
        <f t="shared" si="1"/>
        <v>195.67999999999998</v>
      </c>
      <c r="Z55" s="7" t="s">
        <v>56</v>
      </c>
      <c r="AA55" t="s">
        <v>57</v>
      </c>
    </row>
    <row r="56" spans="1:27" x14ac:dyDescent="0.25">
      <c r="A56" t="s">
        <v>264</v>
      </c>
      <c r="B56" t="s">
        <v>265</v>
      </c>
      <c r="C56" s="1">
        <v>44493.708333333336</v>
      </c>
      <c r="D56" s="12" t="s">
        <v>438</v>
      </c>
      <c r="E56" s="12" t="s">
        <v>210</v>
      </c>
      <c r="F56">
        <v>0</v>
      </c>
      <c r="G56">
        <v>100</v>
      </c>
      <c r="H56">
        <v>8</v>
      </c>
      <c r="I56">
        <v>100</v>
      </c>
      <c r="J56">
        <v>50</v>
      </c>
      <c r="K56">
        <v>50</v>
      </c>
      <c r="L56">
        <v>2</v>
      </c>
      <c r="M56">
        <v>54</v>
      </c>
      <c r="N56" t="s">
        <v>399</v>
      </c>
      <c r="O56" t="s">
        <v>399</v>
      </c>
      <c r="P56" s="3" t="s">
        <v>65</v>
      </c>
      <c r="Q56" s="3" t="s">
        <v>64</v>
      </c>
      <c r="R56" s="3" t="s">
        <v>56</v>
      </c>
      <c r="S56" t="s">
        <v>56</v>
      </c>
      <c r="T56" s="10">
        <v>0</v>
      </c>
      <c r="U56" t="s">
        <v>56</v>
      </c>
      <c r="V56" t="s">
        <v>56</v>
      </c>
      <c r="W56" t="s">
        <v>56</v>
      </c>
      <c r="X56" s="7">
        <v>0</v>
      </c>
      <c r="Y56" s="7">
        <f t="shared" si="1"/>
        <v>195.67999999999998</v>
      </c>
      <c r="Z56" s="7" t="s">
        <v>1270</v>
      </c>
      <c r="AA56" t="s">
        <v>555</v>
      </c>
    </row>
    <row r="57" spans="1:27" x14ac:dyDescent="0.25">
      <c r="A57" t="s">
        <v>439</v>
      </c>
      <c r="B57" t="s">
        <v>440</v>
      </c>
      <c r="C57" s="1">
        <v>44494.020833333336</v>
      </c>
      <c r="D57" s="12" t="s">
        <v>441</v>
      </c>
      <c r="E57" s="12" t="s">
        <v>442</v>
      </c>
      <c r="F57">
        <v>6</v>
      </c>
      <c r="G57">
        <v>88</v>
      </c>
      <c r="H57">
        <v>31</v>
      </c>
      <c r="I57">
        <v>87</v>
      </c>
      <c r="J57">
        <v>60</v>
      </c>
      <c r="K57">
        <v>75</v>
      </c>
      <c r="L57">
        <v>1.73</v>
      </c>
      <c r="M57">
        <v>52</v>
      </c>
      <c r="N57" t="s">
        <v>1266</v>
      </c>
      <c r="P57" s="3" t="s">
        <v>60</v>
      </c>
      <c r="Q57" s="3" t="s">
        <v>550</v>
      </c>
      <c r="R57" s="10">
        <v>50</v>
      </c>
      <c r="S57" t="s">
        <v>56</v>
      </c>
      <c r="T57" s="10">
        <v>1</v>
      </c>
      <c r="U57" t="s">
        <v>56</v>
      </c>
      <c r="V57" t="s">
        <v>56</v>
      </c>
      <c r="W57" t="s">
        <v>56</v>
      </c>
      <c r="X57" s="7">
        <v>0</v>
      </c>
      <c r="Y57" s="7">
        <f t="shared" si="1"/>
        <v>195.67999999999998</v>
      </c>
      <c r="Z57" s="7" t="s">
        <v>56</v>
      </c>
      <c r="AA57" t="s">
        <v>57</v>
      </c>
    </row>
    <row r="58" spans="1:27" x14ac:dyDescent="0.25">
      <c r="A58" t="s">
        <v>22</v>
      </c>
      <c r="B58" t="s">
        <v>23</v>
      </c>
      <c r="C58" s="1">
        <v>44494.833333333336</v>
      </c>
      <c r="D58" s="12" t="s">
        <v>577</v>
      </c>
      <c r="E58" s="12" t="s">
        <v>578</v>
      </c>
      <c r="F58">
        <v>9</v>
      </c>
      <c r="G58">
        <v>80</v>
      </c>
      <c r="H58">
        <v>11</v>
      </c>
      <c r="I58">
        <v>83</v>
      </c>
      <c r="J58">
        <v>50</v>
      </c>
      <c r="K58">
        <v>100</v>
      </c>
      <c r="L58">
        <v>1</v>
      </c>
      <c r="M58">
        <v>67</v>
      </c>
      <c r="N58" t="s">
        <v>399</v>
      </c>
      <c r="O58" t="s">
        <v>614</v>
      </c>
      <c r="P58" s="3" t="s">
        <v>65</v>
      </c>
      <c r="Q58" s="3" t="s">
        <v>55</v>
      </c>
      <c r="R58" s="10">
        <v>71</v>
      </c>
      <c r="S58" s="10">
        <v>1</v>
      </c>
      <c r="T58" s="10">
        <v>1</v>
      </c>
      <c r="U58" t="s">
        <v>56</v>
      </c>
      <c r="V58" t="s">
        <v>56</v>
      </c>
      <c r="W58" t="s">
        <v>56</v>
      </c>
      <c r="X58" s="7">
        <v>0</v>
      </c>
      <c r="Y58" s="7">
        <f t="shared" si="1"/>
        <v>195.67999999999998</v>
      </c>
      <c r="Z58" s="7" t="s">
        <v>56</v>
      </c>
      <c r="AA58" t="s">
        <v>622</v>
      </c>
    </row>
    <row r="59" spans="1:27" x14ac:dyDescent="0.25">
      <c r="A59" t="s">
        <v>579</v>
      </c>
      <c r="B59" t="s">
        <v>27</v>
      </c>
      <c r="C59" s="1">
        <v>44495.8125</v>
      </c>
      <c r="D59" s="12" t="s">
        <v>580</v>
      </c>
      <c r="E59" s="12" t="s">
        <v>581</v>
      </c>
      <c r="F59">
        <v>0</v>
      </c>
      <c r="G59">
        <v>100</v>
      </c>
      <c r="H59">
        <v>9</v>
      </c>
      <c r="I59">
        <v>75</v>
      </c>
      <c r="J59">
        <v>100</v>
      </c>
      <c r="K59">
        <v>80</v>
      </c>
      <c r="L59">
        <v>1.5</v>
      </c>
      <c r="M59">
        <v>68</v>
      </c>
      <c r="N59" t="s">
        <v>399</v>
      </c>
      <c r="O59" t="s">
        <v>631</v>
      </c>
      <c r="P59" s="3" t="s">
        <v>65</v>
      </c>
      <c r="Q59" s="3" t="s">
        <v>65</v>
      </c>
      <c r="R59" s="3" t="s">
        <v>56</v>
      </c>
      <c r="S59" s="3" t="s">
        <v>56</v>
      </c>
      <c r="T59" s="10">
        <v>0</v>
      </c>
      <c r="U59" t="s">
        <v>56</v>
      </c>
      <c r="V59" t="s">
        <v>56</v>
      </c>
      <c r="W59" t="s">
        <v>56</v>
      </c>
      <c r="X59" s="7">
        <v>0</v>
      </c>
      <c r="Y59" s="7">
        <f t="shared" si="1"/>
        <v>195.67999999999998</v>
      </c>
      <c r="Z59" s="7" t="s">
        <v>1270</v>
      </c>
      <c r="AA59" t="s">
        <v>555</v>
      </c>
    </row>
    <row r="60" spans="1:27" x14ac:dyDescent="0.25">
      <c r="A60" t="s">
        <v>264</v>
      </c>
      <c r="B60" t="s">
        <v>265</v>
      </c>
      <c r="C60" s="1">
        <v>44495.822916666664</v>
      </c>
      <c r="D60" s="12" t="s">
        <v>267</v>
      </c>
      <c r="E60" s="12" t="s">
        <v>326</v>
      </c>
      <c r="F60">
        <v>0</v>
      </c>
      <c r="G60">
        <v>75</v>
      </c>
      <c r="H60">
        <v>8</v>
      </c>
      <c r="I60">
        <v>100</v>
      </c>
      <c r="J60">
        <v>50</v>
      </c>
      <c r="K60">
        <v>75</v>
      </c>
      <c r="L60">
        <v>2.75</v>
      </c>
      <c r="M60">
        <v>57</v>
      </c>
      <c r="N60" t="s">
        <v>153</v>
      </c>
      <c r="O60" t="s">
        <v>628</v>
      </c>
      <c r="P60" s="3" t="s">
        <v>60</v>
      </c>
      <c r="Q60" s="3" t="s">
        <v>64</v>
      </c>
      <c r="R60" s="3" t="s">
        <v>56</v>
      </c>
      <c r="S60" s="3" t="s">
        <v>56</v>
      </c>
      <c r="T60" s="10">
        <v>0</v>
      </c>
      <c r="U60" t="s">
        <v>56</v>
      </c>
      <c r="V60" t="s">
        <v>56</v>
      </c>
      <c r="W60" t="s">
        <v>56</v>
      </c>
      <c r="X60" s="7">
        <v>0</v>
      </c>
      <c r="Y60" s="7">
        <f t="shared" si="1"/>
        <v>195.67999999999998</v>
      </c>
      <c r="Z60" s="7" t="s">
        <v>1270</v>
      </c>
      <c r="AA60" t="s">
        <v>632</v>
      </c>
    </row>
    <row r="61" spans="1:27" x14ac:dyDescent="0.25">
      <c r="A61" t="s">
        <v>439</v>
      </c>
      <c r="B61" t="s">
        <v>440</v>
      </c>
      <c r="C61" s="1">
        <v>44496.145833333336</v>
      </c>
      <c r="D61" s="12" t="s">
        <v>582</v>
      </c>
      <c r="E61" s="12" t="s">
        <v>583</v>
      </c>
      <c r="F61">
        <v>0</v>
      </c>
      <c r="G61">
        <v>87</v>
      </c>
      <c r="H61">
        <v>30</v>
      </c>
      <c r="I61">
        <v>100</v>
      </c>
      <c r="J61">
        <v>80</v>
      </c>
      <c r="K61">
        <v>80</v>
      </c>
      <c r="L61">
        <v>2</v>
      </c>
      <c r="M61">
        <v>60</v>
      </c>
      <c r="N61" t="s">
        <v>1266</v>
      </c>
      <c r="P61" s="3" t="s">
        <v>66</v>
      </c>
      <c r="Q61" s="3" t="s">
        <v>53</v>
      </c>
      <c r="R61" s="10">
        <v>51</v>
      </c>
      <c r="S61" s="3" t="s">
        <v>56</v>
      </c>
      <c r="T61" s="10">
        <v>1</v>
      </c>
      <c r="U61" t="s">
        <v>56</v>
      </c>
      <c r="V61" t="s">
        <v>56</v>
      </c>
      <c r="W61" t="s">
        <v>56</v>
      </c>
      <c r="X61" s="7">
        <v>0</v>
      </c>
      <c r="Y61" s="7">
        <f t="shared" si="1"/>
        <v>195.67999999999998</v>
      </c>
      <c r="Z61" s="7" t="s">
        <v>56</v>
      </c>
      <c r="AA61" t="s">
        <v>57</v>
      </c>
    </row>
    <row r="62" spans="1:27" x14ac:dyDescent="0.25">
      <c r="A62" t="s">
        <v>264</v>
      </c>
      <c r="B62" t="s">
        <v>334</v>
      </c>
      <c r="C62" s="1">
        <v>44496.708333333336</v>
      </c>
      <c r="D62" s="12" t="s">
        <v>664</v>
      </c>
      <c r="E62" s="12" t="s">
        <v>665</v>
      </c>
      <c r="F62">
        <v>0</v>
      </c>
      <c r="G62">
        <v>75</v>
      </c>
      <c r="H62">
        <v>8</v>
      </c>
      <c r="I62">
        <v>100</v>
      </c>
      <c r="J62">
        <v>50</v>
      </c>
      <c r="K62">
        <v>100</v>
      </c>
      <c r="L62">
        <v>1.5</v>
      </c>
      <c r="M62">
        <v>62</v>
      </c>
      <c r="N62" t="s">
        <v>399</v>
      </c>
      <c r="O62" t="s">
        <v>401</v>
      </c>
      <c r="P62" s="3" t="s">
        <v>59</v>
      </c>
      <c r="Q62" s="3" t="s">
        <v>173</v>
      </c>
      <c r="R62" s="10">
        <v>65</v>
      </c>
      <c r="S62" s="3" t="s">
        <v>56</v>
      </c>
      <c r="T62" s="10">
        <v>1</v>
      </c>
      <c r="U62" t="s">
        <v>56</v>
      </c>
      <c r="V62" t="s">
        <v>56</v>
      </c>
      <c r="W62" t="s">
        <v>56</v>
      </c>
      <c r="X62" s="7">
        <v>0</v>
      </c>
      <c r="Y62" s="7">
        <f t="shared" si="1"/>
        <v>195.67999999999998</v>
      </c>
      <c r="Z62" s="7" t="s">
        <v>56</v>
      </c>
      <c r="AA62" t="s">
        <v>57</v>
      </c>
    </row>
    <row r="63" spans="1:27" x14ac:dyDescent="0.25">
      <c r="A63" t="s">
        <v>128</v>
      </c>
      <c r="B63" t="s">
        <v>241</v>
      </c>
      <c r="C63" s="1">
        <v>44496.708333333336</v>
      </c>
      <c r="D63" s="12" t="s">
        <v>243</v>
      </c>
      <c r="E63" s="12" t="s">
        <v>666</v>
      </c>
      <c r="F63">
        <v>9</v>
      </c>
      <c r="G63">
        <v>91</v>
      </c>
      <c r="H63">
        <v>22</v>
      </c>
      <c r="I63">
        <v>82</v>
      </c>
      <c r="J63">
        <v>64</v>
      </c>
      <c r="K63">
        <v>82</v>
      </c>
      <c r="L63">
        <v>1.27</v>
      </c>
      <c r="M63">
        <v>58</v>
      </c>
      <c r="N63" t="s">
        <v>399</v>
      </c>
      <c r="O63" t="s">
        <v>704</v>
      </c>
      <c r="P63" s="3" t="s">
        <v>65</v>
      </c>
      <c r="Q63" s="3" t="s">
        <v>53</v>
      </c>
      <c r="R63" s="10">
        <v>56</v>
      </c>
      <c r="S63" s="10">
        <v>1</v>
      </c>
      <c r="T63" s="10">
        <v>1</v>
      </c>
      <c r="U63" t="s">
        <v>56</v>
      </c>
      <c r="V63" t="s">
        <v>56</v>
      </c>
      <c r="W63" t="s">
        <v>56</v>
      </c>
      <c r="X63" s="7">
        <v>0</v>
      </c>
      <c r="Y63" s="7">
        <f t="shared" si="1"/>
        <v>195.67999999999998</v>
      </c>
      <c r="Z63" s="7" t="s">
        <v>1269</v>
      </c>
      <c r="AA63" t="s">
        <v>713</v>
      </c>
    </row>
    <row r="64" spans="1:27" x14ac:dyDescent="0.25">
      <c r="A64" t="s">
        <v>128</v>
      </c>
      <c r="B64" t="s">
        <v>241</v>
      </c>
      <c r="C64" s="1">
        <v>44496.708333333336</v>
      </c>
      <c r="D64" s="12" t="s">
        <v>476</v>
      </c>
      <c r="E64" s="12" t="s">
        <v>477</v>
      </c>
      <c r="F64">
        <v>5</v>
      </c>
      <c r="G64">
        <v>82</v>
      </c>
      <c r="H64">
        <v>22</v>
      </c>
      <c r="I64">
        <v>82</v>
      </c>
      <c r="J64">
        <v>55</v>
      </c>
      <c r="K64">
        <v>100</v>
      </c>
      <c r="L64">
        <v>2.36</v>
      </c>
      <c r="M64">
        <v>59</v>
      </c>
      <c r="N64" t="s">
        <v>153</v>
      </c>
      <c r="O64" t="s">
        <v>706</v>
      </c>
      <c r="P64" s="3" t="s">
        <v>65</v>
      </c>
      <c r="Q64" s="3" t="s">
        <v>64</v>
      </c>
      <c r="R64" s="3" t="s">
        <v>56</v>
      </c>
      <c r="S64" s="10">
        <v>0</v>
      </c>
      <c r="T64" s="10">
        <v>0</v>
      </c>
      <c r="U64" t="s">
        <v>56</v>
      </c>
      <c r="V64" t="s">
        <v>56</v>
      </c>
      <c r="W64" t="s">
        <v>56</v>
      </c>
      <c r="X64" s="7">
        <v>0</v>
      </c>
      <c r="Y64" s="7">
        <f t="shared" si="1"/>
        <v>195.67999999999998</v>
      </c>
      <c r="Z64" s="7" t="s">
        <v>56</v>
      </c>
      <c r="AA64" t="s">
        <v>714</v>
      </c>
    </row>
    <row r="65" spans="1:27" x14ac:dyDescent="0.25">
      <c r="A65" t="s">
        <v>579</v>
      </c>
      <c r="B65" t="s">
        <v>667</v>
      </c>
      <c r="C65" s="1">
        <v>44496.822916666664</v>
      </c>
      <c r="D65" s="12" t="s">
        <v>668</v>
      </c>
      <c r="E65" s="12" t="s">
        <v>669</v>
      </c>
      <c r="F65">
        <v>0</v>
      </c>
      <c r="G65">
        <v>80</v>
      </c>
      <c r="H65">
        <v>10</v>
      </c>
      <c r="I65">
        <v>100</v>
      </c>
      <c r="J65">
        <v>60</v>
      </c>
      <c r="K65">
        <v>100</v>
      </c>
      <c r="L65">
        <v>1.6</v>
      </c>
      <c r="M65">
        <v>65</v>
      </c>
      <c r="N65" t="s">
        <v>153</v>
      </c>
      <c r="O65" t="s">
        <v>153</v>
      </c>
      <c r="P65" s="3" t="s">
        <v>64</v>
      </c>
      <c r="Q65" s="3" t="s">
        <v>550</v>
      </c>
      <c r="R65" s="10">
        <v>81</v>
      </c>
      <c r="S65" s="3" t="s">
        <v>56</v>
      </c>
      <c r="T65" s="10">
        <v>1</v>
      </c>
      <c r="U65" t="s">
        <v>56</v>
      </c>
      <c r="V65" t="s">
        <v>56</v>
      </c>
      <c r="W65" t="s">
        <v>56</v>
      </c>
      <c r="X65" s="7">
        <v>0</v>
      </c>
      <c r="Y65" s="7">
        <f t="shared" si="1"/>
        <v>195.67999999999998</v>
      </c>
      <c r="Z65" s="7" t="s">
        <v>1269</v>
      </c>
      <c r="AA65" t="s">
        <v>715</v>
      </c>
    </row>
    <row r="66" spans="1:27" x14ac:dyDescent="0.25">
      <c r="A66" t="s">
        <v>264</v>
      </c>
      <c r="B66" t="s">
        <v>265</v>
      </c>
      <c r="C66" s="1">
        <v>44496.822916666664</v>
      </c>
      <c r="D66" s="12" t="s">
        <v>670</v>
      </c>
      <c r="E66" s="12" t="s">
        <v>511</v>
      </c>
      <c r="F66">
        <v>0</v>
      </c>
      <c r="G66">
        <v>100</v>
      </c>
      <c r="H66">
        <v>10</v>
      </c>
      <c r="I66">
        <v>80</v>
      </c>
      <c r="J66">
        <v>100</v>
      </c>
      <c r="K66">
        <v>100</v>
      </c>
      <c r="L66">
        <v>1.4</v>
      </c>
      <c r="M66">
        <v>53</v>
      </c>
      <c r="N66" t="s">
        <v>153</v>
      </c>
      <c r="O66" t="s">
        <v>707</v>
      </c>
      <c r="P66" s="3" t="s">
        <v>58</v>
      </c>
      <c r="Q66" s="3" t="s">
        <v>63</v>
      </c>
      <c r="R66" s="10">
        <v>67</v>
      </c>
      <c r="S66" s="3" t="s">
        <v>56</v>
      </c>
      <c r="T66" s="10">
        <v>1</v>
      </c>
      <c r="U66" t="s">
        <v>56</v>
      </c>
      <c r="V66" t="s">
        <v>56</v>
      </c>
      <c r="W66" t="s">
        <v>56</v>
      </c>
      <c r="X66" s="7">
        <v>0</v>
      </c>
      <c r="Y66" s="7">
        <f t="shared" si="1"/>
        <v>195.67999999999998</v>
      </c>
      <c r="Z66" s="7" t="s">
        <v>56</v>
      </c>
      <c r="AA66" t="s">
        <v>57</v>
      </c>
    </row>
    <row r="67" spans="1:27" x14ac:dyDescent="0.25">
      <c r="A67" t="s">
        <v>264</v>
      </c>
      <c r="B67" t="s">
        <v>265</v>
      </c>
      <c r="C67" s="1">
        <v>44496.822916666664</v>
      </c>
      <c r="D67" s="12" t="s">
        <v>671</v>
      </c>
      <c r="E67" s="12" t="s">
        <v>438</v>
      </c>
      <c r="F67">
        <v>0</v>
      </c>
      <c r="G67">
        <v>75</v>
      </c>
      <c r="H67">
        <v>9</v>
      </c>
      <c r="I67">
        <v>80</v>
      </c>
      <c r="J67">
        <v>100</v>
      </c>
      <c r="K67">
        <v>75</v>
      </c>
      <c r="L67">
        <v>1.6</v>
      </c>
      <c r="M67">
        <v>69</v>
      </c>
      <c r="N67" t="s">
        <v>153</v>
      </c>
      <c r="O67" t="s">
        <v>708</v>
      </c>
      <c r="P67" s="3" t="s">
        <v>65</v>
      </c>
      <c r="Q67" s="3" t="s">
        <v>64</v>
      </c>
      <c r="R67" s="10">
        <v>52</v>
      </c>
      <c r="S67" s="10">
        <v>1</v>
      </c>
      <c r="T67" s="10">
        <v>1</v>
      </c>
      <c r="U67" t="s">
        <v>56</v>
      </c>
      <c r="V67" t="s">
        <v>56</v>
      </c>
      <c r="W67" t="s">
        <v>56</v>
      </c>
      <c r="X67" s="7">
        <v>0</v>
      </c>
      <c r="Y67" s="7">
        <f t="shared" si="1"/>
        <v>195.67999999999998</v>
      </c>
      <c r="Z67" s="7" t="s">
        <v>1270</v>
      </c>
      <c r="AA67" t="s">
        <v>716</v>
      </c>
    </row>
    <row r="68" spans="1:27" x14ac:dyDescent="0.25">
      <c r="A68" t="s">
        <v>264</v>
      </c>
      <c r="B68" t="s">
        <v>265</v>
      </c>
      <c r="C68" s="1">
        <v>44496.822916666664</v>
      </c>
      <c r="D68" s="12" t="s">
        <v>672</v>
      </c>
      <c r="E68" s="12" t="s">
        <v>673</v>
      </c>
      <c r="F68">
        <v>0</v>
      </c>
      <c r="G68">
        <v>80</v>
      </c>
      <c r="H68">
        <v>9</v>
      </c>
      <c r="I68">
        <v>100</v>
      </c>
      <c r="J68">
        <v>100</v>
      </c>
      <c r="K68">
        <v>80</v>
      </c>
      <c r="L68">
        <v>3.5</v>
      </c>
      <c r="M68">
        <v>59</v>
      </c>
      <c r="N68" t="s">
        <v>153</v>
      </c>
      <c r="O68" t="s">
        <v>153</v>
      </c>
      <c r="P68" s="3" t="s">
        <v>65</v>
      </c>
      <c r="Q68" s="3" t="s">
        <v>60</v>
      </c>
      <c r="R68" s="10">
        <v>52</v>
      </c>
      <c r="S68" s="10">
        <v>1</v>
      </c>
      <c r="T68" s="10">
        <v>1</v>
      </c>
      <c r="U68" t="s">
        <v>56</v>
      </c>
      <c r="V68" t="s">
        <v>56</v>
      </c>
      <c r="W68" t="s">
        <v>56</v>
      </c>
      <c r="X68" s="7">
        <v>0</v>
      </c>
      <c r="Y68" s="7">
        <f t="shared" si="1"/>
        <v>195.67999999999998</v>
      </c>
      <c r="Z68" s="7" t="s">
        <v>1270</v>
      </c>
      <c r="AA68" t="s">
        <v>716</v>
      </c>
    </row>
    <row r="69" spans="1:27" x14ac:dyDescent="0.25">
      <c r="A69" t="s">
        <v>439</v>
      </c>
      <c r="B69" t="s">
        <v>440</v>
      </c>
      <c r="C69" s="1">
        <v>44497.020833333336</v>
      </c>
      <c r="D69" s="12" t="s">
        <v>674</v>
      </c>
      <c r="E69" s="12" t="s">
        <v>441</v>
      </c>
      <c r="F69">
        <v>7</v>
      </c>
      <c r="G69">
        <v>87</v>
      </c>
      <c r="H69">
        <v>30</v>
      </c>
      <c r="I69">
        <v>87</v>
      </c>
      <c r="J69">
        <v>73</v>
      </c>
      <c r="K69">
        <v>87</v>
      </c>
      <c r="L69">
        <v>1.87</v>
      </c>
      <c r="M69">
        <v>53</v>
      </c>
      <c r="N69" t="s">
        <v>1266</v>
      </c>
      <c r="P69" s="3" t="s">
        <v>66</v>
      </c>
      <c r="Q69" s="3" t="s">
        <v>175</v>
      </c>
      <c r="R69" s="10">
        <v>52</v>
      </c>
      <c r="S69" s="3" t="s">
        <v>56</v>
      </c>
      <c r="T69" s="10">
        <v>1</v>
      </c>
      <c r="U69" t="s">
        <v>56</v>
      </c>
      <c r="V69" t="s">
        <v>56</v>
      </c>
      <c r="W69" t="s">
        <v>56</v>
      </c>
      <c r="X69" s="7">
        <v>0</v>
      </c>
      <c r="Y69" s="7">
        <f t="shared" si="1"/>
        <v>195.67999999999998</v>
      </c>
      <c r="Z69" s="7" t="s">
        <v>56</v>
      </c>
      <c r="AA69" t="s">
        <v>57</v>
      </c>
    </row>
    <row r="70" spans="1:27" x14ac:dyDescent="0.25">
      <c r="A70" t="s">
        <v>128</v>
      </c>
      <c r="B70" t="s">
        <v>241</v>
      </c>
      <c r="C70" s="1">
        <v>44497.708333333336</v>
      </c>
      <c r="D70" s="12" t="s">
        <v>490</v>
      </c>
      <c r="E70" s="12" t="s">
        <v>242</v>
      </c>
      <c r="F70">
        <v>0</v>
      </c>
      <c r="G70">
        <v>82</v>
      </c>
      <c r="H70">
        <v>22</v>
      </c>
      <c r="I70">
        <v>91</v>
      </c>
      <c r="J70">
        <v>91</v>
      </c>
      <c r="K70">
        <v>91</v>
      </c>
      <c r="L70">
        <v>1.45</v>
      </c>
      <c r="M70">
        <v>63</v>
      </c>
      <c r="N70" t="s">
        <v>153</v>
      </c>
      <c r="O70" t="s">
        <v>729</v>
      </c>
      <c r="P70" s="3" t="s">
        <v>58</v>
      </c>
      <c r="Q70" s="3" t="s">
        <v>63</v>
      </c>
      <c r="R70" s="10">
        <v>65</v>
      </c>
      <c r="S70" s="3" t="s">
        <v>56</v>
      </c>
      <c r="T70" s="10">
        <v>1</v>
      </c>
      <c r="U70" s="3" t="s">
        <v>56</v>
      </c>
      <c r="V70" s="3" t="s">
        <v>56</v>
      </c>
      <c r="W70" s="3" t="s">
        <v>56</v>
      </c>
      <c r="X70" s="7">
        <v>0</v>
      </c>
      <c r="Y70" s="7">
        <f t="shared" si="1"/>
        <v>195.67999999999998</v>
      </c>
      <c r="Z70" s="7" t="s">
        <v>56</v>
      </c>
      <c r="AA70" t="s">
        <v>57</v>
      </c>
    </row>
    <row r="71" spans="1:27" x14ac:dyDescent="0.25">
      <c r="A71" t="s">
        <v>128</v>
      </c>
      <c r="B71" t="s">
        <v>129</v>
      </c>
      <c r="C71" s="1">
        <v>44498.708333333336</v>
      </c>
      <c r="D71" s="12" t="s">
        <v>130</v>
      </c>
      <c r="E71" s="12" t="s">
        <v>143</v>
      </c>
      <c r="F71">
        <v>4</v>
      </c>
      <c r="G71">
        <v>75</v>
      </c>
      <c r="H71">
        <v>24</v>
      </c>
      <c r="I71">
        <v>83</v>
      </c>
      <c r="J71">
        <v>83</v>
      </c>
      <c r="K71">
        <v>75</v>
      </c>
      <c r="L71">
        <v>1.83</v>
      </c>
      <c r="M71">
        <v>52</v>
      </c>
      <c r="N71" t="s">
        <v>399</v>
      </c>
      <c r="O71" t="s">
        <v>839</v>
      </c>
      <c r="P71" s="3" t="s">
        <v>58</v>
      </c>
      <c r="Q71" s="3" t="s">
        <v>64</v>
      </c>
      <c r="R71" s="10">
        <v>90</v>
      </c>
      <c r="S71" s="3" t="s">
        <v>56</v>
      </c>
      <c r="T71" s="10">
        <v>1</v>
      </c>
      <c r="U71" s="3" t="s">
        <v>56</v>
      </c>
      <c r="V71" s="3" t="s">
        <v>56</v>
      </c>
      <c r="W71" s="3" t="s">
        <v>56</v>
      </c>
      <c r="X71" s="7">
        <v>0</v>
      </c>
      <c r="Y71" s="7">
        <f t="shared" si="1"/>
        <v>195.67999999999998</v>
      </c>
      <c r="Z71" s="7" t="s">
        <v>56</v>
      </c>
      <c r="AA71" t="s">
        <v>57</v>
      </c>
    </row>
    <row r="72" spans="1:27" x14ac:dyDescent="0.25">
      <c r="A72" t="s">
        <v>128</v>
      </c>
      <c r="B72" t="s">
        <v>129</v>
      </c>
      <c r="C72" s="1">
        <v>44498.708333333336</v>
      </c>
      <c r="D72" s="12" t="s">
        <v>456</v>
      </c>
      <c r="E72" s="12" t="s">
        <v>234</v>
      </c>
      <c r="F72">
        <v>8</v>
      </c>
      <c r="G72">
        <v>75</v>
      </c>
      <c r="H72">
        <v>24</v>
      </c>
      <c r="I72">
        <v>75</v>
      </c>
      <c r="J72">
        <v>67</v>
      </c>
      <c r="K72">
        <v>75</v>
      </c>
      <c r="L72">
        <v>1.25</v>
      </c>
      <c r="M72">
        <v>56</v>
      </c>
      <c r="N72" t="s">
        <v>399</v>
      </c>
      <c r="O72" t="s">
        <v>704</v>
      </c>
      <c r="P72" s="3" t="s">
        <v>55</v>
      </c>
      <c r="Q72" s="3" t="s">
        <v>550</v>
      </c>
      <c r="R72" s="10">
        <v>64</v>
      </c>
      <c r="S72" s="10">
        <v>1</v>
      </c>
      <c r="T72" s="10">
        <v>1</v>
      </c>
      <c r="U72" s="3" t="s">
        <v>56</v>
      </c>
      <c r="V72" s="3" t="s">
        <v>56</v>
      </c>
      <c r="W72" s="3" t="s">
        <v>56</v>
      </c>
      <c r="X72" s="7">
        <v>0</v>
      </c>
      <c r="Y72" s="7">
        <f t="shared" si="1"/>
        <v>195.67999999999998</v>
      </c>
      <c r="Z72" s="7" t="s">
        <v>1270</v>
      </c>
      <c r="AA72" s="3" t="s">
        <v>945</v>
      </c>
    </row>
    <row r="73" spans="1:27" x14ac:dyDescent="0.25">
      <c r="A73" t="s">
        <v>128</v>
      </c>
      <c r="B73" t="s">
        <v>129</v>
      </c>
      <c r="C73" s="1">
        <v>44498.708333333336</v>
      </c>
      <c r="D73" s="12" t="s">
        <v>134</v>
      </c>
      <c r="E73" s="12" t="s">
        <v>131</v>
      </c>
      <c r="F73">
        <v>0</v>
      </c>
      <c r="G73">
        <v>83</v>
      </c>
      <c r="H73">
        <v>24</v>
      </c>
      <c r="I73">
        <v>92</v>
      </c>
      <c r="J73">
        <v>83</v>
      </c>
      <c r="K73">
        <v>83</v>
      </c>
      <c r="L73">
        <v>2.33</v>
      </c>
      <c r="M73">
        <v>53</v>
      </c>
      <c r="N73" t="s">
        <v>153</v>
      </c>
      <c r="O73" t="s">
        <v>153</v>
      </c>
      <c r="P73" s="3" t="s">
        <v>63</v>
      </c>
      <c r="Q73" s="3" t="s">
        <v>181</v>
      </c>
      <c r="R73" s="10">
        <v>47</v>
      </c>
      <c r="S73" s="3" t="s">
        <v>56</v>
      </c>
      <c r="T73" s="10">
        <v>1</v>
      </c>
      <c r="U73" s="3" t="s">
        <v>56</v>
      </c>
      <c r="V73" s="3" t="s">
        <v>56</v>
      </c>
      <c r="W73" s="3" t="s">
        <v>56</v>
      </c>
      <c r="X73" s="7">
        <v>0</v>
      </c>
      <c r="Y73" s="7">
        <f t="shared" si="1"/>
        <v>195.67999999999998</v>
      </c>
      <c r="Z73" s="7" t="s">
        <v>56</v>
      </c>
      <c r="AA73" t="s">
        <v>57</v>
      </c>
    </row>
    <row r="74" spans="1:27" x14ac:dyDescent="0.25">
      <c r="A74" t="s">
        <v>128</v>
      </c>
      <c r="B74" t="s">
        <v>129</v>
      </c>
      <c r="C74" s="1">
        <v>44498.708333333336</v>
      </c>
      <c r="D74" s="12" t="s">
        <v>136</v>
      </c>
      <c r="E74" s="12" t="s">
        <v>135</v>
      </c>
      <c r="F74">
        <v>4</v>
      </c>
      <c r="G74">
        <v>75</v>
      </c>
      <c r="H74">
        <v>24</v>
      </c>
      <c r="I74">
        <v>100</v>
      </c>
      <c r="J74">
        <v>83</v>
      </c>
      <c r="K74">
        <v>92</v>
      </c>
      <c r="L74">
        <v>1.83</v>
      </c>
      <c r="M74">
        <v>55</v>
      </c>
      <c r="N74" t="s">
        <v>120</v>
      </c>
      <c r="O74" t="s">
        <v>840</v>
      </c>
      <c r="P74" s="3" t="s">
        <v>59</v>
      </c>
      <c r="Q74" s="3" t="s">
        <v>64</v>
      </c>
      <c r="R74" s="10">
        <v>55</v>
      </c>
      <c r="S74" s="3" t="s">
        <v>56</v>
      </c>
      <c r="T74" s="10">
        <v>1</v>
      </c>
      <c r="U74" s="3" t="s">
        <v>56</v>
      </c>
      <c r="V74" s="3" t="s">
        <v>56</v>
      </c>
      <c r="W74" s="3" t="s">
        <v>56</v>
      </c>
      <c r="X74" s="7">
        <v>0</v>
      </c>
      <c r="Y74" s="7">
        <f t="shared" si="1"/>
        <v>195.67999999999998</v>
      </c>
      <c r="Z74" s="7" t="s">
        <v>56</v>
      </c>
      <c r="AA74" t="s">
        <v>57</v>
      </c>
    </row>
    <row r="75" spans="1:27" x14ac:dyDescent="0.25">
      <c r="A75" t="s">
        <v>218</v>
      </c>
      <c r="B75" t="s">
        <v>219</v>
      </c>
      <c r="C75" s="1">
        <v>44498.8125</v>
      </c>
      <c r="D75" s="12" t="s">
        <v>740</v>
      </c>
      <c r="E75" s="12" t="s">
        <v>282</v>
      </c>
      <c r="F75">
        <v>10</v>
      </c>
      <c r="G75">
        <v>80</v>
      </c>
      <c r="H75">
        <v>10</v>
      </c>
      <c r="I75">
        <v>100</v>
      </c>
      <c r="J75">
        <v>80</v>
      </c>
      <c r="K75">
        <v>60</v>
      </c>
      <c r="L75">
        <v>2</v>
      </c>
      <c r="M75">
        <v>50</v>
      </c>
      <c r="N75" t="s">
        <v>399</v>
      </c>
      <c r="O75" t="s">
        <v>631</v>
      </c>
      <c r="P75" s="3" t="s">
        <v>60</v>
      </c>
      <c r="Q75" s="3" t="s">
        <v>59</v>
      </c>
      <c r="R75" s="10">
        <v>51</v>
      </c>
      <c r="S75" s="3" t="s">
        <v>56</v>
      </c>
      <c r="T75" s="10">
        <v>1</v>
      </c>
      <c r="U75" s="3" t="s">
        <v>56</v>
      </c>
      <c r="V75" s="3" t="s">
        <v>56</v>
      </c>
      <c r="W75" s="3" t="s">
        <v>56</v>
      </c>
      <c r="X75" s="7">
        <v>0</v>
      </c>
      <c r="Y75" s="7">
        <f t="shared" si="1"/>
        <v>195.67999999999998</v>
      </c>
      <c r="Z75" s="7" t="s">
        <v>56</v>
      </c>
      <c r="AA75" t="s">
        <v>57</v>
      </c>
    </row>
    <row r="76" spans="1:27" x14ac:dyDescent="0.25">
      <c r="A76" t="s">
        <v>218</v>
      </c>
      <c r="B76" t="s">
        <v>219</v>
      </c>
      <c r="C76" s="1">
        <v>44498.8125</v>
      </c>
      <c r="D76" s="12" t="s">
        <v>221</v>
      </c>
      <c r="E76" s="12" t="s">
        <v>741</v>
      </c>
      <c r="F76">
        <v>0</v>
      </c>
      <c r="G76">
        <v>80</v>
      </c>
      <c r="H76">
        <v>10</v>
      </c>
      <c r="I76">
        <v>80</v>
      </c>
      <c r="J76">
        <v>60</v>
      </c>
      <c r="K76">
        <v>80</v>
      </c>
      <c r="L76">
        <v>2.8</v>
      </c>
      <c r="M76">
        <v>56</v>
      </c>
      <c r="N76" t="s">
        <v>153</v>
      </c>
      <c r="O76" t="s">
        <v>153</v>
      </c>
      <c r="P76" s="3" t="s">
        <v>55</v>
      </c>
      <c r="Q76" s="3" t="s">
        <v>64</v>
      </c>
      <c r="R76" s="3" t="s">
        <v>56</v>
      </c>
      <c r="S76" s="10">
        <v>0</v>
      </c>
      <c r="T76" s="10">
        <v>0</v>
      </c>
      <c r="U76" s="3" t="s">
        <v>56</v>
      </c>
      <c r="V76" s="3" t="s">
        <v>56</v>
      </c>
      <c r="W76" s="3" t="s">
        <v>56</v>
      </c>
      <c r="X76" s="7">
        <v>0</v>
      </c>
      <c r="Y76" s="7">
        <f t="shared" si="1"/>
        <v>195.67999999999998</v>
      </c>
      <c r="Z76" s="7" t="s">
        <v>1270</v>
      </c>
      <c r="AA76" s="3" t="s">
        <v>946</v>
      </c>
    </row>
    <row r="77" spans="1:27" x14ac:dyDescent="0.25">
      <c r="A77" t="s">
        <v>26</v>
      </c>
      <c r="B77" t="s">
        <v>27</v>
      </c>
      <c r="C77" s="1">
        <v>44498.822916666664</v>
      </c>
      <c r="D77" s="12" t="s">
        <v>29</v>
      </c>
      <c r="E77" s="12" t="s">
        <v>429</v>
      </c>
      <c r="F77">
        <v>0</v>
      </c>
      <c r="G77">
        <v>86</v>
      </c>
      <c r="H77">
        <v>14</v>
      </c>
      <c r="I77">
        <v>100</v>
      </c>
      <c r="J77">
        <v>57</v>
      </c>
      <c r="K77">
        <v>71</v>
      </c>
      <c r="L77">
        <v>1.71</v>
      </c>
      <c r="M77">
        <v>59</v>
      </c>
      <c r="N77" t="s">
        <v>153</v>
      </c>
      <c r="O77" t="s">
        <v>841</v>
      </c>
      <c r="P77" s="3" t="s">
        <v>60</v>
      </c>
      <c r="Q77" s="3" t="s">
        <v>64</v>
      </c>
      <c r="R77" s="10">
        <v>90</v>
      </c>
      <c r="S77" s="3" t="s">
        <v>56</v>
      </c>
      <c r="T77" s="10">
        <v>1</v>
      </c>
      <c r="U77" s="3" t="s">
        <v>56</v>
      </c>
      <c r="V77" s="3" t="s">
        <v>56</v>
      </c>
      <c r="W77" s="3" t="s">
        <v>56</v>
      </c>
      <c r="X77" s="7">
        <v>0</v>
      </c>
      <c r="Y77" s="7">
        <f t="shared" si="1"/>
        <v>195.67999999999998</v>
      </c>
      <c r="Z77" s="7" t="s">
        <v>56</v>
      </c>
      <c r="AA77" t="s">
        <v>57</v>
      </c>
    </row>
    <row r="78" spans="1:27" x14ac:dyDescent="0.25">
      <c r="A78" t="s">
        <v>30</v>
      </c>
      <c r="B78" t="s">
        <v>252</v>
      </c>
      <c r="C78" s="1">
        <v>44499.479166666664</v>
      </c>
      <c r="D78" s="12" t="s">
        <v>742</v>
      </c>
      <c r="E78" s="12" t="s">
        <v>319</v>
      </c>
      <c r="F78">
        <v>0</v>
      </c>
      <c r="G78">
        <v>83</v>
      </c>
      <c r="H78">
        <v>12</v>
      </c>
      <c r="I78">
        <v>83</v>
      </c>
      <c r="J78">
        <v>100</v>
      </c>
      <c r="K78">
        <v>83</v>
      </c>
      <c r="L78">
        <v>1.33</v>
      </c>
      <c r="M78">
        <v>59</v>
      </c>
      <c r="N78" t="s">
        <v>120</v>
      </c>
      <c r="O78" t="s">
        <v>848</v>
      </c>
      <c r="P78" s="3" t="s">
        <v>55</v>
      </c>
      <c r="Q78" s="3" t="s">
        <v>562</v>
      </c>
      <c r="R78" s="10">
        <v>50</v>
      </c>
      <c r="S78" s="10">
        <v>1</v>
      </c>
      <c r="T78" s="10">
        <v>1</v>
      </c>
      <c r="U78" s="3" t="s">
        <v>56</v>
      </c>
      <c r="V78" s="3" t="s">
        <v>56</v>
      </c>
      <c r="W78" s="3" t="s">
        <v>56</v>
      </c>
      <c r="X78" s="7">
        <v>0</v>
      </c>
      <c r="Y78" s="7">
        <f t="shared" si="1"/>
        <v>195.67999999999998</v>
      </c>
      <c r="Z78" s="7" t="s">
        <v>1269</v>
      </c>
      <c r="AA78" s="3" t="s">
        <v>947</v>
      </c>
    </row>
    <row r="79" spans="1:27" x14ac:dyDescent="0.25">
      <c r="A79" t="s">
        <v>276</v>
      </c>
      <c r="B79" t="s">
        <v>13</v>
      </c>
      <c r="C79" s="1">
        <v>44499.5</v>
      </c>
      <c r="D79" s="12" t="s">
        <v>743</v>
      </c>
      <c r="E79" s="12" t="s">
        <v>310</v>
      </c>
      <c r="F79">
        <v>0</v>
      </c>
      <c r="G79">
        <v>83</v>
      </c>
      <c r="H79">
        <v>13</v>
      </c>
      <c r="I79">
        <v>86</v>
      </c>
      <c r="J79">
        <v>71</v>
      </c>
      <c r="K79">
        <v>67</v>
      </c>
      <c r="L79">
        <v>1.57</v>
      </c>
      <c r="M79">
        <v>62</v>
      </c>
      <c r="N79" t="s">
        <v>153</v>
      </c>
      <c r="O79" t="s">
        <v>849</v>
      </c>
      <c r="P79" s="3" t="s">
        <v>65</v>
      </c>
      <c r="Q79" s="3" t="s">
        <v>60</v>
      </c>
      <c r="R79" s="10">
        <v>90</v>
      </c>
      <c r="S79" s="10">
        <v>1</v>
      </c>
      <c r="T79" s="10">
        <v>1</v>
      </c>
      <c r="U79" s="3" t="s">
        <v>56</v>
      </c>
      <c r="V79" s="3" t="s">
        <v>56</v>
      </c>
      <c r="W79" s="3" t="s">
        <v>56</v>
      </c>
      <c r="X79" s="7">
        <v>0</v>
      </c>
      <c r="Y79" s="7">
        <f t="shared" si="1"/>
        <v>195.67999999999998</v>
      </c>
      <c r="Z79" s="7" t="s">
        <v>1270</v>
      </c>
      <c r="AA79" s="3" t="s">
        <v>945</v>
      </c>
    </row>
    <row r="80" spans="1:27" x14ac:dyDescent="0.25">
      <c r="A80" t="s">
        <v>26</v>
      </c>
      <c r="B80" t="s">
        <v>27</v>
      </c>
      <c r="C80" s="1">
        <v>44499.520833333336</v>
      </c>
      <c r="D80" s="12" t="s">
        <v>28</v>
      </c>
      <c r="E80" s="12" t="s">
        <v>246</v>
      </c>
      <c r="F80">
        <v>0</v>
      </c>
      <c r="G80">
        <v>86</v>
      </c>
      <c r="H80">
        <v>14</v>
      </c>
      <c r="I80">
        <v>100</v>
      </c>
      <c r="J80">
        <v>57</v>
      </c>
      <c r="K80">
        <v>71</v>
      </c>
      <c r="L80">
        <v>2.29</v>
      </c>
      <c r="M80">
        <v>54</v>
      </c>
      <c r="N80" t="s">
        <v>399</v>
      </c>
      <c r="O80" t="s">
        <v>399</v>
      </c>
      <c r="P80" s="3" t="s">
        <v>66</v>
      </c>
      <c r="Q80" s="3" t="s">
        <v>64</v>
      </c>
      <c r="R80" s="10">
        <v>83</v>
      </c>
      <c r="S80" s="3" t="s">
        <v>56</v>
      </c>
      <c r="T80" s="10">
        <v>1</v>
      </c>
      <c r="U80" s="3" t="s">
        <v>56</v>
      </c>
      <c r="V80" s="3" t="s">
        <v>56</v>
      </c>
      <c r="W80" s="3" t="s">
        <v>56</v>
      </c>
      <c r="X80" s="7">
        <v>0</v>
      </c>
      <c r="Y80" s="7">
        <f t="shared" si="1"/>
        <v>195.67999999999998</v>
      </c>
      <c r="Z80" s="7" t="s">
        <v>56</v>
      </c>
      <c r="AA80" t="s">
        <v>57</v>
      </c>
    </row>
    <row r="81" spans="1:27" x14ac:dyDescent="0.25">
      <c r="A81" t="s">
        <v>22</v>
      </c>
      <c r="B81" t="s">
        <v>430</v>
      </c>
      <c r="C81" s="1">
        <v>44499.541666666664</v>
      </c>
      <c r="D81" s="12" t="s">
        <v>744</v>
      </c>
      <c r="E81" s="12" t="s">
        <v>432</v>
      </c>
      <c r="F81">
        <v>9</v>
      </c>
      <c r="G81">
        <v>100</v>
      </c>
      <c r="H81">
        <v>11</v>
      </c>
      <c r="I81">
        <v>80</v>
      </c>
      <c r="J81">
        <v>60</v>
      </c>
      <c r="K81">
        <v>83</v>
      </c>
      <c r="L81">
        <v>1</v>
      </c>
      <c r="M81">
        <v>77</v>
      </c>
      <c r="N81" t="s">
        <v>153</v>
      </c>
      <c r="O81" t="s">
        <v>851</v>
      </c>
      <c r="P81" s="3" t="s">
        <v>58</v>
      </c>
      <c r="Q81" s="3" t="s">
        <v>64</v>
      </c>
      <c r="R81" s="10">
        <v>73</v>
      </c>
      <c r="S81" s="3" t="s">
        <v>56</v>
      </c>
      <c r="T81" s="10">
        <v>1</v>
      </c>
      <c r="U81" s="3" t="s">
        <v>56</v>
      </c>
      <c r="V81" s="3" t="s">
        <v>56</v>
      </c>
      <c r="W81" s="3" t="s">
        <v>56</v>
      </c>
      <c r="X81" s="7">
        <v>0</v>
      </c>
      <c r="Y81" s="7">
        <f t="shared" si="1"/>
        <v>195.67999999999998</v>
      </c>
      <c r="Z81" s="7" t="s">
        <v>56</v>
      </c>
      <c r="AA81" t="s">
        <v>57</v>
      </c>
    </row>
    <row r="82" spans="1:27" x14ac:dyDescent="0.25">
      <c r="A82" t="s">
        <v>41</v>
      </c>
      <c r="B82" t="s">
        <v>42</v>
      </c>
      <c r="C82" s="1">
        <v>44499.583333333336</v>
      </c>
      <c r="D82" s="12" t="s">
        <v>424</v>
      </c>
      <c r="E82" s="12" t="s">
        <v>675</v>
      </c>
      <c r="F82">
        <v>4</v>
      </c>
      <c r="G82">
        <v>92</v>
      </c>
      <c r="H82">
        <v>24</v>
      </c>
      <c r="I82">
        <v>75</v>
      </c>
      <c r="J82">
        <v>67</v>
      </c>
      <c r="K82">
        <v>58</v>
      </c>
      <c r="L82">
        <v>1.08</v>
      </c>
      <c r="M82">
        <v>53</v>
      </c>
      <c r="N82" t="s">
        <v>399</v>
      </c>
      <c r="O82" t="s">
        <v>399</v>
      </c>
      <c r="P82" s="3" t="s">
        <v>65</v>
      </c>
      <c r="Q82" s="3" t="s">
        <v>181</v>
      </c>
      <c r="R82" s="10">
        <v>49</v>
      </c>
      <c r="S82" s="10">
        <v>1</v>
      </c>
      <c r="T82" s="10">
        <v>1</v>
      </c>
      <c r="U82" s="3" t="s">
        <v>56</v>
      </c>
      <c r="V82" s="3" t="s">
        <v>56</v>
      </c>
      <c r="W82" s="3" t="s">
        <v>56</v>
      </c>
      <c r="X82" s="7">
        <v>0</v>
      </c>
      <c r="Y82" s="7">
        <f t="shared" si="1"/>
        <v>195.67999999999998</v>
      </c>
      <c r="Z82" s="7" t="s">
        <v>1270</v>
      </c>
      <c r="AA82" s="3" t="s">
        <v>945</v>
      </c>
    </row>
    <row r="83" spans="1:27" x14ac:dyDescent="0.25">
      <c r="A83" t="s">
        <v>276</v>
      </c>
      <c r="B83" t="s">
        <v>13</v>
      </c>
      <c r="C83" s="1">
        <v>44499.604166666664</v>
      </c>
      <c r="D83" s="12" t="s">
        <v>745</v>
      </c>
      <c r="E83" s="12" t="s">
        <v>299</v>
      </c>
      <c r="F83">
        <v>0</v>
      </c>
      <c r="G83">
        <v>100</v>
      </c>
      <c r="H83">
        <v>12</v>
      </c>
      <c r="I83">
        <v>100</v>
      </c>
      <c r="J83">
        <v>67</v>
      </c>
      <c r="K83">
        <v>100</v>
      </c>
      <c r="L83">
        <v>1.67</v>
      </c>
      <c r="M83">
        <v>55</v>
      </c>
      <c r="N83" t="s">
        <v>399</v>
      </c>
      <c r="O83" t="s">
        <v>839</v>
      </c>
      <c r="P83" s="3" t="s">
        <v>65</v>
      </c>
      <c r="Q83" s="3" t="s">
        <v>64</v>
      </c>
      <c r="R83" s="10">
        <v>79</v>
      </c>
      <c r="S83" s="10">
        <v>1</v>
      </c>
      <c r="T83" s="10">
        <v>1</v>
      </c>
      <c r="U83" s="3" t="s">
        <v>56</v>
      </c>
      <c r="V83" s="3" t="s">
        <v>56</v>
      </c>
      <c r="W83" s="3" t="s">
        <v>56</v>
      </c>
      <c r="X83" s="7">
        <v>0</v>
      </c>
      <c r="Y83" s="7">
        <f t="shared" si="1"/>
        <v>195.67999999999998</v>
      </c>
      <c r="Z83" s="7" t="s">
        <v>1270</v>
      </c>
      <c r="AA83" s="3" t="s">
        <v>945</v>
      </c>
    </row>
    <row r="84" spans="1:27" x14ac:dyDescent="0.25">
      <c r="A84" t="s">
        <v>320</v>
      </c>
      <c r="B84" t="s">
        <v>38</v>
      </c>
      <c r="C84" s="1">
        <v>44499.604166666664</v>
      </c>
      <c r="D84" s="12" t="s">
        <v>746</v>
      </c>
      <c r="E84" s="12" t="s">
        <v>425</v>
      </c>
      <c r="F84">
        <v>0</v>
      </c>
      <c r="G84">
        <v>75</v>
      </c>
      <c r="H84">
        <v>9</v>
      </c>
      <c r="I84">
        <v>100</v>
      </c>
      <c r="J84">
        <v>100</v>
      </c>
      <c r="K84">
        <v>100</v>
      </c>
      <c r="L84">
        <v>3.4</v>
      </c>
      <c r="M84">
        <v>67</v>
      </c>
      <c r="N84" t="s">
        <v>153</v>
      </c>
      <c r="O84" t="s">
        <v>856</v>
      </c>
      <c r="P84" s="3" t="s">
        <v>60</v>
      </c>
      <c r="Q84" s="3" t="s">
        <v>64</v>
      </c>
      <c r="R84" s="10">
        <v>63</v>
      </c>
      <c r="S84" s="3" t="s">
        <v>56</v>
      </c>
      <c r="T84" s="10">
        <v>1</v>
      </c>
      <c r="U84" s="3" t="s">
        <v>56</v>
      </c>
      <c r="V84" s="3" t="s">
        <v>56</v>
      </c>
      <c r="W84" s="3" t="s">
        <v>56</v>
      </c>
      <c r="X84" s="7">
        <v>0</v>
      </c>
      <c r="Y84" s="7">
        <f t="shared" si="1"/>
        <v>195.67999999999998</v>
      </c>
      <c r="Z84" s="7" t="s">
        <v>56</v>
      </c>
      <c r="AA84" t="s">
        <v>57</v>
      </c>
    </row>
    <row r="85" spans="1:27" x14ac:dyDescent="0.25">
      <c r="A85" t="s">
        <v>320</v>
      </c>
      <c r="B85" t="s">
        <v>38</v>
      </c>
      <c r="C85" s="1">
        <v>44499.604166666664</v>
      </c>
      <c r="D85" s="12" t="s">
        <v>747</v>
      </c>
      <c r="E85" s="12" t="s">
        <v>345</v>
      </c>
      <c r="F85">
        <v>0</v>
      </c>
      <c r="G85">
        <v>80</v>
      </c>
      <c r="H85">
        <v>9</v>
      </c>
      <c r="I85">
        <v>100</v>
      </c>
      <c r="J85">
        <v>75</v>
      </c>
      <c r="K85">
        <v>100</v>
      </c>
      <c r="L85">
        <v>1.75</v>
      </c>
      <c r="M85">
        <v>61</v>
      </c>
      <c r="N85" t="s">
        <v>153</v>
      </c>
      <c r="O85" t="s">
        <v>855</v>
      </c>
      <c r="P85" s="3" t="s">
        <v>66</v>
      </c>
      <c r="Q85" s="3" t="s">
        <v>64</v>
      </c>
      <c r="R85" s="10">
        <v>74</v>
      </c>
      <c r="S85" s="3" t="s">
        <v>56</v>
      </c>
      <c r="T85" s="10">
        <v>1</v>
      </c>
      <c r="U85" s="3" t="s">
        <v>56</v>
      </c>
      <c r="V85" s="3" t="s">
        <v>56</v>
      </c>
      <c r="W85" s="3" t="s">
        <v>56</v>
      </c>
      <c r="X85" s="7">
        <v>0</v>
      </c>
      <c r="Y85" s="7">
        <f t="shared" si="1"/>
        <v>195.67999999999998</v>
      </c>
      <c r="Z85" s="7" t="s">
        <v>56</v>
      </c>
      <c r="AA85" t="s">
        <v>57</v>
      </c>
    </row>
    <row r="86" spans="1:27" x14ac:dyDescent="0.25">
      <c r="A86" t="s">
        <v>320</v>
      </c>
      <c r="B86" t="s">
        <v>38</v>
      </c>
      <c r="C86" s="1">
        <v>44499.604166666664</v>
      </c>
      <c r="D86" s="12" t="s">
        <v>426</v>
      </c>
      <c r="E86" s="12" t="s">
        <v>748</v>
      </c>
      <c r="F86">
        <v>0</v>
      </c>
      <c r="G86">
        <v>75</v>
      </c>
      <c r="H86">
        <v>8</v>
      </c>
      <c r="I86">
        <v>100</v>
      </c>
      <c r="J86">
        <v>50</v>
      </c>
      <c r="K86">
        <v>75</v>
      </c>
      <c r="L86">
        <v>2.25</v>
      </c>
      <c r="M86">
        <v>55</v>
      </c>
      <c r="N86" t="s">
        <v>153</v>
      </c>
      <c r="O86" t="s">
        <v>857</v>
      </c>
      <c r="P86" s="3" t="s">
        <v>65</v>
      </c>
      <c r="Q86" s="3" t="s">
        <v>63</v>
      </c>
      <c r="R86" s="10">
        <v>48</v>
      </c>
      <c r="S86" s="10">
        <v>1</v>
      </c>
      <c r="T86" s="10">
        <v>1</v>
      </c>
      <c r="U86" s="3" t="s">
        <v>56</v>
      </c>
      <c r="V86" s="3" t="s">
        <v>56</v>
      </c>
      <c r="W86" s="3" t="s">
        <v>56</v>
      </c>
      <c r="X86" s="7">
        <v>0</v>
      </c>
      <c r="Y86" s="7">
        <f t="shared" si="1"/>
        <v>195.67999999999998</v>
      </c>
      <c r="Z86" s="7" t="s">
        <v>1270</v>
      </c>
      <c r="AA86" s="3" t="s">
        <v>945</v>
      </c>
    </row>
    <row r="87" spans="1:27" x14ac:dyDescent="0.25">
      <c r="A87" t="s">
        <v>579</v>
      </c>
      <c r="B87" t="s">
        <v>27</v>
      </c>
      <c r="C87" s="1">
        <v>44499.625</v>
      </c>
      <c r="D87" s="12" t="s">
        <v>749</v>
      </c>
      <c r="E87" s="12" t="s">
        <v>750</v>
      </c>
      <c r="F87">
        <v>0</v>
      </c>
      <c r="G87">
        <v>83</v>
      </c>
      <c r="H87">
        <v>11</v>
      </c>
      <c r="I87">
        <v>80</v>
      </c>
      <c r="J87">
        <v>60</v>
      </c>
      <c r="K87">
        <v>83</v>
      </c>
      <c r="L87">
        <v>1.2</v>
      </c>
      <c r="M87">
        <v>62</v>
      </c>
      <c r="N87" t="s">
        <v>399</v>
      </c>
      <c r="O87" t="s">
        <v>399</v>
      </c>
      <c r="P87" s="3" t="s">
        <v>60</v>
      </c>
      <c r="Q87" s="3" t="s">
        <v>406</v>
      </c>
      <c r="R87" s="10">
        <v>59</v>
      </c>
      <c r="S87" s="3" t="s">
        <v>56</v>
      </c>
      <c r="T87" s="10">
        <v>1</v>
      </c>
      <c r="U87" s="3" t="s">
        <v>56</v>
      </c>
      <c r="V87" s="3" t="s">
        <v>56</v>
      </c>
      <c r="W87" s="3" t="s">
        <v>56</v>
      </c>
      <c r="X87" s="7">
        <v>0</v>
      </c>
      <c r="Y87" s="7">
        <f t="shared" si="1"/>
        <v>195.67999999999998</v>
      </c>
      <c r="Z87" s="7" t="s">
        <v>56</v>
      </c>
      <c r="AA87" t="s">
        <v>57</v>
      </c>
    </row>
    <row r="88" spans="1:27" x14ac:dyDescent="0.25">
      <c r="A88" t="s">
        <v>26</v>
      </c>
      <c r="B88" t="s">
        <v>27</v>
      </c>
      <c r="C88" s="1">
        <v>44499.625</v>
      </c>
      <c r="D88" s="12" t="s">
        <v>77</v>
      </c>
      <c r="E88" s="12" t="s">
        <v>133</v>
      </c>
      <c r="F88">
        <v>0</v>
      </c>
      <c r="G88">
        <v>100</v>
      </c>
      <c r="H88">
        <v>14</v>
      </c>
      <c r="I88">
        <v>86</v>
      </c>
      <c r="J88">
        <v>86</v>
      </c>
      <c r="K88">
        <v>100</v>
      </c>
      <c r="L88">
        <v>1.86</v>
      </c>
      <c r="M88">
        <v>67</v>
      </c>
      <c r="N88" t="s">
        <v>153</v>
      </c>
      <c r="O88" t="s">
        <v>853</v>
      </c>
      <c r="P88" s="3" t="s">
        <v>65</v>
      </c>
      <c r="Q88" s="3" t="s">
        <v>64</v>
      </c>
      <c r="R88" s="10">
        <v>76</v>
      </c>
      <c r="S88" s="10">
        <v>1</v>
      </c>
      <c r="T88" s="10">
        <v>1</v>
      </c>
      <c r="U88" s="10">
        <v>1.3</v>
      </c>
      <c r="V88" s="3" t="s">
        <v>56</v>
      </c>
      <c r="W88" s="10">
        <v>100</v>
      </c>
      <c r="X88" s="7">
        <v>29.4</v>
      </c>
      <c r="Y88" s="7">
        <f t="shared" si="1"/>
        <v>225.07999999999998</v>
      </c>
      <c r="Z88" s="7" t="s">
        <v>1269</v>
      </c>
      <c r="AA88" t="s">
        <v>948</v>
      </c>
    </row>
    <row r="89" spans="1:27" x14ac:dyDescent="0.25">
      <c r="A89" t="s">
        <v>330</v>
      </c>
      <c r="B89" t="s">
        <v>751</v>
      </c>
      <c r="C89" s="1">
        <v>44499.645833333336</v>
      </c>
      <c r="D89" s="12" t="s">
        <v>752</v>
      </c>
      <c r="E89" s="12" t="s">
        <v>753</v>
      </c>
      <c r="F89">
        <v>0</v>
      </c>
      <c r="G89">
        <v>80</v>
      </c>
      <c r="H89">
        <v>10</v>
      </c>
      <c r="I89">
        <v>80</v>
      </c>
      <c r="J89">
        <v>100</v>
      </c>
      <c r="K89">
        <v>100</v>
      </c>
      <c r="L89">
        <v>2.8</v>
      </c>
      <c r="M89">
        <v>63</v>
      </c>
      <c r="N89" t="s">
        <v>153</v>
      </c>
      <c r="O89" t="s">
        <v>859</v>
      </c>
      <c r="P89" s="3" t="s">
        <v>550</v>
      </c>
      <c r="Q89" s="3" t="s">
        <v>176</v>
      </c>
      <c r="R89" s="10">
        <v>54</v>
      </c>
      <c r="S89" s="10">
        <v>1</v>
      </c>
      <c r="T89" s="10">
        <v>1</v>
      </c>
      <c r="U89" s="3" t="s">
        <v>56</v>
      </c>
      <c r="V89" s="3" t="s">
        <v>56</v>
      </c>
      <c r="W89" s="3" t="s">
        <v>56</v>
      </c>
      <c r="X89" s="7">
        <v>0</v>
      </c>
      <c r="Y89" s="7">
        <f t="shared" si="1"/>
        <v>225.07999999999998</v>
      </c>
      <c r="Z89" s="7" t="s">
        <v>1269</v>
      </c>
      <c r="AA89" s="3" t="s">
        <v>949</v>
      </c>
    </row>
    <row r="90" spans="1:27" x14ac:dyDescent="0.25">
      <c r="A90" t="s">
        <v>37</v>
      </c>
      <c r="B90" t="s">
        <v>38</v>
      </c>
      <c r="C90" s="1">
        <v>44499.666666666664</v>
      </c>
      <c r="D90" s="12" t="s">
        <v>249</v>
      </c>
      <c r="E90" s="12" t="s">
        <v>250</v>
      </c>
      <c r="F90">
        <v>0</v>
      </c>
      <c r="G90">
        <v>83</v>
      </c>
      <c r="H90">
        <v>11</v>
      </c>
      <c r="I90">
        <v>100</v>
      </c>
      <c r="J90">
        <v>100</v>
      </c>
      <c r="K90">
        <v>100</v>
      </c>
      <c r="L90">
        <v>1.8</v>
      </c>
      <c r="M90">
        <v>51</v>
      </c>
      <c r="N90" t="s">
        <v>153</v>
      </c>
      <c r="O90" t="s">
        <v>153</v>
      </c>
      <c r="P90" s="3" t="s">
        <v>550</v>
      </c>
      <c r="Q90" s="3" t="s">
        <v>177</v>
      </c>
      <c r="R90" s="10">
        <v>49</v>
      </c>
      <c r="S90" s="10">
        <v>1</v>
      </c>
      <c r="T90" s="10">
        <v>1</v>
      </c>
      <c r="U90" s="3" t="s">
        <v>56</v>
      </c>
      <c r="V90" s="3" t="s">
        <v>56</v>
      </c>
      <c r="W90" s="3" t="s">
        <v>56</v>
      </c>
      <c r="X90" s="7">
        <v>0</v>
      </c>
      <c r="Y90" s="7">
        <f t="shared" si="1"/>
        <v>225.07999999999998</v>
      </c>
      <c r="Z90" s="7" t="s">
        <v>56</v>
      </c>
      <c r="AA90" s="3" t="s">
        <v>950</v>
      </c>
    </row>
    <row r="91" spans="1:27" x14ac:dyDescent="0.25">
      <c r="A91" t="s">
        <v>37</v>
      </c>
      <c r="B91" t="s">
        <v>38</v>
      </c>
      <c r="C91" s="1">
        <v>44499.666666666664</v>
      </c>
      <c r="D91" s="12" t="s">
        <v>307</v>
      </c>
      <c r="E91" s="12" t="s">
        <v>437</v>
      </c>
      <c r="F91">
        <v>0</v>
      </c>
      <c r="G91">
        <v>100</v>
      </c>
      <c r="H91">
        <v>11</v>
      </c>
      <c r="I91">
        <v>100</v>
      </c>
      <c r="J91">
        <v>80</v>
      </c>
      <c r="K91">
        <v>50</v>
      </c>
      <c r="L91">
        <v>1.8</v>
      </c>
      <c r="M91">
        <v>59</v>
      </c>
      <c r="N91" t="s">
        <v>153</v>
      </c>
      <c r="O91" t="s">
        <v>153</v>
      </c>
      <c r="P91" s="3" t="s">
        <v>60</v>
      </c>
      <c r="Q91" s="3" t="s">
        <v>64</v>
      </c>
      <c r="R91" s="10">
        <v>83</v>
      </c>
      <c r="S91" s="3" t="s">
        <v>56</v>
      </c>
      <c r="T91" s="10">
        <v>1</v>
      </c>
      <c r="U91">
        <v>1.45</v>
      </c>
      <c r="V91" s="3" t="s">
        <v>56</v>
      </c>
      <c r="W91">
        <v>100</v>
      </c>
      <c r="X91" s="7">
        <v>44.1</v>
      </c>
      <c r="Y91" s="7">
        <f t="shared" si="1"/>
        <v>269.18</v>
      </c>
      <c r="Z91" s="7" t="s">
        <v>1269</v>
      </c>
      <c r="AA91" s="3" t="s">
        <v>951</v>
      </c>
    </row>
    <row r="92" spans="1:27" x14ac:dyDescent="0.25">
      <c r="A92" t="s">
        <v>41</v>
      </c>
      <c r="B92" t="s">
        <v>42</v>
      </c>
      <c r="C92" s="1">
        <v>44499.6875</v>
      </c>
      <c r="D92" s="12" t="s">
        <v>80</v>
      </c>
      <c r="E92" s="12" t="s">
        <v>238</v>
      </c>
      <c r="F92">
        <v>4</v>
      </c>
      <c r="G92">
        <v>83</v>
      </c>
      <c r="H92">
        <v>24</v>
      </c>
      <c r="I92">
        <v>92</v>
      </c>
      <c r="J92">
        <v>75</v>
      </c>
      <c r="K92">
        <v>67</v>
      </c>
      <c r="L92">
        <v>2.17</v>
      </c>
      <c r="M92">
        <v>55</v>
      </c>
      <c r="N92" t="s">
        <v>399</v>
      </c>
      <c r="O92" t="s">
        <v>852</v>
      </c>
      <c r="P92" s="3" t="s">
        <v>104</v>
      </c>
      <c r="Q92" s="3" t="s">
        <v>64</v>
      </c>
      <c r="R92" s="10">
        <v>59</v>
      </c>
      <c r="S92" s="3" t="s">
        <v>56</v>
      </c>
      <c r="T92" s="10">
        <v>1</v>
      </c>
      <c r="U92" s="3" t="s">
        <v>56</v>
      </c>
      <c r="V92" s="3" t="s">
        <v>56</v>
      </c>
      <c r="W92" s="3" t="s">
        <v>56</v>
      </c>
      <c r="X92" s="7">
        <v>0</v>
      </c>
      <c r="Y92" s="7">
        <f t="shared" si="1"/>
        <v>269.18</v>
      </c>
      <c r="Z92" s="7" t="s">
        <v>56</v>
      </c>
      <c r="AA92" t="s">
        <v>57</v>
      </c>
    </row>
    <row r="93" spans="1:27" x14ac:dyDescent="0.25">
      <c r="A93" t="s">
        <v>264</v>
      </c>
      <c r="B93" t="s">
        <v>265</v>
      </c>
      <c r="C93" s="1">
        <v>44499.708333333336</v>
      </c>
      <c r="D93" s="12" t="s">
        <v>693</v>
      </c>
      <c r="E93" s="12" t="s">
        <v>512</v>
      </c>
      <c r="F93">
        <v>0</v>
      </c>
      <c r="G93">
        <v>100</v>
      </c>
      <c r="H93">
        <v>10</v>
      </c>
      <c r="I93">
        <v>100</v>
      </c>
      <c r="J93">
        <v>80</v>
      </c>
      <c r="K93">
        <v>80</v>
      </c>
      <c r="L93">
        <v>2.8</v>
      </c>
      <c r="M93">
        <v>63</v>
      </c>
      <c r="N93" t="s">
        <v>153</v>
      </c>
      <c r="O93" t="s">
        <v>153</v>
      </c>
      <c r="P93" s="3" t="s">
        <v>66</v>
      </c>
      <c r="Q93" s="3" t="s">
        <v>64</v>
      </c>
      <c r="R93" s="10">
        <v>80</v>
      </c>
      <c r="S93" s="3" t="s">
        <v>56</v>
      </c>
      <c r="T93" s="10">
        <v>1</v>
      </c>
      <c r="U93" s="3" t="s">
        <v>56</v>
      </c>
      <c r="V93" s="3" t="s">
        <v>56</v>
      </c>
      <c r="W93" s="3" t="s">
        <v>56</v>
      </c>
      <c r="X93" s="7">
        <v>0</v>
      </c>
      <c r="Y93" s="7">
        <f t="shared" si="1"/>
        <v>269.18</v>
      </c>
      <c r="Z93" s="7" t="s">
        <v>56</v>
      </c>
      <c r="AA93" t="s">
        <v>57</v>
      </c>
    </row>
    <row r="94" spans="1:27" x14ac:dyDescent="0.25">
      <c r="A94" t="s">
        <v>414</v>
      </c>
      <c r="B94" t="s">
        <v>415</v>
      </c>
      <c r="C94" s="1">
        <v>44499.708333333336</v>
      </c>
      <c r="D94" s="12" t="s">
        <v>754</v>
      </c>
      <c r="E94" s="12" t="s">
        <v>755</v>
      </c>
      <c r="F94">
        <v>0</v>
      </c>
      <c r="G94">
        <v>80</v>
      </c>
      <c r="H94">
        <v>10</v>
      </c>
      <c r="I94">
        <v>100</v>
      </c>
      <c r="J94">
        <v>80</v>
      </c>
      <c r="K94">
        <v>60</v>
      </c>
      <c r="L94">
        <v>2</v>
      </c>
      <c r="M94">
        <v>56</v>
      </c>
      <c r="N94" t="s">
        <v>153</v>
      </c>
      <c r="O94" t="s">
        <v>153</v>
      </c>
      <c r="P94" s="3" t="s">
        <v>66</v>
      </c>
      <c r="Q94" s="3" t="s">
        <v>64</v>
      </c>
      <c r="R94" s="10">
        <v>84</v>
      </c>
      <c r="S94" s="3" t="s">
        <v>56</v>
      </c>
      <c r="T94" s="10">
        <v>1</v>
      </c>
      <c r="U94">
        <v>1.4</v>
      </c>
      <c r="V94" s="3" t="s">
        <v>56</v>
      </c>
      <c r="W94">
        <v>100</v>
      </c>
      <c r="X94" s="7">
        <v>39.200000000000003</v>
      </c>
      <c r="Y94" s="7">
        <f t="shared" si="1"/>
        <v>308.38</v>
      </c>
      <c r="Z94" s="7" t="s">
        <v>1269</v>
      </c>
      <c r="AA94" s="3" t="s">
        <v>951</v>
      </c>
    </row>
    <row r="95" spans="1:27" x14ac:dyDescent="0.25">
      <c r="A95" t="s">
        <v>128</v>
      </c>
      <c r="B95" t="s">
        <v>241</v>
      </c>
      <c r="C95" s="1">
        <v>44499.708333333336</v>
      </c>
      <c r="D95" s="12" t="s">
        <v>477</v>
      </c>
      <c r="E95" s="12" t="s">
        <v>243</v>
      </c>
      <c r="F95">
        <v>4</v>
      </c>
      <c r="G95">
        <v>92</v>
      </c>
      <c r="H95">
        <v>24</v>
      </c>
      <c r="I95">
        <v>83</v>
      </c>
      <c r="J95">
        <v>67</v>
      </c>
      <c r="K95">
        <v>92</v>
      </c>
      <c r="L95">
        <v>2.67</v>
      </c>
      <c r="M95">
        <v>59</v>
      </c>
      <c r="N95" t="s">
        <v>153</v>
      </c>
      <c r="O95" t="s">
        <v>153</v>
      </c>
      <c r="P95" s="3" t="s">
        <v>60</v>
      </c>
      <c r="Q95" s="3" t="s">
        <v>64</v>
      </c>
      <c r="R95" s="10">
        <v>68</v>
      </c>
      <c r="S95" s="3" t="s">
        <v>56</v>
      </c>
      <c r="T95" s="10">
        <v>1</v>
      </c>
      <c r="U95" s="3" t="s">
        <v>56</v>
      </c>
      <c r="V95" s="3" t="s">
        <v>56</v>
      </c>
      <c r="W95" s="3" t="s">
        <v>56</v>
      </c>
      <c r="X95" s="7">
        <v>0</v>
      </c>
      <c r="Y95" s="7">
        <f t="shared" si="1"/>
        <v>308.38</v>
      </c>
      <c r="Z95" s="7" t="s">
        <v>56</v>
      </c>
      <c r="AA95" t="s">
        <v>57</v>
      </c>
    </row>
    <row r="96" spans="1:27" x14ac:dyDescent="0.25">
      <c r="A96" t="s">
        <v>33</v>
      </c>
      <c r="B96" t="s">
        <v>34</v>
      </c>
      <c r="C96" s="1">
        <v>44499.708333333336</v>
      </c>
      <c r="D96" s="12" t="s">
        <v>676</v>
      </c>
      <c r="E96" s="12" t="s">
        <v>36</v>
      </c>
      <c r="F96">
        <v>0</v>
      </c>
      <c r="G96">
        <v>100</v>
      </c>
      <c r="H96">
        <v>11</v>
      </c>
      <c r="I96">
        <v>100</v>
      </c>
      <c r="J96">
        <v>60</v>
      </c>
      <c r="K96">
        <v>83</v>
      </c>
      <c r="L96">
        <v>2.6</v>
      </c>
      <c r="M96">
        <v>54</v>
      </c>
      <c r="N96" t="s">
        <v>153</v>
      </c>
      <c r="O96" t="s">
        <v>153</v>
      </c>
      <c r="P96" s="3" t="s">
        <v>65</v>
      </c>
      <c r="Q96" s="3" t="s">
        <v>64</v>
      </c>
      <c r="R96" s="10">
        <v>71</v>
      </c>
      <c r="S96" s="10">
        <v>1</v>
      </c>
      <c r="T96" s="10">
        <v>1</v>
      </c>
      <c r="U96" s="10">
        <v>5.24</v>
      </c>
      <c r="V96" s="10">
        <v>2.42</v>
      </c>
      <c r="W96" s="10">
        <v>99.4</v>
      </c>
      <c r="X96" s="7">
        <v>36.92</v>
      </c>
      <c r="Y96" s="7">
        <f t="shared" si="1"/>
        <v>345.3</v>
      </c>
      <c r="Z96" s="7" t="s">
        <v>1269</v>
      </c>
      <c r="AA96" s="3" t="s">
        <v>952</v>
      </c>
    </row>
    <row r="97" spans="1:27" x14ac:dyDescent="0.25">
      <c r="A97" t="s">
        <v>218</v>
      </c>
      <c r="B97" t="s">
        <v>261</v>
      </c>
      <c r="C97" s="1">
        <v>44499.708333333336</v>
      </c>
      <c r="D97" s="12" t="s">
        <v>451</v>
      </c>
      <c r="E97" s="12" t="s">
        <v>756</v>
      </c>
      <c r="F97">
        <v>0</v>
      </c>
      <c r="G97">
        <v>80</v>
      </c>
      <c r="H97">
        <v>10</v>
      </c>
      <c r="I97">
        <v>80</v>
      </c>
      <c r="J97">
        <v>100</v>
      </c>
      <c r="K97">
        <v>80</v>
      </c>
      <c r="L97">
        <v>1.6</v>
      </c>
      <c r="M97">
        <v>63</v>
      </c>
      <c r="N97" t="s">
        <v>153</v>
      </c>
      <c r="O97" t="s">
        <v>153</v>
      </c>
      <c r="P97" s="3" t="s">
        <v>60</v>
      </c>
      <c r="Q97" s="3" t="s">
        <v>173</v>
      </c>
      <c r="R97" s="10">
        <v>47</v>
      </c>
      <c r="S97" s="3" t="s">
        <v>56</v>
      </c>
      <c r="T97" s="10">
        <v>1</v>
      </c>
      <c r="U97" s="3" t="s">
        <v>56</v>
      </c>
      <c r="V97" s="3" t="s">
        <v>56</v>
      </c>
      <c r="W97" s="3" t="s">
        <v>56</v>
      </c>
      <c r="X97" s="7">
        <v>0</v>
      </c>
      <c r="Y97" s="7">
        <f t="shared" si="1"/>
        <v>345.3</v>
      </c>
      <c r="Z97" s="7" t="s">
        <v>56</v>
      </c>
      <c r="AA97" t="s">
        <v>57</v>
      </c>
    </row>
    <row r="98" spans="1:27" x14ac:dyDescent="0.25">
      <c r="A98" t="s">
        <v>26</v>
      </c>
      <c r="B98" t="s">
        <v>13</v>
      </c>
      <c r="C98" s="1">
        <v>44499.729166666664</v>
      </c>
      <c r="D98" s="12" t="s">
        <v>422</v>
      </c>
      <c r="E98" s="12" t="s">
        <v>757</v>
      </c>
      <c r="F98">
        <v>0</v>
      </c>
      <c r="G98">
        <v>100</v>
      </c>
      <c r="H98">
        <v>8</v>
      </c>
      <c r="I98">
        <v>75</v>
      </c>
      <c r="J98">
        <v>50</v>
      </c>
      <c r="K98">
        <v>75</v>
      </c>
      <c r="L98">
        <v>1</v>
      </c>
      <c r="M98">
        <v>65</v>
      </c>
      <c r="N98" t="s">
        <v>399</v>
      </c>
      <c r="O98" t="s">
        <v>845</v>
      </c>
      <c r="P98" s="3" t="s">
        <v>58</v>
      </c>
      <c r="Q98" s="3" t="s">
        <v>104</v>
      </c>
      <c r="R98" s="10">
        <v>64</v>
      </c>
      <c r="S98" s="3" t="s">
        <v>56</v>
      </c>
      <c r="T98" s="10">
        <v>1</v>
      </c>
      <c r="U98" s="3" t="s">
        <v>56</v>
      </c>
      <c r="V98" s="3" t="s">
        <v>56</v>
      </c>
      <c r="W98" s="3" t="s">
        <v>56</v>
      </c>
      <c r="X98" s="7">
        <v>0</v>
      </c>
      <c r="Y98" s="7">
        <f t="shared" si="1"/>
        <v>345.3</v>
      </c>
      <c r="Z98" s="7" t="s">
        <v>56</v>
      </c>
      <c r="AA98" t="s">
        <v>57</v>
      </c>
    </row>
    <row r="99" spans="1:27" x14ac:dyDescent="0.25">
      <c r="A99" t="s">
        <v>43</v>
      </c>
      <c r="B99" t="s">
        <v>44</v>
      </c>
      <c r="C99" s="1">
        <v>44499.822916666664</v>
      </c>
      <c r="D99" s="12" t="s">
        <v>758</v>
      </c>
      <c r="E99" s="12" t="s">
        <v>445</v>
      </c>
      <c r="F99">
        <v>0</v>
      </c>
      <c r="G99">
        <v>100</v>
      </c>
      <c r="H99">
        <v>12</v>
      </c>
      <c r="I99">
        <v>83</v>
      </c>
      <c r="J99">
        <v>100</v>
      </c>
      <c r="K99">
        <v>50</v>
      </c>
      <c r="L99">
        <v>1.17</v>
      </c>
      <c r="M99">
        <v>69</v>
      </c>
      <c r="N99" t="s">
        <v>153</v>
      </c>
      <c r="O99" t="s">
        <v>847</v>
      </c>
      <c r="P99" s="3" t="s">
        <v>55</v>
      </c>
      <c r="Q99" s="3" t="s">
        <v>64</v>
      </c>
      <c r="R99" s="10">
        <v>49</v>
      </c>
      <c r="S99" s="10">
        <v>1</v>
      </c>
      <c r="T99" s="10">
        <v>1</v>
      </c>
      <c r="U99" s="3" t="s">
        <v>56</v>
      </c>
      <c r="V99" s="3" t="s">
        <v>56</v>
      </c>
      <c r="W99" s="3" t="s">
        <v>56</v>
      </c>
      <c r="X99" s="7">
        <v>0</v>
      </c>
      <c r="Y99" s="7">
        <f t="shared" si="1"/>
        <v>345.3</v>
      </c>
      <c r="Z99" s="7" t="s">
        <v>1269</v>
      </c>
      <c r="AA99" s="3" t="s">
        <v>953</v>
      </c>
    </row>
    <row r="100" spans="1:27" x14ac:dyDescent="0.25">
      <c r="A100" t="s">
        <v>22</v>
      </c>
      <c r="B100" t="s">
        <v>23</v>
      </c>
      <c r="C100" s="1">
        <v>44499.833333333336</v>
      </c>
      <c r="D100" s="12" t="s">
        <v>287</v>
      </c>
      <c r="E100" s="12" t="s">
        <v>759</v>
      </c>
      <c r="F100">
        <v>0</v>
      </c>
      <c r="G100">
        <v>80</v>
      </c>
      <c r="H100">
        <v>10</v>
      </c>
      <c r="I100">
        <v>100</v>
      </c>
      <c r="J100">
        <v>60</v>
      </c>
      <c r="K100">
        <v>80</v>
      </c>
      <c r="L100">
        <v>2</v>
      </c>
      <c r="M100">
        <v>64</v>
      </c>
      <c r="N100" t="s">
        <v>153</v>
      </c>
      <c r="O100" t="s">
        <v>847</v>
      </c>
      <c r="P100" s="3" t="s">
        <v>58</v>
      </c>
      <c r="Q100" s="3" t="s">
        <v>64</v>
      </c>
      <c r="R100" s="3" t="s">
        <v>56</v>
      </c>
      <c r="S100" s="3" t="s">
        <v>56</v>
      </c>
      <c r="T100" s="10">
        <v>0</v>
      </c>
      <c r="U100" s="3" t="s">
        <v>56</v>
      </c>
      <c r="V100" s="3" t="s">
        <v>56</v>
      </c>
      <c r="W100" s="3" t="s">
        <v>56</v>
      </c>
      <c r="X100" s="7">
        <v>0</v>
      </c>
      <c r="Y100" s="7">
        <f t="shared" si="1"/>
        <v>345.3</v>
      </c>
      <c r="Z100" s="7" t="s">
        <v>56</v>
      </c>
      <c r="AA100" t="s">
        <v>57</v>
      </c>
    </row>
    <row r="101" spans="1:27" x14ac:dyDescent="0.25">
      <c r="A101" t="s">
        <v>17</v>
      </c>
      <c r="B101" t="s">
        <v>18</v>
      </c>
      <c r="C101" s="1">
        <v>44499.833333333336</v>
      </c>
      <c r="D101" s="12" t="s">
        <v>47</v>
      </c>
      <c r="E101" s="12" t="s">
        <v>452</v>
      </c>
      <c r="F101">
        <v>0</v>
      </c>
      <c r="G101">
        <v>80</v>
      </c>
      <c r="H101">
        <v>11</v>
      </c>
      <c r="I101">
        <v>100</v>
      </c>
      <c r="J101">
        <v>83</v>
      </c>
      <c r="K101">
        <v>80</v>
      </c>
      <c r="L101">
        <v>2.17</v>
      </c>
      <c r="M101">
        <v>54</v>
      </c>
      <c r="N101" t="s">
        <v>153</v>
      </c>
      <c r="O101" t="s">
        <v>847</v>
      </c>
      <c r="P101" s="3" t="s">
        <v>66</v>
      </c>
      <c r="Q101" s="3" t="s">
        <v>64</v>
      </c>
      <c r="R101" s="10">
        <v>62</v>
      </c>
      <c r="S101" s="3" t="s">
        <v>56</v>
      </c>
      <c r="T101" s="10">
        <v>1</v>
      </c>
      <c r="U101" s="3" t="s">
        <v>56</v>
      </c>
      <c r="V101" s="3" t="s">
        <v>56</v>
      </c>
      <c r="W101" s="3" t="s">
        <v>56</v>
      </c>
      <c r="X101" s="7">
        <v>0</v>
      </c>
      <c r="Y101" s="7">
        <f t="shared" si="1"/>
        <v>345.3</v>
      </c>
      <c r="Z101" s="7" t="s">
        <v>56</v>
      </c>
      <c r="AA101" t="s">
        <v>57</v>
      </c>
    </row>
    <row r="102" spans="1:27" x14ac:dyDescent="0.25">
      <c r="A102" t="s">
        <v>439</v>
      </c>
      <c r="B102" t="s">
        <v>440</v>
      </c>
      <c r="C102" s="1">
        <v>44499.875</v>
      </c>
      <c r="D102" s="12" t="s">
        <v>860</v>
      </c>
      <c r="E102" s="12" t="s">
        <v>861</v>
      </c>
      <c r="F102">
        <v>6</v>
      </c>
      <c r="G102">
        <v>75</v>
      </c>
      <c r="H102">
        <v>31</v>
      </c>
      <c r="I102">
        <v>87</v>
      </c>
      <c r="J102">
        <v>53</v>
      </c>
      <c r="K102">
        <v>81</v>
      </c>
      <c r="L102">
        <v>1.2</v>
      </c>
      <c r="M102">
        <v>58</v>
      </c>
      <c r="N102" t="s">
        <v>1266</v>
      </c>
      <c r="P102" s="3" t="s">
        <v>65</v>
      </c>
      <c r="Q102" s="3" t="s">
        <v>60</v>
      </c>
      <c r="R102" s="10">
        <v>90</v>
      </c>
      <c r="S102" s="10">
        <v>1</v>
      </c>
      <c r="T102" s="10">
        <v>1</v>
      </c>
      <c r="U102" s="3" t="s">
        <v>56</v>
      </c>
      <c r="V102" s="3" t="s">
        <v>56</v>
      </c>
      <c r="W102" s="3" t="s">
        <v>56</v>
      </c>
      <c r="X102" s="7">
        <v>0</v>
      </c>
      <c r="Y102" s="7">
        <f t="shared" si="1"/>
        <v>345.3</v>
      </c>
      <c r="Z102" s="7" t="s">
        <v>56</v>
      </c>
      <c r="AA102" s="3" t="s">
        <v>950</v>
      </c>
    </row>
    <row r="103" spans="1:27" x14ac:dyDescent="0.25">
      <c r="A103" t="s">
        <v>226</v>
      </c>
      <c r="B103" t="s">
        <v>227</v>
      </c>
      <c r="C103" s="1">
        <v>44500.25</v>
      </c>
      <c r="D103" s="12" t="s">
        <v>760</v>
      </c>
      <c r="E103" s="12" t="s">
        <v>228</v>
      </c>
      <c r="F103">
        <v>6</v>
      </c>
      <c r="G103">
        <v>88</v>
      </c>
      <c r="H103">
        <v>34</v>
      </c>
      <c r="I103">
        <v>76</v>
      </c>
      <c r="J103">
        <v>76</v>
      </c>
      <c r="K103">
        <v>76</v>
      </c>
      <c r="L103">
        <v>1.24</v>
      </c>
      <c r="M103">
        <v>62</v>
      </c>
      <c r="N103" t="s">
        <v>1266</v>
      </c>
      <c r="O103" t="s">
        <v>909</v>
      </c>
      <c r="P103" s="3" t="s">
        <v>65</v>
      </c>
      <c r="Q103" s="3" t="s">
        <v>60</v>
      </c>
      <c r="R103" s="10">
        <v>54</v>
      </c>
      <c r="S103" s="10">
        <v>1</v>
      </c>
      <c r="T103" s="10">
        <v>1</v>
      </c>
      <c r="U103" s="3" t="s">
        <v>56</v>
      </c>
      <c r="V103" s="3" t="s">
        <v>56</v>
      </c>
      <c r="W103" s="3" t="s">
        <v>56</v>
      </c>
      <c r="X103" s="7">
        <v>0</v>
      </c>
      <c r="Y103" s="7">
        <f t="shared" si="1"/>
        <v>345.3</v>
      </c>
      <c r="Z103" s="7" t="s">
        <v>56</v>
      </c>
      <c r="AA103" s="3" t="s">
        <v>950</v>
      </c>
    </row>
    <row r="104" spans="1:27" x14ac:dyDescent="0.25">
      <c r="A104" t="s">
        <v>33</v>
      </c>
      <c r="B104" t="s">
        <v>235</v>
      </c>
      <c r="C104" s="1">
        <v>44500.385416666664</v>
      </c>
      <c r="D104" s="12" t="s">
        <v>298</v>
      </c>
      <c r="E104" s="12" t="s">
        <v>761</v>
      </c>
      <c r="F104">
        <v>9</v>
      </c>
      <c r="G104">
        <v>83</v>
      </c>
      <c r="H104">
        <v>11</v>
      </c>
      <c r="I104">
        <v>80</v>
      </c>
      <c r="J104">
        <v>60</v>
      </c>
      <c r="K104">
        <v>83</v>
      </c>
      <c r="L104">
        <v>1</v>
      </c>
      <c r="M104">
        <v>64</v>
      </c>
      <c r="N104" t="s">
        <v>399</v>
      </c>
      <c r="O104" t="s">
        <v>902</v>
      </c>
      <c r="P104" s="3" t="s">
        <v>65</v>
      </c>
      <c r="Q104" s="3" t="s">
        <v>65</v>
      </c>
      <c r="R104" s="3" t="s">
        <v>56</v>
      </c>
      <c r="S104" s="10">
        <v>0</v>
      </c>
      <c r="T104" s="10">
        <v>0</v>
      </c>
      <c r="U104" s="3" t="s">
        <v>56</v>
      </c>
      <c r="V104" s="3" t="s">
        <v>56</v>
      </c>
      <c r="W104" s="3" t="s">
        <v>56</v>
      </c>
      <c r="X104" s="7">
        <v>0</v>
      </c>
      <c r="Y104" s="7">
        <f t="shared" si="1"/>
        <v>345.3</v>
      </c>
      <c r="Z104" s="7" t="s">
        <v>1270</v>
      </c>
      <c r="AA104" s="3" t="s">
        <v>946</v>
      </c>
    </row>
    <row r="105" spans="1:27" x14ac:dyDescent="0.25">
      <c r="A105" t="s">
        <v>264</v>
      </c>
      <c r="B105" t="s">
        <v>265</v>
      </c>
      <c r="C105" s="1">
        <v>44500.479166666664</v>
      </c>
      <c r="D105" s="12" t="s">
        <v>511</v>
      </c>
      <c r="E105" s="12" t="s">
        <v>692</v>
      </c>
      <c r="F105">
        <v>0</v>
      </c>
      <c r="G105">
        <v>75</v>
      </c>
      <c r="H105">
        <v>8</v>
      </c>
      <c r="I105">
        <v>100</v>
      </c>
      <c r="J105">
        <v>75</v>
      </c>
      <c r="K105">
        <v>75</v>
      </c>
      <c r="L105">
        <v>3.25</v>
      </c>
      <c r="M105">
        <v>52</v>
      </c>
      <c r="N105" t="s">
        <v>153</v>
      </c>
      <c r="O105" t="s">
        <v>153</v>
      </c>
      <c r="P105" s="3" t="s">
        <v>65</v>
      </c>
      <c r="Q105" s="3" t="s">
        <v>64</v>
      </c>
      <c r="R105" s="10">
        <v>60</v>
      </c>
      <c r="S105" s="10">
        <v>1</v>
      </c>
      <c r="T105" s="10">
        <v>1</v>
      </c>
      <c r="U105" s="10">
        <v>1.25</v>
      </c>
      <c r="V105" s="3" t="s">
        <v>56</v>
      </c>
      <c r="W105" s="10">
        <v>100</v>
      </c>
      <c r="X105" s="7">
        <v>24.51</v>
      </c>
      <c r="Y105" s="7">
        <f t="shared" si="1"/>
        <v>369.81</v>
      </c>
      <c r="Z105" s="7" t="s">
        <v>1269</v>
      </c>
      <c r="AA105" s="3" t="s">
        <v>954</v>
      </c>
    </row>
    <row r="106" spans="1:27" x14ac:dyDescent="0.25">
      <c r="A106" t="s">
        <v>30</v>
      </c>
      <c r="B106" t="s">
        <v>88</v>
      </c>
      <c r="C106" s="1">
        <v>44500.486111111109</v>
      </c>
      <c r="D106" s="12" t="s">
        <v>281</v>
      </c>
      <c r="E106" s="12" t="s">
        <v>903</v>
      </c>
      <c r="F106">
        <v>0</v>
      </c>
      <c r="G106">
        <v>83</v>
      </c>
      <c r="H106">
        <v>12</v>
      </c>
      <c r="I106">
        <v>83</v>
      </c>
      <c r="J106">
        <v>67</v>
      </c>
      <c r="K106">
        <v>83</v>
      </c>
      <c r="L106">
        <v>1.83</v>
      </c>
      <c r="M106">
        <v>65</v>
      </c>
      <c r="N106" t="s">
        <v>153</v>
      </c>
      <c r="O106" t="s">
        <v>153</v>
      </c>
      <c r="P106" s="3" t="s">
        <v>65</v>
      </c>
      <c r="Q106" s="3" t="s">
        <v>64</v>
      </c>
      <c r="R106" s="10">
        <v>67</v>
      </c>
      <c r="S106" s="10">
        <v>1</v>
      </c>
      <c r="T106" s="10">
        <v>1</v>
      </c>
      <c r="U106" s="3" t="s">
        <v>56</v>
      </c>
      <c r="V106" s="3" t="s">
        <v>56</v>
      </c>
      <c r="W106" s="3" t="s">
        <v>56</v>
      </c>
      <c r="X106" s="7">
        <v>0</v>
      </c>
      <c r="Y106" s="7">
        <f t="shared" si="1"/>
        <v>369.81</v>
      </c>
      <c r="Z106" s="7" t="s">
        <v>56</v>
      </c>
      <c r="AA106" s="3" t="s">
        <v>950</v>
      </c>
    </row>
    <row r="107" spans="1:27" x14ac:dyDescent="0.25">
      <c r="A107" t="s">
        <v>579</v>
      </c>
      <c r="B107" t="s">
        <v>667</v>
      </c>
      <c r="C107" s="1">
        <v>44500.5</v>
      </c>
      <c r="D107" s="12" t="s">
        <v>682</v>
      </c>
      <c r="E107" s="12" t="s">
        <v>668</v>
      </c>
      <c r="F107">
        <v>0</v>
      </c>
      <c r="G107">
        <v>80</v>
      </c>
      <c r="H107">
        <v>11</v>
      </c>
      <c r="I107">
        <v>83</v>
      </c>
      <c r="J107">
        <v>67</v>
      </c>
      <c r="K107">
        <v>80</v>
      </c>
      <c r="L107">
        <v>1.5</v>
      </c>
      <c r="M107">
        <v>52</v>
      </c>
      <c r="N107" t="s">
        <v>153</v>
      </c>
      <c r="O107" t="s">
        <v>153</v>
      </c>
      <c r="P107" s="3" t="s">
        <v>64</v>
      </c>
      <c r="Q107" s="3" t="s">
        <v>944</v>
      </c>
      <c r="R107" s="10">
        <v>63</v>
      </c>
      <c r="S107" s="3" t="s">
        <v>56</v>
      </c>
      <c r="T107" s="10">
        <v>1</v>
      </c>
      <c r="U107" s="3" t="s">
        <v>56</v>
      </c>
      <c r="V107" s="3" t="s">
        <v>56</v>
      </c>
      <c r="W107" s="3" t="s">
        <v>56</v>
      </c>
      <c r="X107" s="7">
        <v>0</v>
      </c>
      <c r="Y107" s="7">
        <f t="shared" si="1"/>
        <v>369.81</v>
      </c>
      <c r="Z107" s="7" t="s">
        <v>56</v>
      </c>
      <c r="AA107" t="s">
        <v>57</v>
      </c>
    </row>
    <row r="108" spans="1:27" x14ac:dyDescent="0.25">
      <c r="A108" t="s">
        <v>43</v>
      </c>
      <c r="B108" t="s">
        <v>44</v>
      </c>
      <c r="C108" s="1">
        <v>44500.520833333336</v>
      </c>
      <c r="D108" s="12" t="s">
        <v>45</v>
      </c>
      <c r="E108" s="12" t="s">
        <v>484</v>
      </c>
      <c r="F108">
        <v>0</v>
      </c>
      <c r="G108">
        <v>83</v>
      </c>
      <c r="H108">
        <v>12</v>
      </c>
      <c r="I108">
        <v>83</v>
      </c>
      <c r="J108">
        <v>100</v>
      </c>
      <c r="K108">
        <v>100</v>
      </c>
      <c r="L108">
        <v>1.5</v>
      </c>
      <c r="M108">
        <v>71</v>
      </c>
      <c r="N108" t="s">
        <v>153</v>
      </c>
      <c r="O108" t="s">
        <v>153</v>
      </c>
      <c r="P108" s="3" t="s">
        <v>63</v>
      </c>
      <c r="Q108" s="3" t="s">
        <v>943</v>
      </c>
      <c r="R108" s="10">
        <v>47</v>
      </c>
      <c r="S108" s="3" t="s">
        <v>56</v>
      </c>
      <c r="T108" s="10">
        <v>1</v>
      </c>
      <c r="U108" s="3" t="s">
        <v>56</v>
      </c>
      <c r="V108" s="3" t="s">
        <v>56</v>
      </c>
      <c r="W108" s="3" t="s">
        <v>56</v>
      </c>
      <c r="X108" s="7">
        <v>0</v>
      </c>
      <c r="Y108" s="7">
        <f t="shared" si="1"/>
        <v>369.81</v>
      </c>
      <c r="Z108" s="7" t="s">
        <v>56</v>
      </c>
      <c r="AA108" t="s">
        <v>57</v>
      </c>
    </row>
    <row r="109" spans="1:27" x14ac:dyDescent="0.25">
      <c r="A109" t="s">
        <v>320</v>
      </c>
      <c r="B109" t="s">
        <v>321</v>
      </c>
      <c r="C109" s="1">
        <v>44500.520833333336</v>
      </c>
      <c r="D109" s="12" t="s">
        <v>444</v>
      </c>
      <c r="E109" s="12" t="s">
        <v>862</v>
      </c>
      <c r="F109">
        <v>0</v>
      </c>
      <c r="G109">
        <v>83</v>
      </c>
      <c r="H109">
        <v>11</v>
      </c>
      <c r="I109">
        <v>80</v>
      </c>
      <c r="J109">
        <v>100</v>
      </c>
      <c r="K109">
        <v>67</v>
      </c>
      <c r="L109">
        <v>1</v>
      </c>
      <c r="M109">
        <v>62</v>
      </c>
      <c r="N109" t="s">
        <v>399</v>
      </c>
      <c r="O109" t="s">
        <v>399</v>
      </c>
      <c r="P109" s="3" t="s">
        <v>60</v>
      </c>
      <c r="Q109" s="3" t="s">
        <v>59</v>
      </c>
      <c r="R109" s="10">
        <v>57</v>
      </c>
      <c r="S109" s="3" t="s">
        <v>56</v>
      </c>
      <c r="T109" s="10">
        <v>1</v>
      </c>
      <c r="U109" s="3" t="s">
        <v>56</v>
      </c>
      <c r="V109" s="3" t="s">
        <v>56</v>
      </c>
      <c r="W109" s="3" t="s">
        <v>56</v>
      </c>
      <c r="X109" s="7">
        <v>0</v>
      </c>
      <c r="Y109" s="7">
        <f t="shared" si="1"/>
        <v>369.81</v>
      </c>
      <c r="Z109" s="7" t="s">
        <v>56</v>
      </c>
      <c r="AA109" t="s">
        <v>57</v>
      </c>
    </row>
    <row r="110" spans="1:27" x14ac:dyDescent="0.25">
      <c r="A110" t="s">
        <v>414</v>
      </c>
      <c r="B110" t="s">
        <v>415</v>
      </c>
      <c r="C110" s="1">
        <v>44500.541666666664</v>
      </c>
      <c r="D110" s="12" t="s">
        <v>863</v>
      </c>
      <c r="E110" s="12" t="s">
        <v>864</v>
      </c>
      <c r="F110">
        <v>0</v>
      </c>
      <c r="G110">
        <v>100</v>
      </c>
      <c r="H110">
        <v>9</v>
      </c>
      <c r="I110">
        <v>100</v>
      </c>
      <c r="J110">
        <v>50</v>
      </c>
      <c r="K110">
        <v>100</v>
      </c>
      <c r="L110">
        <v>2.5</v>
      </c>
      <c r="M110">
        <v>63</v>
      </c>
      <c r="N110" t="s">
        <v>153</v>
      </c>
      <c r="O110" t="s">
        <v>153</v>
      </c>
      <c r="P110" s="3" t="s">
        <v>60</v>
      </c>
      <c r="Q110" s="3" t="s">
        <v>64</v>
      </c>
      <c r="R110" s="10">
        <v>62</v>
      </c>
      <c r="S110" s="3" t="s">
        <v>56</v>
      </c>
      <c r="T110" s="10">
        <v>1</v>
      </c>
      <c r="U110" s="3" t="s">
        <v>56</v>
      </c>
      <c r="V110" s="3" t="s">
        <v>56</v>
      </c>
      <c r="W110" s="3" t="s">
        <v>56</v>
      </c>
      <c r="X110" s="7">
        <v>0</v>
      </c>
      <c r="Y110" s="7">
        <f t="shared" si="1"/>
        <v>369.81</v>
      </c>
      <c r="Z110" s="7" t="s">
        <v>56</v>
      </c>
      <c r="AA110" t="s">
        <v>57</v>
      </c>
    </row>
    <row r="111" spans="1:27" x14ac:dyDescent="0.25">
      <c r="A111" t="s">
        <v>218</v>
      </c>
      <c r="B111" t="s">
        <v>261</v>
      </c>
      <c r="C111" s="1">
        <v>44500.552083333336</v>
      </c>
      <c r="D111" s="12" t="s">
        <v>904</v>
      </c>
      <c r="E111" s="12" t="s">
        <v>262</v>
      </c>
      <c r="F111">
        <v>10</v>
      </c>
      <c r="G111">
        <v>80</v>
      </c>
      <c r="H111">
        <v>10</v>
      </c>
      <c r="I111">
        <v>80</v>
      </c>
      <c r="J111">
        <v>80</v>
      </c>
      <c r="K111">
        <v>80</v>
      </c>
      <c r="L111">
        <v>1.2</v>
      </c>
      <c r="M111">
        <v>57</v>
      </c>
      <c r="N111" t="s">
        <v>399</v>
      </c>
      <c r="O111" t="s">
        <v>399</v>
      </c>
      <c r="P111" s="3" t="s">
        <v>63</v>
      </c>
      <c r="Q111" s="3" t="s">
        <v>549</v>
      </c>
      <c r="R111" s="10">
        <v>47</v>
      </c>
      <c r="S111" s="3" t="s">
        <v>56</v>
      </c>
      <c r="T111" s="10">
        <v>1</v>
      </c>
      <c r="U111" s="3" t="s">
        <v>56</v>
      </c>
      <c r="V111" s="3" t="s">
        <v>56</v>
      </c>
      <c r="W111" s="3" t="s">
        <v>56</v>
      </c>
      <c r="X111" s="7">
        <v>0</v>
      </c>
      <c r="Y111" s="7">
        <f t="shared" si="1"/>
        <v>369.81</v>
      </c>
      <c r="Z111" s="7" t="s">
        <v>56</v>
      </c>
      <c r="AA111" t="s">
        <v>57</v>
      </c>
    </row>
    <row r="112" spans="1:27" x14ac:dyDescent="0.25">
      <c r="A112" t="s">
        <v>37</v>
      </c>
      <c r="B112" t="s">
        <v>38</v>
      </c>
      <c r="C112" s="1">
        <v>44500.5625</v>
      </c>
      <c r="D112" s="12" t="s">
        <v>215</v>
      </c>
      <c r="E112" s="12" t="s">
        <v>248</v>
      </c>
      <c r="F112">
        <v>0</v>
      </c>
      <c r="G112">
        <v>80</v>
      </c>
      <c r="H112">
        <v>11</v>
      </c>
      <c r="I112">
        <v>100</v>
      </c>
      <c r="J112">
        <v>67</v>
      </c>
      <c r="K112">
        <v>80</v>
      </c>
      <c r="L112">
        <v>2.33</v>
      </c>
      <c r="M112">
        <v>58</v>
      </c>
      <c r="N112" t="s">
        <v>153</v>
      </c>
      <c r="O112" t="s">
        <v>153</v>
      </c>
      <c r="P112" s="3" t="s">
        <v>58</v>
      </c>
      <c r="Q112" s="3" t="s">
        <v>64</v>
      </c>
      <c r="R112" s="10">
        <v>64</v>
      </c>
      <c r="S112" s="3" t="s">
        <v>56</v>
      </c>
      <c r="T112" s="10">
        <v>1</v>
      </c>
      <c r="U112">
        <v>1.26</v>
      </c>
      <c r="V112" s="3" t="s">
        <v>56</v>
      </c>
      <c r="W112">
        <v>100</v>
      </c>
      <c r="X112" s="7">
        <v>25.48</v>
      </c>
      <c r="Y112" s="7">
        <f t="shared" si="1"/>
        <v>395.29</v>
      </c>
      <c r="Z112" s="7" t="s">
        <v>1269</v>
      </c>
      <c r="AA112" s="3" t="s">
        <v>954</v>
      </c>
    </row>
    <row r="113" spans="1:27" x14ac:dyDescent="0.25">
      <c r="A113" t="s">
        <v>17</v>
      </c>
      <c r="B113" t="s">
        <v>18</v>
      </c>
      <c r="C113" s="1">
        <v>44500.583333333336</v>
      </c>
      <c r="D113" s="12" t="s">
        <v>865</v>
      </c>
      <c r="E113" s="12" t="s">
        <v>866</v>
      </c>
      <c r="F113">
        <v>8</v>
      </c>
      <c r="G113">
        <v>83</v>
      </c>
      <c r="H113">
        <v>12</v>
      </c>
      <c r="I113">
        <v>83</v>
      </c>
      <c r="J113">
        <v>83</v>
      </c>
      <c r="K113">
        <v>83</v>
      </c>
      <c r="L113">
        <v>2.17</v>
      </c>
      <c r="M113">
        <v>51</v>
      </c>
      <c r="N113" t="s">
        <v>153</v>
      </c>
      <c r="O113" t="s">
        <v>153</v>
      </c>
      <c r="P113" s="3" t="s">
        <v>53</v>
      </c>
      <c r="Q113" s="3" t="s">
        <v>64</v>
      </c>
      <c r="R113" s="10">
        <v>64</v>
      </c>
      <c r="S113" s="3" t="s">
        <v>56</v>
      </c>
      <c r="T113" s="10">
        <v>1</v>
      </c>
      <c r="U113" s="3" t="s">
        <v>56</v>
      </c>
      <c r="V113" s="3" t="s">
        <v>56</v>
      </c>
      <c r="W113" s="3" t="s">
        <v>56</v>
      </c>
      <c r="X113" s="7">
        <v>0</v>
      </c>
      <c r="Y113" s="7">
        <f t="shared" si="1"/>
        <v>395.29</v>
      </c>
      <c r="Z113" s="7" t="s">
        <v>56</v>
      </c>
      <c r="AA113" t="s">
        <v>57</v>
      </c>
    </row>
    <row r="114" spans="1:27" x14ac:dyDescent="0.25">
      <c r="A114" t="s">
        <v>17</v>
      </c>
      <c r="B114" t="s">
        <v>18</v>
      </c>
      <c r="C114" s="1">
        <v>44500.583333333336</v>
      </c>
      <c r="D114" s="12" t="s">
        <v>867</v>
      </c>
      <c r="E114" s="12" t="s">
        <v>350</v>
      </c>
      <c r="F114">
        <v>0</v>
      </c>
      <c r="G114">
        <v>80</v>
      </c>
      <c r="H114">
        <v>11</v>
      </c>
      <c r="I114">
        <v>100</v>
      </c>
      <c r="J114">
        <v>67</v>
      </c>
      <c r="K114">
        <v>100</v>
      </c>
      <c r="L114">
        <v>2</v>
      </c>
      <c r="M114">
        <v>56</v>
      </c>
      <c r="N114" t="s">
        <v>153</v>
      </c>
      <c r="O114" t="s">
        <v>153</v>
      </c>
      <c r="P114" s="3" t="s">
        <v>65</v>
      </c>
      <c r="Q114" s="3" t="s">
        <v>64</v>
      </c>
      <c r="R114" s="10">
        <v>64</v>
      </c>
      <c r="S114" s="10">
        <v>1</v>
      </c>
      <c r="T114" s="10">
        <v>1</v>
      </c>
      <c r="U114" s="3" t="s">
        <v>56</v>
      </c>
      <c r="V114" s="3" t="s">
        <v>56</v>
      </c>
      <c r="W114" s="3" t="s">
        <v>56</v>
      </c>
      <c r="X114" s="7">
        <v>0</v>
      </c>
      <c r="Y114" s="7">
        <f t="shared" si="1"/>
        <v>395.29</v>
      </c>
      <c r="Z114" s="7" t="s">
        <v>56</v>
      </c>
      <c r="AA114" s="3" t="s">
        <v>955</v>
      </c>
    </row>
    <row r="115" spans="1:27" x14ac:dyDescent="0.25">
      <c r="A115" t="s">
        <v>264</v>
      </c>
      <c r="B115" t="s">
        <v>265</v>
      </c>
      <c r="C115" s="1">
        <v>44500.583333333336</v>
      </c>
      <c r="D115" s="12" t="s">
        <v>673</v>
      </c>
      <c r="E115" s="12" t="s">
        <v>589</v>
      </c>
      <c r="F115">
        <v>0</v>
      </c>
      <c r="G115">
        <v>80</v>
      </c>
      <c r="H115">
        <v>9</v>
      </c>
      <c r="I115">
        <v>100</v>
      </c>
      <c r="J115">
        <v>75</v>
      </c>
      <c r="K115">
        <v>100</v>
      </c>
      <c r="L115">
        <v>1.75</v>
      </c>
      <c r="M115">
        <v>50</v>
      </c>
      <c r="N115" t="s">
        <v>153</v>
      </c>
      <c r="O115" t="s">
        <v>153</v>
      </c>
      <c r="P115" s="3" t="s">
        <v>60</v>
      </c>
      <c r="Q115" s="3" t="s">
        <v>64</v>
      </c>
      <c r="R115" s="10">
        <v>62</v>
      </c>
      <c r="S115" s="3" t="s">
        <v>56</v>
      </c>
      <c r="T115" s="10">
        <v>1</v>
      </c>
      <c r="U115" s="3" t="s">
        <v>56</v>
      </c>
      <c r="V115" s="3" t="s">
        <v>56</v>
      </c>
      <c r="W115" s="3" t="s">
        <v>56</v>
      </c>
      <c r="X115" s="7">
        <v>0</v>
      </c>
      <c r="Y115" s="7">
        <f t="shared" si="1"/>
        <v>395.29</v>
      </c>
      <c r="Z115" s="7" t="s">
        <v>56</v>
      </c>
      <c r="AA115" t="s">
        <v>57</v>
      </c>
    </row>
    <row r="116" spans="1:27" x14ac:dyDescent="0.25">
      <c r="A116" t="s">
        <v>33</v>
      </c>
      <c r="B116" t="s">
        <v>34</v>
      </c>
      <c r="C116" s="1">
        <v>44500.583333333336</v>
      </c>
      <c r="D116" s="12" t="s">
        <v>35</v>
      </c>
      <c r="E116" s="12" t="s">
        <v>487</v>
      </c>
      <c r="F116">
        <v>0</v>
      </c>
      <c r="G116">
        <v>100</v>
      </c>
      <c r="H116">
        <v>10</v>
      </c>
      <c r="I116">
        <v>100</v>
      </c>
      <c r="J116">
        <v>80</v>
      </c>
      <c r="K116">
        <v>80</v>
      </c>
      <c r="L116">
        <v>2.8</v>
      </c>
      <c r="M116">
        <v>55</v>
      </c>
      <c r="N116" t="s">
        <v>153</v>
      </c>
      <c r="O116" t="s">
        <v>153</v>
      </c>
      <c r="P116" s="3" t="s">
        <v>58</v>
      </c>
      <c r="Q116" s="3" t="s">
        <v>550</v>
      </c>
      <c r="R116" s="10">
        <v>49</v>
      </c>
      <c r="S116" s="3" t="s">
        <v>56</v>
      </c>
      <c r="T116" s="10">
        <v>1</v>
      </c>
      <c r="U116" s="3" t="s">
        <v>56</v>
      </c>
      <c r="V116" s="3" t="s">
        <v>56</v>
      </c>
      <c r="W116" s="3" t="s">
        <v>56</v>
      </c>
      <c r="X116" s="7">
        <v>0</v>
      </c>
      <c r="Y116" s="7">
        <f t="shared" si="1"/>
        <v>395.29</v>
      </c>
      <c r="Z116" s="7" t="s">
        <v>56</v>
      </c>
      <c r="AA116" t="s">
        <v>57</v>
      </c>
    </row>
    <row r="117" spans="1:27" x14ac:dyDescent="0.25">
      <c r="A117" t="s">
        <v>41</v>
      </c>
      <c r="B117" t="s">
        <v>42</v>
      </c>
      <c r="C117" s="1">
        <v>44500.583333333336</v>
      </c>
      <c r="D117" s="12" t="s">
        <v>81</v>
      </c>
      <c r="E117" s="12" t="s">
        <v>73</v>
      </c>
      <c r="F117">
        <v>0</v>
      </c>
      <c r="G117">
        <v>83</v>
      </c>
      <c r="H117">
        <v>24</v>
      </c>
      <c r="I117">
        <v>92</v>
      </c>
      <c r="J117">
        <v>75</v>
      </c>
      <c r="K117">
        <v>58</v>
      </c>
      <c r="L117">
        <v>1.92</v>
      </c>
      <c r="M117">
        <v>57</v>
      </c>
      <c r="N117" t="s">
        <v>153</v>
      </c>
      <c r="O117" t="s">
        <v>153</v>
      </c>
      <c r="P117" s="3" t="s">
        <v>64</v>
      </c>
      <c r="Q117" s="3" t="s">
        <v>64</v>
      </c>
      <c r="R117" s="10">
        <v>79</v>
      </c>
      <c r="S117" s="3" t="s">
        <v>56</v>
      </c>
      <c r="T117" s="10">
        <v>1</v>
      </c>
      <c r="U117" s="3" t="s">
        <v>56</v>
      </c>
      <c r="V117" s="3" t="s">
        <v>56</v>
      </c>
      <c r="W117" s="3" t="s">
        <v>56</v>
      </c>
      <c r="X117" s="7">
        <v>0</v>
      </c>
      <c r="Y117" s="7">
        <f t="shared" si="1"/>
        <v>395.29</v>
      </c>
      <c r="Z117" s="7" t="s">
        <v>56</v>
      </c>
      <c r="AA117" t="s">
        <v>57</v>
      </c>
    </row>
    <row r="118" spans="1:27" x14ac:dyDescent="0.25">
      <c r="A118" t="s">
        <v>218</v>
      </c>
      <c r="B118" t="s">
        <v>261</v>
      </c>
      <c r="C118" s="1">
        <v>44500.645833333336</v>
      </c>
      <c r="D118" s="12" t="s">
        <v>905</v>
      </c>
      <c r="E118" s="12" t="s">
        <v>450</v>
      </c>
      <c r="F118">
        <v>0</v>
      </c>
      <c r="G118">
        <v>100</v>
      </c>
      <c r="H118">
        <v>10</v>
      </c>
      <c r="I118">
        <v>100</v>
      </c>
      <c r="J118">
        <v>100</v>
      </c>
      <c r="K118">
        <v>100</v>
      </c>
      <c r="L118">
        <v>1.6</v>
      </c>
      <c r="M118">
        <v>57</v>
      </c>
      <c r="N118" t="s">
        <v>153</v>
      </c>
      <c r="O118" t="s">
        <v>153</v>
      </c>
      <c r="P118" s="3" t="s">
        <v>60</v>
      </c>
      <c r="Q118" s="3" t="s">
        <v>55</v>
      </c>
      <c r="R118" s="10">
        <v>76</v>
      </c>
      <c r="S118" s="3" t="s">
        <v>56</v>
      </c>
      <c r="T118" s="10">
        <v>1</v>
      </c>
      <c r="U118" s="3" t="s">
        <v>56</v>
      </c>
      <c r="V118" s="3" t="s">
        <v>56</v>
      </c>
      <c r="W118" s="3" t="s">
        <v>56</v>
      </c>
      <c r="X118" s="7">
        <v>0</v>
      </c>
      <c r="Y118" s="7">
        <f t="shared" si="1"/>
        <v>395.29</v>
      </c>
      <c r="Z118" s="7" t="s">
        <v>56</v>
      </c>
      <c r="AA118" t="s">
        <v>57</v>
      </c>
    </row>
    <row r="119" spans="1:27" x14ac:dyDescent="0.25">
      <c r="A119" t="s">
        <v>218</v>
      </c>
      <c r="B119" t="s">
        <v>261</v>
      </c>
      <c r="C119" s="1">
        <v>44500.645833333336</v>
      </c>
      <c r="D119" s="12" t="s">
        <v>434</v>
      </c>
      <c r="E119" s="12" t="s">
        <v>868</v>
      </c>
      <c r="F119">
        <v>0</v>
      </c>
      <c r="G119">
        <v>100</v>
      </c>
      <c r="H119">
        <v>10</v>
      </c>
      <c r="I119">
        <v>80</v>
      </c>
      <c r="J119">
        <v>80</v>
      </c>
      <c r="K119">
        <v>100</v>
      </c>
      <c r="L119">
        <v>1.2</v>
      </c>
      <c r="M119">
        <v>59</v>
      </c>
      <c r="N119" t="s">
        <v>399</v>
      </c>
      <c r="O119" t="s">
        <v>399</v>
      </c>
      <c r="P119" s="3" t="s">
        <v>55</v>
      </c>
      <c r="Q119" s="3" t="s">
        <v>59</v>
      </c>
      <c r="R119" s="10">
        <v>78</v>
      </c>
      <c r="S119" s="10">
        <v>1</v>
      </c>
      <c r="T119" s="10">
        <v>1</v>
      </c>
      <c r="U119" s="3" t="s">
        <v>56</v>
      </c>
      <c r="V119" s="3" t="s">
        <v>56</v>
      </c>
      <c r="W119" s="3" t="s">
        <v>56</v>
      </c>
      <c r="X119" s="7">
        <v>0</v>
      </c>
      <c r="Y119" s="7">
        <f t="shared" si="1"/>
        <v>395.29</v>
      </c>
      <c r="Z119" s="7" t="s">
        <v>56</v>
      </c>
      <c r="AA119" s="3" t="s">
        <v>950</v>
      </c>
    </row>
    <row r="120" spans="1:27" x14ac:dyDescent="0.25">
      <c r="A120" t="s">
        <v>128</v>
      </c>
      <c r="B120" t="s">
        <v>241</v>
      </c>
      <c r="C120" s="1">
        <v>44500.708333333336</v>
      </c>
      <c r="D120" s="12" t="s">
        <v>435</v>
      </c>
      <c r="E120" s="12" t="s">
        <v>677</v>
      </c>
      <c r="F120">
        <v>4</v>
      </c>
      <c r="G120">
        <v>75</v>
      </c>
      <c r="H120">
        <v>24</v>
      </c>
      <c r="I120">
        <v>92</v>
      </c>
      <c r="J120">
        <v>75</v>
      </c>
      <c r="K120">
        <v>75</v>
      </c>
      <c r="L120">
        <v>2.17</v>
      </c>
      <c r="M120">
        <v>51</v>
      </c>
      <c r="N120" t="s">
        <v>399</v>
      </c>
      <c r="O120" t="s">
        <v>399</v>
      </c>
      <c r="P120" s="3" t="s">
        <v>53</v>
      </c>
      <c r="Q120" s="3" t="s">
        <v>64</v>
      </c>
      <c r="R120" s="10">
        <v>75</v>
      </c>
      <c r="S120" s="3" t="s">
        <v>56</v>
      </c>
      <c r="T120" s="10">
        <v>1</v>
      </c>
      <c r="U120" s="3" t="s">
        <v>56</v>
      </c>
      <c r="V120" s="3" t="s">
        <v>56</v>
      </c>
      <c r="W120" s="3" t="s">
        <v>56</v>
      </c>
      <c r="X120" s="7">
        <v>0</v>
      </c>
      <c r="Y120" s="7">
        <f t="shared" si="1"/>
        <v>395.29</v>
      </c>
      <c r="Z120" s="7" t="s">
        <v>56</v>
      </c>
      <c r="AA120" t="s">
        <v>57</v>
      </c>
    </row>
    <row r="121" spans="1:27" x14ac:dyDescent="0.25">
      <c r="A121" t="s">
        <v>128</v>
      </c>
      <c r="B121" t="s">
        <v>241</v>
      </c>
      <c r="C121" s="1">
        <v>44500.708333333336</v>
      </c>
      <c r="D121" s="12" t="s">
        <v>242</v>
      </c>
      <c r="E121" s="12" t="s">
        <v>480</v>
      </c>
      <c r="F121">
        <v>0</v>
      </c>
      <c r="G121">
        <v>75</v>
      </c>
      <c r="H121">
        <v>24</v>
      </c>
      <c r="I121">
        <v>92</v>
      </c>
      <c r="J121">
        <v>100</v>
      </c>
      <c r="K121">
        <v>83</v>
      </c>
      <c r="L121">
        <v>2.42</v>
      </c>
      <c r="M121">
        <v>67</v>
      </c>
      <c r="N121" t="s">
        <v>153</v>
      </c>
      <c r="O121" t="s">
        <v>153</v>
      </c>
      <c r="P121" s="3" t="s">
        <v>55</v>
      </c>
      <c r="Q121" s="3" t="s">
        <v>64</v>
      </c>
      <c r="R121" s="10">
        <v>60</v>
      </c>
      <c r="S121" s="10">
        <v>1</v>
      </c>
      <c r="T121" s="10">
        <v>1</v>
      </c>
      <c r="U121" s="3" t="s">
        <v>56</v>
      </c>
      <c r="V121" s="3" t="s">
        <v>56</v>
      </c>
      <c r="W121" s="3" t="s">
        <v>56</v>
      </c>
      <c r="X121" s="7">
        <v>0</v>
      </c>
      <c r="Y121" s="7">
        <f t="shared" si="1"/>
        <v>395.29</v>
      </c>
      <c r="Z121" s="7" t="s">
        <v>1269</v>
      </c>
      <c r="AA121" s="3" t="s">
        <v>956</v>
      </c>
    </row>
    <row r="122" spans="1:27" x14ac:dyDescent="0.25">
      <c r="A122" t="s">
        <v>22</v>
      </c>
      <c r="B122" t="s">
        <v>23</v>
      </c>
      <c r="C122" s="1">
        <v>44500.71875</v>
      </c>
      <c r="D122" s="12" t="s">
        <v>317</v>
      </c>
      <c r="E122" s="12" t="s">
        <v>24</v>
      </c>
      <c r="F122">
        <v>0</v>
      </c>
      <c r="G122">
        <v>83</v>
      </c>
      <c r="H122">
        <v>11</v>
      </c>
      <c r="I122">
        <v>80</v>
      </c>
      <c r="J122">
        <v>60</v>
      </c>
      <c r="K122">
        <v>67</v>
      </c>
      <c r="L122">
        <v>1.2</v>
      </c>
      <c r="M122">
        <v>56</v>
      </c>
      <c r="N122" t="s">
        <v>399</v>
      </c>
      <c r="O122" t="s">
        <v>399</v>
      </c>
      <c r="P122" s="3" t="s">
        <v>65</v>
      </c>
      <c r="Q122" s="3" t="s">
        <v>66</v>
      </c>
      <c r="R122" s="10">
        <v>68</v>
      </c>
      <c r="S122" s="10">
        <v>1</v>
      </c>
      <c r="T122" s="10">
        <v>1</v>
      </c>
      <c r="U122" s="3" t="s">
        <v>56</v>
      </c>
      <c r="V122" s="3" t="s">
        <v>56</v>
      </c>
      <c r="W122" s="3" t="s">
        <v>56</v>
      </c>
      <c r="X122" s="7">
        <v>0</v>
      </c>
      <c r="Y122" s="7">
        <f t="shared" si="1"/>
        <v>395.29</v>
      </c>
      <c r="Z122" s="7" t="s">
        <v>56</v>
      </c>
      <c r="AA122" s="3" t="s">
        <v>950</v>
      </c>
    </row>
    <row r="123" spans="1:27" x14ac:dyDescent="0.25">
      <c r="A123" t="s">
        <v>12</v>
      </c>
      <c r="B123" t="s">
        <v>13</v>
      </c>
      <c r="C123" s="1">
        <v>44500.729166666664</v>
      </c>
      <c r="D123" s="12" t="s">
        <v>906</v>
      </c>
      <c r="E123" s="12" t="s">
        <v>15</v>
      </c>
      <c r="F123">
        <v>0</v>
      </c>
      <c r="G123">
        <v>100</v>
      </c>
      <c r="H123">
        <v>11</v>
      </c>
      <c r="I123">
        <v>83</v>
      </c>
      <c r="J123">
        <v>67</v>
      </c>
      <c r="K123">
        <v>80</v>
      </c>
      <c r="L123">
        <v>1.83</v>
      </c>
      <c r="M123">
        <v>61</v>
      </c>
      <c r="N123" t="s">
        <v>153</v>
      </c>
      <c r="O123" t="s">
        <v>153</v>
      </c>
      <c r="P123" s="3" t="s">
        <v>64</v>
      </c>
      <c r="Q123" s="3" t="s">
        <v>64</v>
      </c>
      <c r="R123" s="10">
        <v>55</v>
      </c>
      <c r="S123" s="3" t="s">
        <v>56</v>
      </c>
      <c r="T123" s="10">
        <v>1</v>
      </c>
      <c r="U123" s="3" t="s">
        <v>56</v>
      </c>
      <c r="V123" s="3" t="s">
        <v>56</v>
      </c>
      <c r="W123" s="3" t="s">
        <v>56</v>
      </c>
      <c r="X123" s="7">
        <v>0</v>
      </c>
      <c r="Y123" s="7">
        <f t="shared" si="1"/>
        <v>395.29</v>
      </c>
      <c r="Z123" s="7" t="s">
        <v>56</v>
      </c>
      <c r="AA123" t="s">
        <v>57</v>
      </c>
    </row>
    <row r="124" spans="1:27" x14ac:dyDescent="0.25">
      <c r="A124" t="s">
        <v>330</v>
      </c>
      <c r="B124" t="s">
        <v>751</v>
      </c>
      <c r="C124" s="1">
        <v>44500.791666666664</v>
      </c>
      <c r="D124" s="12" t="s">
        <v>907</v>
      </c>
      <c r="E124" s="12" t="s">
        <v>908</v>
      </c>
      <c r="F124">
        <v>0</v>
      </c>
      <c r="G124">
        <v>75</v>
      </c>
      <c r="H124">
        <v>9</v>
      </c>
      <c r="I124">
        <v>80</v>
      </c>
      <c r="J124">
        <v>60</v>
      </c>
      <c r="K124">
        <v>100</v>
      </c>
      <c r="L124">
        <v>1.6</v>
      </c>
      <c r="M124">
        <v>59</v>
      </c>
      <c r="N124" t="s">
        <v>153</v>
      </c>
      <c r="O124" t="s">
        <v>153</v>
      </c>
      <c r="P124" s="3" t="s">
        <v>63</v>
      </c>
      <c r="Q124" s="3" t="s">
        <v>562</v>
      </c>
      <c r="R124" s="10">
        <v>53</v>
      </c>
      <c r="S124" s="3" t="s">
        <v>56</v>
      </c>
      <c r="T124" s="10">
        <v>1</v>
      </c>
      <c r="U124" s="3" t="s">
        <v>56</v>
      </c>
      <c r="V124" s="3" t="s">
        <v>56</v>
      </c>
      <c r="W124" s="3" t="s">
        <v>56</v>
      </c>
      <c r="X124" s="7">
        <v>0</v>
      </c>
      <c r="Y124" s="7">
        <f t="shared" si="1"/>
        <v>395.29</v>
      </c>
      <c r="Z124" s="7" t="s">
        <v>56</v>
      </c>
      <c r="AA124" t="s">
        <v>57</v>
      </c>
    </row>
    <row r="125" spans="1:27" x14ac:dyDescent="0.25">
      <c r="A125" t="s">
        <v>264</v>
      </c>
      <c r="B125" t="s">
        <v>334</v>
      </c>
      <c r="C125" s="1">
        <v>44501.583333333336</v>
      </c>
      <c r="D125" s="12" t="s">
        <v>665</v>
      </c>
      <c r="E125" s="12" t="s">
        <v>869</v>
      </c>
      <c r="F125">
        <v>0</v>
      </c>
      <c r="G125">
        <v>80</v>
      </c>
      <c r="H125">
        <v>10</v>
      </c>
      <c r="I125">
        <v>80</v>
      </c>
      <c r="J125">
        <v>60</v>
      </c>
      <c r="K125">
        <v>100</v>
      </c>
      <c r="L125">
        <v>2</v>
      </c>
      <c r="M125">
        <v>58</v>
      </c>
      <c r="N125" t="s">
        <v>153</v>
      </c>
      <c r="O125" t="s">
        <v>153</v>
      </c>
      <c r="P125" s="3" t="s">
        <v>58</v>
      </c>
      <c r="Q125" s="3" t="s">
        <v>64</v>
      </c>
      <c r="R125" s="10">
        <v>52</v>
      </c>
      <c r="S125" s="3" t="s">
        <v>56</v>
      </c>
      <c r="T125" s="10">
        <v>1</v>
      </c>
      <c r="U125" s="3" t="s">
        <v>56</v>
      </c>
      <c r="V125" s="10" t="s">
        <v>56</v>
      </c>
      <c r="W125" s="3" t="s">
        <v>56</v>
      </c>
      <c r="X125" s="7">
        <v>0</v>
      </c>
      <c r="Y125" s="7">
        <f t="shared" si="1"/>
        <v>395.29</v>
      </c>
      <c r="Z125" s="7" t="s">
        <v>1269</v>
      </c>
      <c r="AA125" t="s">
        <v>994</v>
      </c>
    </row>
    <row r="126" spans="1:27" x14ac:dyDescent="0.25">
      <c r="A126" t="s">
        <v>128</v>
      </c>
      <c r="B126" t="s">
        <v>129</v>
      </c>
      <c r="C126" s="1">
        <v>44501.708333333336</v>
      </c>
      <c r="D126" s="12" t="s">
        <v>130</v>
      </c>
      <c r="E126" s="12" t="s">
        <v>134</v>
      </c>
      <c r="F126">
        <v>4</v>
      </c>
      <c r="G126">
        <v>92</v>
      </c>
      <c r="H126">
        <v>26</v>
      </c>
      <c r="I126">
        <v>77</v>
      </c>
      <c r="J126">
        <v>85</v>
      </c>
      <c r="K126">
        <v>85</v>
      </c>
      <c r="L126">
        <v>1.69</v>
      </c>
      <c r="M126">
        <v>51</v>
      </c>
      <c r="N126" t="s">
        <v>399</v>
      </c>
      <c r="O126" t="s">
        <v>995</v>
      </c>
      <c r="P126" s="3" t="s">
        <v>58</v>
      </c>
      <c r="Q126" s="3" t="s">
        <v>59</v>
      </c>
      <c r="R126" s="10">
        <v>47</v>
      </c>
      <c r="S126" s="3" t="s">
        <v>56</v>
      </c>
      <c r="T126" s="10">
        <v>1</v>
      </c>
      <c r="U126" s="3" t="s">
        <v>56</v>
      </c>
      <c r="V126" s="10" t="s">
        <v>56</v>
      </c>
      <c r="W126" s="3" t="s">
        <v>56</v>
      </c>
      <c r="X126" s="7">
        <v>0</v>
      </c>
      <c r="Y126" s="7">
        <f t="shared" si="1"/>
        <v>395.29</v>
      </c>
      <c r="Z126" s="7" t="s">
        <v>56</v>
      </c>
      <c r="AA126" t="s">
        <v>1004</v>
      </c>
    </row>
    <row r="127" spans="1:27" x14ac:dyDescent="0.25">
      <c r="A127" t="s">
        <v>128</v>
      </c>
      <c r="B127" t="s">
        <v>129</v>
      </c>
      <c r="C127" s="1">
        <v>44501.708333333336</v>
      </c>
      <c r="D127" s="12" t="s">
        <v>147</v>
      </c>
      <c r="E127" s="12" t="s">
        <v>423</v>
      </c>
      <c r="F127">
        <v>0</v>
      </c>
      <c r="G127">
        <v>77</v>
      </c>
      <c r="H127">
        <v>26</v>
      </c>
      <c r="I127">
        <v>85</v>
      </c>
      <c r="J127">
        <v>77</v>
      </c>
      <c r="K127">
        <v>92</v>
      </c>
      <c r="L127">
        <v>2.31</v>
      </c>
      <c r="M127">
        <v>65</v>
      </c>
      <c r="N127" t="s">
        <v>153</v>
      </c>
      <c r="O127" t="s">
        <v>996</v>
      </c>
      <c r="P127" s="3" t="s">
        <v>58</v>
      </c>
      <c r="Q127" s="3" t="s">
        <v>64</v>
      </c>
      <c r="R127" s="10">
        <v>64</v>
      </c>
      <c r="S127" s="3" t="s">
        <v>56</v>
      </c>
      <c r="T127" s="10">
        <v>1</v>
      </c>
      <c r="U127" s="3" t="s">
        <v>56</v>
      </c>
      <c r="V127" s="10" t="s">
        <v>56</v>
      </c>
      <c r="W127" s="3" t="s">
        <v>56</v>
      </c>
      <c r="X127" s="7">
        <v>0</v>
      </c>
      <c r="Y127" s="7">
        <f t="shared" si="1"/>
        <v>395.29</v>
      </c>
      <c r="Z127" s="7" t="s">
        <v>56</v>
      </c>
      <c r="AA127" t="s">
        <v>1005</v>
      </c>
    </row>
    <row r="128" spans="1:27" x14ac:dyDescent="0.25">
      <c r="A128" t="s">
        <v>128</v>
      </c>
      <c r="B128" t="s">
        <v>129</v>
      </c>
      <c r="C128" s="1">
        <v>44501.708333333336</v>
      </c>
      <c r="D128" s="12" t="s">
        <v>131</v>
      </c>
      <c r="E128" s="12" t="s">
        <v>139</v>
      </c>
      <c r="F128">
        <v>4</v>
      </c>
      <c r="G128">
        <v>77</v>
      </c>
      <c r="H128">
        <v>26</v>
      </c>
      <c r="I128">
        <v>85</v>
      </c>
      <c r="J128">
        <v>77</v>
      </c>
      <c r="K128">
        <v>77</v>
      </c>
      <c r="L128">
        <v>1.69</v>
      </c>
      <c r="M128">
        <v>53</v>
      </c>
      <c r="N128" t="s">
        <v>399</v>
      </c>
      <c r="O128" t="s">
        <v>997</v>
      </c>
      <c r="P128" s="3" t="s">
        <v>55</v>
      </c>
      <c r="Q128" s="3" t="s">
        <v>64</v>
      </c>
      <c r="R128" s="10">
        <v>56</v>
      </c>
      <c r="S128" s="10">
        <v>1</v>
      </c>
      <c r="T128" s="10">
        <v>1</v>
      </c>
      <c r="U128" s="3" t="s">
        <v>56</v>
      </c>
      <c r="V128" s="10" t="s">
        <v>56</v>
      </c>
      <c r="W128" s="3" t="s">
        <v>56</v>
      </c>
      <c r="X128" s="7">
        <v>0</v>
      </c>
      <c r="Y128" s="7">
        <f t="shared" si="1"/>
        <v>395.29</v>
      </c>
      <c r="Z128" s="7" t="s">
        <v>56</v>
      </c>
      <c r="AA128" t="s">
        <v>1004</v>
      </c>
    </row>
    <row r="129" spans="1:27" x14ac:dyDescent="0.25">
      <c r="A129" t="s">
        <v>26</v>
      </c>
      <c r="B129" t="s">
        <v>27</v>
      </c>
      <c r="C129" s="1">
        <v>44502.822916666664</v>
      </c>
      <c r="D129" s="12" t="s">
        <v>969</v>
      </c>
      <c r="E129" s="12" t="s">
        <v>970</v>
      </c>
      <c r="F129">
        <v>7</v>
      </c>
      <c r="G129">
        <v>86</v>
      </c>
      <c r="H129">
        <v>14</v>
      </c>
      <c r="I129">
        <v>100</v>
      </c>
      <c r="J129">
        <v>57</v>
      </c>
      <c r="K129">
        <v>71</v>
      </c>
      <c r="L129">
        <v>2.14</v>
      </c>
      <c r="M129">
        <v>58</v>
      </c>
      <c r="N129" t="s">
        <v>153</v>
      </c>
      <c r="O129" t="s">
        <v>1014</v>
      </c>
      <c r="P129" s="3" t="s">
        <v>64</v>
      </c>
      <c r="Q129" s="3" t="s">
        <v>64</v>
      </c>
      <c r="R129" s="3" t="s">
        <v>56</v>
      </c>
      <c r="S129" s="3" t="s">
        <v>56</v>
      </c>
      <c r="T129" s="10">
        <v>0</v>
      </c>
      <c r="U129" s="3" t="s">
        <v>56</v>
      </c>
      <c r="V129" s="10" t="s">
        <v>56</v>
      </c>
      <c r="W129" s="3" t="s">
        <v>56</v>
      </c>
      <c r="X129" s="7">
        <v>0</v>
      </c>
      <c r="Y129" s="7">
        <f t="shared" si="1"/>
        <v>395.29</v>
      </c>
      <c r="Z129" s="7" t="s">
        <v>1270</v>
      </c>
      <c r="AA129" t="s">
        <v>1016</v>
      </c>
    </row>
    <row r="130" spans="1:27" x14ac:dyDescent="0.25">
      <c r="A130" t="s">
        <v>439</v>
      </c>
      <c r="B130" t="s">
        <v>440</v>
      </c>
      <c r="C130" s="1">
        <v>44503.104166666664</v>
      </c>
      <c r="D130" s="12" t="s">
        <v>582</v>
      </c>
      <c r="E130" s="12" t="s">
        <v>684</v>
      </c>
      <c r="F130">
        <v>6</v>
      </c>
      <c r="G130">
        <v>75</v>
      </c>
      <c r="H130">
        <v>32</v>
      </c>
      <c r="I130">
        <v>100</v>
      </c>
      <c r="J130">
        <v>75</v>
      </c>
      <c r="K130">
        <v>88</v>
      </c>
      <c r="L130">
        <v>2.06</v>
      </c>
      <c r="M130">
        <v>54</v>
      </c>
      <c r="N130" t="s">
        <v>1266</v>
      </c>
      <c r="O130" t="s">
        <v>1013</v>
      </c>
      <c r="P130" s="3" t="s">
        <v>55</v>
      </c>
      <c r="Q130" s="3" t="s">
        <v>64</v>
      </c>
      <c r="R130" s="3" t="s">
        <v>56</v>
      </c>
      <c r="S130" s="10">
        <v>0</v>
      </c>
      <c r="T130" s="10">
        <v>0</v>
      </c>
      <c r="U130" s="3" t="s">
        <v>56</v>
      </c>
      <c r="V130" s="10" t="s">
        <v>56</v>
      </c>
      <c r="W130" s="3" t="s">
        <v>56</v>
      </c>
      <c r="X130" s="7">
        <v>0</v>
      </c>
      <c r="Y130" s="7">
        <f>SUM(X130+Y129)</f>
        <v>395.29</v>
      </c>
      <c r="Z130" s="7" t="s">
        <v>56</v>
      </c>
      <c r="AA130" s="3" t="s">
        <v>950</v>
      </c>
    </row>
    <row r="131" spans="1:27" x14ac:dyDescent="0.25">
      <c r="A131" t="s">
        <v>26</v>
      </c>
      <c r="B131" t="s">
        <v>27</v>
      </c>
      <c r="C131" s="1">
        <v>44503.822916666664</v>
      </c>
      <c r="D131" s="12" t="s">
        <v>78</v>
      </c>
      <c r="E131" s="12" t="s">
        <v>28</v>
      </c>
      <c r="F131">
        <v>0</v>
      </c>
      <c r="G131">
        <v>86</v>
      </c>
      <c r="H131">
        <v>14</v>
      </c>
      <c r="I131">
        <v>100</v>
      </c>
      <c r="J131">
        <v>71</v>
      </c>
      <c r="K131">
        <v>86</v>
      </c>
      <c r="L131">
        <v>2.29</v>
      </c>
      <c r="M131">
        <v>60</v>
      </c>
      <c r="N131" t="s">
        <v>153</v>
      </c>
      <c r="O131" t="s">
        <v>1037</v>
      </c>
      <c r="P131" s="3" t="s">
        <v>63</v>
      </c>
      <c r="Q131" s="3" t="s">
        <v>1039</v>
      </c>
      <c r="R131" s="10">
        <v>54</v>
      </c>
      <c r="S131" s="3" t="s">
        <v>56</v>
      </c>
      <c r="T131" s="10">
        <v>1</v>
      </c>
      <c r="U131" s="3" t="s">
        <v>56</v>
      </c>
      <c r="V131" s="10" t="s">
        <v>56</v>
      </c>
      <c r="W131" s="3" t="s">
        <v>56</v>
      </c>
      <c r="X131" s="7">
        <v>0</v>
      </c>
      <c r="Y131" s="7">
        <f t="shared" ref="Y131:Y194" si="2">SUM(X131+Y130)</f>
        <v>395.29</v>
      </c>
      <c r="Z131" s="7" t="s">
        <v>56</v>
      </c>
      <c r="AA131" t="s">
        <v>1040</v>
      </c>
    </row>
    <row r="132" spans="1:27" x14ac:dyDescent="0.25">
      <c r="A132" t="s">
        <v>439</v>
      </c>
      <c r="B132" t="s">
        <v>440</v>
      </c>
      <c r="C132" s="1">
        <v>44503.979166666664</v>
      </c>
      <c r="D132" s="12" t="s">
        <v>861</v>
      </c>
      <c r="E132" s="12" t="s">
        <v>497</v>
      </c>
      <c r="F132">
        <v>10</v>
      </c>
      <c r="G132">
        <v>75</v>
      </c>
      <c r="H132">
        <v>31</v>
      </c>
      <c r="I132">
        <v>80</v>
      </c>
      <c r="J132">
        <v>73</v>
      </c>
      <c r="K132">
        <v>94</v>
      </c>
      <c r="L132">
        <v>1.8</v>
      </c>
      <c r="M132">
        <v>55</v>
      </c>
      <c r="N132" t="s">
        <v>1266</v>
      </c>
      <c r="P132" s="3" t="s">
        <v>65</v>
      </c>
      <c r="Q132" s="3" t="s">
        <v>64</v>
      </c>
      <c r="R132" s="10">
        <v>58</v>
      </c>
      <c r="S132" s="10">
        <v>1</v>
      </c>
      <c r="T132" s="10">
        <v>1</v>
      </c>
      <c r="U132" s="3" t="s">
        <v>56</v>
      </c>
      <c r="V132" s="10" t="s">
        <v>56</v>
      </c>
      <c r="W132" s="3" t="s">
        <v>56</v>
      </c>
      <c r="X132" s="7">
        <v>0</v>
      </c>
      <c r="Y132" s="7">
        <f t="shared" si="2"/>
        <v>395.29</v>
      </c>
      <c r="Z132" s="7" t="s">
        <v>56</v>
      </c>
      <c r="AA132" s="3" t="s">
        <v>950</v>
      </c>
    </row>
    <row r="133" spans="1:27" x14ac:dyDescent="0.25">
      <c r="A133" t="s">
        <v>439</v>
      </c>
      <c r="B133" t="s">
        <v>440</v>
      </c>
      <c r="C133" s="1">
        <v>44504.104166666664</v>
      </c>
      <c r="D133" s="12" t="s">
        <v>870</v>
      </c>
      <c r="E133" s="12" t="s">
        <v>686</v>
      </c>
      <c r="F133">
        <v>3</v>
      </c>
      <c r="G133">
        <v>81</v>
      </c>
      <c r="H133">
        <v>32</v>
      </c>
      <c r="I133">
        <v>88</v>
      </c>
      <c r="J133">
        <v>75</v>
      </c>
      <c r="K133">
        <v>75</v>
      </c>
      <c r="L133">
        <v>1.81</v>
      </c>
      <c r="M133">
        <v>54</v>
      </c>
      <c r="N133" t="s">
        <v>1266</v>
      </c>
      <c r="P133" s="3" t="s">
        <v>104</v>
      </c>
      <c r="Q133" s="3" t="s">
        <v>64</v>
      </c>
      <c r="R133" s="10">
        <v>88</v>
      </c>
      <c r="S133" s="3" t="s">
        <v>56</v>
      </c>
      <c r="T133" s="10">
        <v>1</v>
      </c>
      <c r="U133" s="3" t="s">
        <v>56</v>
      </c>
      <c r="V133" s="10" t="s">
        <v>56</v>
      </c>
      <c r="W133" s="3" t="s">
        <v>56</v>
      </c>
      <c r="X133" s="7">
        <v>0</v>
      </c>
      <c r="Y133" s="7">
        <f t="shared" si="2"/>
        <v>395.29</v>
      </c>
      <c r="Z133" s="7" t="s">
        <v>56</v>
      </c>
      <c r="AA133" s="3" t="s">
        <v>950</v>
      </c>
    </row>
    <row r="134" spans="1:27" x14ac:dyDescent="0.25">
      <c r="A134" t="s">
        <v>330</v>
      </c>
      <c r="B134" t="s">
        <v>751</v>
      </c>
      <c r="C134" s="1">
        <v>44505.791666666664</v>
      </c>
      <c r="D134" s="12" t="s">
        <v>753</v>
      </c>
      <c r="E134" s="12" t="s">
        <v>1044</v>
      </c>
      <c r="F134">
        <v>0</v>
      </c>
      <c r="G134">
        <v>75</v>
      </c>
      <c r="H134">
        <v>9</v>
      </c>
      <c r="I134">
        <v>100</v>
      </c>
      <c r="J134">
        <v>80</v>
      </c>
      <c r="K134">
        <v>100</v>
      </c>
      <c r="L134">
        <v>1.4</v>
      </c>
      <c r="M134">
        <v>63</v>
      </c>
      <c r="N134" t="s">
        <v>120</v>
      </c>
      <c r="O134" t="s">
        <v>1114</v>
      </c>
      <c r="P134" s="3" t="s">
        <v>60</v>
      </c>
      <c r="Q134" s="3" t="s">
        <v>60</v>
      </c>
      <c r="R134" s="3" t="s">
        <v>56</v>
      </c>
      <c r="S134" s="3" t="s">
        <v>56</v>
      </c>
      <c r="T134" s="10">
        <v>0</v>
      </c>
      <c r="U134" s="3" t="s">
        <v>56</v>
      </c>
      <c r="V134" s="3" t="s">
        <v>56</v>
      </c>
      <c r="W134" s="3" t="s">
        <v>56</v>
      </c>
      <c r="X134" s="7">
        <v>0</v>
      </c>
      <c r="Y134" s="7">
        <f t="shared" si="2"/>
        <v>395.29</v>
      </c>
      <c r="Z134" s="7" t="s">
        <v>1270</v>
      </c>
      <c r="AA134" s="3" t="s">
        <v>1178</v>
      </c>
    </row>
    <row r="135" spans="1:27" x14ac:dyDescent="0.25">
      <c r="A135" t="s">
        <v>30</v>
      </c>
      <c r="B135" t="s">
        <v>252</v>
      </c>
      <c r="C135" s="1">
        <v>44505.8125</v>
      </c>
      <c r="D135" s="12" t="s">
        <v>319</v>
      </c>
      <c r="E135" s="12" t="s">
        <v>254</v>
      </c>
      <c r="F135">
        <v>9</v>
      </c>
      <c r="G135">
        <v>80</v>
      </c>
      <c r="H135">
        <v>11</v>
      </c>
      <c r="I135">
        <v>83</v>
      </c>
      <c r="J135">
        <v>67</v>
      </c>
      <c r="K135">
        <v>80</v>
      </c>
      <c r="L135">
        <v>1.33</v>
      </c>
      <c r="M135">
        <v>68</v>
      </c>
      <c r="N135" t="s">
        <v>153</v>
      </c>
      <c r="O135" t="s">
        <v>1112</v>
      </c>
      <c r="P135" s="3" t="s">
        <v>60</v>
      </c>
      <c r="Q135" s="3" t="s">
        <v>550</v>
      </c>
      <c r="R135" s="10">
        <v>54</v>
      </c>
      <c r="S135" s="3" t="s">
        <v>56</v>
      </c>
      <c r="T135" s="10">
        <v>1</v>
      </c>
      <c r="U135" s="3" t="s">
        <v>56</v>
      </c>
      <c r="V135" s="3" t="s">
        <v>56</v>
      </c>
      <c r="W135" s="3" t="s">
        <v>56</v>
      </c>
      <c r="X135" s="7">
        <v>0</v>
      </c>
      <c r="Y135" s="7">
        <f t="shared" si="2"/>
        <v>395.29</v>
      </c>
      <c r="Z135" s="7" t="s">
        <v>1270</v>
      </c>
      <c r="AA135" s="3" t="s">
        <v>1178</v>
      </c>
    </row>
    <row r="136" spans="1:27" x14ac:dyDescent="0.25">
      <c r="A136" t="s">
        <v>128</v>
      </c>
      <c r="B136" t="s">
        <v>129</v>
      </c>
      <c r="C136" s="1">
        <v>44506.5</v>
      </c>
      <c r="D136" s="12" t="s">
        <v>423</v>
      </c>
      <c r="E136" s="12" t="s">
        <v>143</v>
      </c>
      <c r="F136">
        <v>0</v>
      </c>
      <c r="G136">
        <v>77</v>
      </c>
      <c r="H136">
        <v>26</v>
      </c>
      <c r="I136">
        <v>77</v>
      </c>
      <c r="J136">
        <v>77</v>
      </c>
      <c r="K136">
        <v>69</v>
      </c>
      <c r="L136">
        <v>1.62</v>
      </c>
      <c r="M136">
        <v>54</v>
      </c>
      <c r="N136" t="s">
        <v>399</v>
      </c>
      <c r="O136" t="s">
        <v>399</v>
      </c>
      <c r="P136" s="3" t="s">
        <v>58</v>
      </c>
      <c r="Q136" s="3" t="s">
        <v>173</v>
      </c>
      <c r="R136" s="10">
        <v>56</v>
      </c>
      <c r="S136" s="3" t="s">
        <v>56</v>
      </c>
      <c r="T136" s="10">
        <v>1</v>
      </c>
      <c r="U136" t="s">
        <v>56</v>
      </c>
      <c r="V136" t="s">
        <v>56</v>
      </c>
      <c r="W136" s="15" t="s">
        <v>56</v>
      </c>
      <c r="X136" s="15">
        <v>0</v>
      </c>
      <c r="Y136" s="7">
        <f t="shared" si="2"/>
        <v>395.29</v>
      </c>
      <c r="Z136" s="7" t="s">
        <v>56</v>
      </c>
      <c r="AA136" t="s">
        <v>1019</v>
      </c>
    </row>
    <row r="137" spans="1:27" x14ac:dyDescent="0.25">
      <c r="A137" t="s">
        <v>128</v>
      </c>
      <c r="B137" t="s">
        <v>129</v>
      </c>
      <c r="C137" s="1">
        <v>44506.5</v>
      </c>
      <c r="D137" s="12" t="s">
        <v>137</v>
      </c>
      <c r="E137" s="12" t="s">
        <v>131</v>
      </c>
      <c r="F137">
        <v>0</v>
      </c>
      <c r="G137">
        <v>85</v>
      </c>
      <c r="H137">
        <v>26</v>
      </c>
      <c r="I137">
        <v>92</v>
      </c>
      <c r="J137">
        <v>85</v>
      </c>
      <c r="K137">
        <v>85</v>
      </c>
      <c r="L137">
        <v>1.54</v>
      </c>
      <c r="M137">
        <v>51</v>
      </c>
      <c r="N137" t="s">
        <v>399</v>
      </c>
      <c r="O137" t="s">
        <v>1116</v>
      </c>
      <c r="P137" s="3" t="s">
        <v>55</v>
      </c>
      <c r="Q137" s="3" t="s">
        <v>175</v>
      </c>
      <c r="R137" s="10">
        <v>47</v>
      </c>
      <c r="S137" s="10">
        <v>1</v>
      </c>
      <c r="T137" s="10">
        <v>1</v>
      </c>
      <c r="U137" t="s">
        <v>56</v>
      </c>
      <c r="V137" t="s">
        <v>56</v>
      </c>
      <c r="W137" s="15" t="s">
        <v>56</v>
      </c>
      <c r="X137" s="15">
        <v>0</v>
      </c>
      <c r="Y137" s="7">
        <f t="shared" si="2"/>
        <v>395.29</v>
      </c>
      <c r="Z137" s="7" t="s">
        <v>56</v>
      </c>
      <c r="AA137" t="s">
        <v>1019</v>
      </c>
    </row>
    <row r="138" spans="1:27" x14ac:dyDescent="0.25">
      <c r="A138" t="s">
        <v>264</v>
      </c>
      <c r="B138" t="s">
        <v>334</v>
      </c>
      <c r="C138" s="1">
        <v>44506.541666666664</v>
      </c>
      <c r="D138" s="12" t="s">
        <v>335</v>
      </c>
      <c r="E138" s="12" t="s">
        <v>665</v>
      </c>
      <c r="F138">
        <v>0</v>
      </c>
      <c r="G138">
        <v>80</v>
      </c>
      <c r="H138">
        <v>10</v>
      </c>
      <c r="I138">
        <v>100</v>
      </c>
      <c r="J138">
        <v>60</v>
      </c>
      <c r="K138">
        <v>100</v>
      </c>
      <c r="L138">
        <v>1</v>
      </c>
      <c r="M138">
        <v>62</v>
      </c>
      <c r="N138" t="s">
        <v>399</v>
      </c>
      <c r="O138" t="s">
        <v>1119</v>
      </c>
      <c r="P138" s="3" t="s">
        <v>63</v>
      </c>
      <c r="Q138" s="3" t="s">
        <v>63</v>
      </c>
      <c r="R138" s="3" t="s">
        <v>56</v>
      </c>
      <c r="S138" s="3" t="s">
        <v>56</v>
      </c>
      <c r="T138" s="10">
        <v>0</v>
      </c>
      <c r="U138" t="s">
        <v>56</v>
      </c>
      <c r="V138" t="s">
        <v>56</v>
      </c>
      <c r="W138" s="15" t="s">
        <v>56</v>
      </c>
      <c r="X138" s="15">
        <v>0</v>
      </c>
      <c r="Y138" s="7">
        <f t="shared" si="2"/>
        <v>395.29</v>
      </c>
      <c r="Z138" s="7" t="s">
        <v>56</v>
      </c>
      <c r="AA138" t="s">
        <v>1019</v>
      </c>
    </row>
    <row r="139" spans="1:27" x14ac:dyDescent="0.25">
      <c r="A139" t="s">
        <v>414</v>
      </c>
      <c r="B139" t="s">
        <v>415</v>
      </c>
      <c r="C139" s="1">
        <v>44506.541666666664</v>
      </c>
      <c r="D139" s="12" t="s">
        <v>416</v>
      </c>
      <c r="E139" s="12" t="s">
        <v>1045</v>
      </c>
      <c r="F139">
        <v>0</v>
      </c>
      <c r="G139">
        <v>100</v>
      </c>
      <c r="H139">
        <v>11</v>
      </c>
      <c r="I139">
        <v>100</v>
      </c>
      <c r="J139">
        <v>83</v>
      </c>
      <c r="K139">
        <v>100</v>
      </c>
      <c r="L139">
        <v>1.5</v>
      </c>
      <c r="M139">
        <v>72</v>
      </c>
      <c r="N139" t="s">
        <v>153</v>
      </c>
      <c r="O139" t="s">
        <v>153</v>
      </c>
      <c r="P139" s="3" t="s">
        <v>65</v>
      </c>
      <c r="Q139" s="3" t="s">
        <v>60</v>
      </c>
      <c r="R139" s="10">
        <v>49</v>
      </c>
      <c r="S139" s="10">
        <v>1</v>
      </c>
      <c r="T139" s="10">
        <v>1</v>
      </c>
      <c r="U139" t="s">
        <v>56</v>
      </c>
      <c r="V139" t="s">
        <v>56</v>
      </c>
      <c r="W139" s="15" t="s">
        <v>56</v>
      </c>
      <c r="X139" s="15">
        <v>0</v>
      </c>
      <c r="Y139" s="7">
        <f t="shared" si="2"/>
        <v>395.29</v>
      </c>
      <c r="Z139" s="7" t="s">
        <v>1269</v>
      </c>
      <c r="AA139" t="s">
        <v>1188</v>
      </c>
    </row>
    <row r="140" spans="1:27" x14ac:dyDescent="0.25">
      <c r="A140" t="s">
        <v>33</v>
      </c>
      <c r="B140" t="s">
        <v>235</v>
      </c>
      <c r="C140" s="1">
        <v>44506.541666666664</v>
      </c>
      <c r="D140" s="12" t="s">
        <v>773</v>
      </c>
      <c r="E140" s="12" t="s">
        <v>1046</v>
      </c>
      <c r="F140">
        <v>9</v>
      </c>
      <c r="G140">
        <v>83</v>
      </c>
      <c r="H140">
        <v>11</v>
      </c>
      <c r="I140">
        <v>80</v>
      </c>
      <c r="J140">
        <v>60</v>
      </c>
      <c r="K140">
        <v>100</v>
      </c>
      <c r="L140">
        <v>1.8</v>
      </c>
      <c r="M140">
        <v>54</v>
      </c>
      <c r="N140" t="s">
        <v>153</v>
      </c>
      <c r="O140" t="s">
        <v>153</v>
      </c>
      <c r="P140" s="3" t="s">
        <v>60</v>
      </c>
      <c r="Q140" s="3" t="s">
        <v>61</v>
      </c>
      <c r="R140" s="10">
        <v>52</v>
      </c>
      <c r="S140" s="3" t="s">
        <v>56</v>
      </c>
      <c r="T140" s="10">
        <v>1</v>
      </c>
      <c r="U140" t="s">
        <v>56</v>
      </c>
      <c r="V140" t="s">
        <v>56</v>
      </c>
      <c r="W140" s="15" t="s">
        <v>56</v>
      </c>
      <c r="X140" s="15">
        <v>0</v>
      </c>
      <c r="Y140" s="7">
        <f t="shared" si="2"/>
        <v>395.29</v>
      </c>
      <c r="Z140" s="7" t="s">
        <v>1270</v>
      </c>
      <c r="AA140" t="s">
        <v>1189</v>
      </c>
    </row>
    <row r="141" spans="1:27" x14ac:dyDescent="0.25">
      <c r="A141" t="s">
        <v>37</v>
      </c>
      <c r="B141" t="s">
        <v>277</v>
      </c>
      <c r="C141" s="1">
        <v>44506.5625</v>
      </c>
      <c r="D141" s="12" t="s">
        <v>293</v>
      </c>
      <c r="E141" s="12" t="s">
        <v>1047</v>
      </c>
      <c r="F141">
        <v>8</v>
      </c>
      <c r="G141">
        <v>83</v>
      </c>
      <c r="H141">
        <v>13</v>
      </c>
      <c r="I141">
        <v>86</v>
      </c>
      <c r="J141">
        <v>71</v>
      </c>
      <c r="K141">
        <v>50</v>
      </c>
      <c r="L141">
        <v>2.29</v>
      </c>
      <c r="M141">
        <v>61</v>
      </c>
      <c r="N141" t="s">
        <v>120</v>
      </c>
      <c r="O141" t="s">
        <v>120</v>
      </c>
      <c r="P141" s="3" t="s">
        <v>65</v>
      </c>
      <c r="Q141" s="3" t="s">
        <v>64</v>
      </c>
      <c r="R141" s="3" t="s">
        <v>56</v>
      </c>
      <c r="S141" s="10">
        <v>0</v>
      </c>
      <c r="T141" s="10">
        <v>0</v>
      </c>
      <c r="U141" t="s">
        <v>56</v>
      </c>
      <c r="V141" t="s">
        <v>56</v>
      </c>
      <c r="W141" s="15" t="s">
        <v>56</v>
      </c>
      <c r="X141" s="15">
        <v>0</v>
      </c>
      <c r="Y141" s="7">
        <f t="shared" si="2"/>
        <v>395.29</v>
      </c>
      <c r="Z141" s="7" t="s">
        <v>1270</v>
      </c>
      <c r="AA141" t="s">
        <v>1190</v>
      </c>
    </row>
    <row r="142" spans="1:27" x14ac:dyDescent="0.25">
      <c r="A142" t="s">
        <v>276</v>
      </c>
      <c r="B142" t="s">
        <v>13</v>
      </c>
      <c r="C142" s="1">
        <v>44506.5625</v>
      </c>
      <c r="D142" s="12" t="s">
        <v>763</v>
      </c>
      <c r="E142" s="12" t="s">
        <v>291</v>
      </c>
      <c r="F142">
        <v>8</v>
      </c>
      <c r="G142">
        <v>86</v>
      </c>
      <c r="H142">
        <v>13</v>
      </c>
      <c r="I142">
        <v>83</v>
      </c>
      <c r="J142">
        <v>83</v>
      </c>
      <c r="K142">
        <v>57</v>
      </c>
      <c r="L142">
        <v>1.67</v>
      </c>
      <c r="M142">
        <v>50</v>
      </c>
      <c r="N142" t="s">
        <v>399</v>
      </c>
      <c r="O142" t="s">
        <v>399</v>
      </c>
      <c r="P142" s="3" t="s">
        <v>65</v>
      </c>
      <c r="Q142" s="3" t="s">
        <v>64</v>
      </c>
      <c r="R142" s="10">
        <v>73</v>
      </c>
      <c r="S142" s="10">
        <v>1</v>
      </c>
      <c r="T142" s="10">
        <v>1</v>
      </c>
      <c r="U142" t="s">
        <v>56</v>
      </c>
      <c r="V142" t="s">
        <v>56</v>
      </c>
      <c r="W142" s="15" t="s">
        <v>56</v>
      </c>
      <c r="X142" s="15">
        <v>0</v>
      </c>
      <c r="Y142" s="7">
        <f t="shared" si="2"/>
        <v>395.29</v>
      </c>
      <c r="Z142" s="7" t="s">
        <v>56</v>
      </c>
      <c r="AA142" t="s">
        <v>1019</v>
      </c>
    </row>
    <row r="143" spans="1:27" x14ac:dyDescent="0.25">
      <c r="A143" t="s">
        <v>41</v>
      </c>
      <c r="B143" t="s">
        <v>42</v>
      </c>
      <c r="C143" s="1">
        <v>44506.583333333336</v>
      </c>
      <c r="D143" s="12" t="s">
        <v>73</v>
      </c>
      <c r="E143" s="12" t="s">
        <v>1048</v>
      </c>
      <c r="F143">
        <v>4</v>
      </c>
      <c r="G143">
        <v>85</v>
      </c>
      <c r="H143">
        <v>26</v>
      </c>
      <c r="I143">
        <v>85</v>
      </c>
      <c r="J143">
        <v>54</v>
      </c>
      <c r="K143">
        <v>85</v>
      </c>
      <c r="L143">
        <v>1.85</v>
      </c>
      <c r="M143">
        <v>52</v>
      </c>
      <c r="N143" t="s">
        <v>399</v>
      </c>
      <c r="O143" t="s">
        <v>399</v>
      </c>
      <c r="P143" s="3" t="s">
        <v>65</v>
      </c>
      <c r="Q143" s="3" t="s">
        <v>64</v>
      </c>
      <c r="R143" s="3" t="s">
        <v>56</v>
      </c>
      <c r="S143" s="10">
        <v>0</v>
      </c>
      <c r="T143" s="10">
        <v>0</v>
      </c>
      <c r="U143" t="s">
        <v>56</v>
      </c>
      <c r="V143" t="s">
        <v>56</v>
      </c>
      <c r="W143" s="15" t="s">
        <v>56</v>
      </c>
      <c r="X143" s="15">
        <v>0</v>
      </c>
      <c r="Y143" s="7">
        <f t="shared" si="2"/>
        <v>395.29</v>
      </c>
      <c r="Z143" s="7" t="s">
        <v>56</v>
      </c>
      <c r="AA143" t="s">
        <v>1019</v>
      </c>
    </row>
    <row r="144" spans="1:27" x14ac:dyDescent="0.25">
      <c r="A144" t="s">
        <v>30</v>
      </c>
      <c r="B144" t="s">
        <v>252</v>
      </c>
      <c r="C144" s="1">
        <v>44506.583333333336</v>
      </c>
      <c r="D144" s="12" t="s">
        <v>1049</v>
      </c>
      <c r="E144" s="12" t="s">
        <v>342</v>
      </c>
      <c r="F144">
        <v>0</v>
      </c>
      <c r="G144">
        <v>80</v>
      </c>
      <c r="H144">
        <v>11</v>
      </c>
      <c r="I144">
        <v>100</v>
      </c>
      <c r="J144">
        <v>83</v>
      </c>
      <c r="K144">
        <v>100</v>
      </c>
      <c r="L144">
        <v>1.67</v>
      </c>
      <c r="M144">
        <v>58</v>
      </c>
      <c r="N144" t="s">
        <v>153</v>
      </c>
      <c r="O144" t="s">
        <v>153</v>
      </c>
      <c r="P144" s="3" t="s">
        <v>60</v>
      </c>
      <c r="Q144" s="3" t="s">
        <v>64</v>
      </c>
      <c r="R144" s="3" t="s">
        <v>56</v>
      </c>
      <c r="S144" s="3" t="s">
        <v>56</v>
      </c>
      <c r="T144" s="10">
        <v>0</v>
      </c>
      <c r="U144" t="s">
        <v>56</v>
      </c>
      <c r="V144" t="s">
        <v>56</v>
      </c>
      <c r="W144" s="15" t="s">
        <v>56</v>
      </c>
      <c r="X144" s="15">
        <v>0</v>
      </c>
      <c r="Y144" s="7">
        <f t="shared" si="2"/>
        <v>395.29</v>
      </c>
      <c r="Z144" s="7" t="s">
        <v>1270</v>
      </c>
      <c r="AA144" t="s">
        <v>1189</v>
      </c>
    </row>
    <row r="145" spans="1:27" x14ac:dyDescent="0.25">
      <c r="A145" t="s">
        <v>128</v>
      </c>
      <c r="B145" t="s">
        <v>129</v>
      </c>
      <c r="C145" s="1">
        <v>44506.583333333336</v>
      </c>
      <c r="D145" s="12" t="s">
        <v>139</v>
      </c>
      <c r="E145" s="12" t="s">
        <v>234</v>
      </c>
      <c r="F145">
        <v>4</v>
      </c>
      <c r="G145">
        <v>77</v>
      </c>
      <c r="H145">
        <v>26</v>
      </c>
      <c r="I145">
        <v>77</v>
      </c>
      <c r="J145">
        <v>85</v>
      </c>
      <c r="K145">
        <v>77</v>
      </c>
      <c r="L145">
        <v>1.77</v>
      </c>
      <c r="M145">
        <v>54</v>
      </c>
      <c r="N145" t="s">
        <v>399</v>
      </c>
      <c r="O145" t="s">
        <v>399</v>
      </c>
      <c r="P145" s="3" t="s">
        <v>60</v>
      </c>
      <c r="Q145" s="3" t="s">
        <v>64</v>
      </c>
      <c r="R145" s="10">
        <v>69</v>
      </c>
      <c r="S145" s="3" t="s">
        <v>56</v>
      </c>
      <c r="T145" s="10">
        <v>1</v>
      </c>
      <c r="U145" t="s">
        <v>56</v>
      </c>
      <c r="V145" t="s">
        <v>56</v>
      </c>
      <c r="W145" s="15" t="s">
        <v>56</v>
      </c>
      <c r="X145" s="15">
        <v>0</v>
      </c>
      <c r="Y145" s="7">
        <f t="shared" si="2"/>
        <v>395.29</v>
      </c>
      <c r="Z145" s="7" t="s">
        <v>56</v>
      </c>
      <c r="AA145" t="s">
        <v>1019</v>
      </c>
    </row>
    <row r="146" spans="1:27" x14ac:dyDescent="0.25">
      <c r="A146" t="s">
        <v>128</v>
      </c>
      <c r="B146" t="s">
        <v>129</v>
      </c>
      <c r="C146" s="1">
        <v>44506.583333333336</v>
      </c>
      <c r="D146" s="12" t="s">
        <v>141</v>
      </c>
      <c r="E146" s="12" t="s">
        <v>135</v>
      </c>
      <c r="F146">
        <v>4</v>
      </c>
      <c r="G146">
        <v>77</v>
      </c>
      <c r="H146">
        <v>26</v>
      </c>
      <c r="I146">
        <v>77</v>
      </c>
      <c r="J146">
        <v>85</v>
      </c>
      <c r="K146">
        <v>92</v>
      </c>
      <c r="L146">
        <v>2.15</v>
      </c>
      <c r="M146">
        <v>55</v>
      </c>
      <c r="N146" t="s">
        <v>399</v>
      </c>
      <c r="O146" t="s">
        <v>995</v>
      </c>
      <c r="P146" s="3" t="s">
        <v>55</v>
      </c>
      <c r="Q146" s="3" t="s">
        <v>64</v>
      </c>
      <c r="R146" s="10">
        <v>55</v>
      </c>
      <c r="S146" s="10">
        <v>1</v>
      </c>
      <c r="T146" s="10">
        <v>1</v>
      </c>
      <c r="U146" t="s">
        <v>56</v>
      </c>
      <c r="V146" t="s">
        <v>56</v>
      </c>
      <c r="W146" s="15" t="s">
        <v>56</v>
      </c>
      <c r="X146" s="15">
        <v>0</v>
      </c>
      <c r="Y146" s="7">
        <f t="shared" si="2"/>
        <v>395.29</v>
      </c>
      <c r="Z146" s="7" t="s">
        <v>56</v>
      </c>
      <c r="AA146" t="s">
        <v>1019</v>
      </c>
    </row>
    <row r="147" spans="1:27" x14ac:dyDescent="0.25">
      <c r="A147" t="s">
        <v>26</v>
      </c>
      <c r="B147" t="s">
        <v>27</v>
      </c>
      <c r="C147" s="1">
        <v>44506.625</v>
      </c>
      <c r="D147" s="12" t="s">
        <v>303</v>
      </c>
      <c r="E147" s="12" t="s">
        <v>28</v>
      </c>
      <c r="F147">
        <v>6</v>
      </c>
      <c r="G147">
        <v>88</v>
      </c>
      <c r="H147">
        <v>16</v>
      </c>
      <c r="I147">
        <v>75</v>
      </c>
      <c r="J147">
        <v>75</v>
      </c>
      <c r="K147">
        <v>75</v>
      </c>
      <c r="L147">
        <v>1.5</v>
      </c>
      <c r="M147">
        <v>67</v>
      </c>
      <c r="N147" t="s">
        <v>153</v>
      </c>
      <c r="O147" t="s">
        <v>153</v>
      </c>
      <c r="P147" s="3" t="s">
        <v>65</v>
      </c>
      <c r="Q147" s="3" t="s">
        <v>58</v>
      </c>
      <c r="R147" s="10">
        <v>74</v>
      </c>
      <c r="S147" s="10">
        <v>1</v>
      </c>
      <c r="T147" s="10">
        <v>1</v>
      </c>
      <c r="U147" t="s">
        <v>56</v>
      </c>
      <c r="V147" t="s">
        <v>56</v>
      </c>
      <c r="W147" s="15" t="s">
        <v>56</v>
      </c>
      <c r="X147" s="15">
        <v>0</v>
      </c>
      <c r="Y147" s="7">
        <f t="shared" si="2"/>
        <v>395.29</v>
      </c>
      <c r="Z147" s="7" t="s">
        <v>1270</v>
      </c>
      <c r="AA147" t="s">
        <v>1191</v>
      </c>
    </row>
    <row r="148" spans="1:27" x14ac:dyDescent="0.25">
      <c r="A148" t="s">
        <v>26</v>
      </c>
      <c r="B148" t="s">
        <v>13</v>
      </c>
      <c r="C148" s="1">
        <v>44506.625</v>
      </c>
      <c r="D148" s="12" t="s">
        <v>1050</v>
      </c>
      <c r="E148" s="12" t="s">
        <v>245</v>
      </c>
      <c r="F148">
        <v>10</v>
      </c>
      <c r="G148">
        <v>80</v>
      </c>
      <c r="H148">
        <v>10</v>
      </c>
      <c r="I148">
        <v>80</v>
      </c>
      <c r="J148">
        <v>60</v>
      </c>
      <c r="K148">
        <v>60</v>
      </c>
      <c r="L148">
        <v>1.4</v>
      </c>
      <c r="M148">
        <v>77</v>
      </c>
      <c r="N148" t="s">
        <v>399</v>
      </c>
      <c r="O148" t="s">
        <v>399</v>
      </c>
      <c r="P148" s="3" t="s">
        <v>65</v>
      </c>
      <c r="Q148" s="3" t="s">
        <v>66</v>
      </c>
      <c r="R148" s="10">
        <v>61</v>
      </c>
      <c r="S148" s="10">
        <v>1</v>
      </c>
      <c r="T148" s="10">
        <v>1</v>
      </c>
      <c r="U148" t="s">
        <v>56</v>
      </c>
      <c r="V148" t="s">
        <v>56</v>
      </c>
      <c r="W148" s="15" t="s">
        <v>56</v>
      </c>
      <c r="X148" s="15">
        <v>0</v>
      </c>
      <c r="Y148" s="7">
        <f t="shared" si="2"/>
        <v>395.29</v>
      </c>
      <c r="Z148" s="7" t="s">
        <v>56</v>
      </c>
      <c r="AA148" t="s">
        <v>1019</v>
      </c>
    </row>
    <row r="149" spans="1:27" x14ac:dyDescent="0.25">
      <c r="A149" t="s">
        <v>579</v>
      </c>
      <c r="B149" t="s">
        <v>667</v>
      </c>
      <c r="C149" s="1">
        <v>44506.625</v>
      </c>
      <c r="D149" s="12" t="s">
        <v>669</v>
      </c>
      <c r="E149" s="12" t="s">
        <v>682</v>
      </c>
      <c r="F149">
        <v>0</v>
      </c>
      <c r="G149">
        <v>80</v>
      </c>
      <c r="H149">
        <v>11</v>
      </c>
      <c r="I149">
        <v>83</v>
      </c>
      <c r="J149">
        <v>67</v>
      </c>
      <c r="K149">
        <v>100</v>
      </c>
      <c r="L149">
        <v>1.17</v>
      </c>
      <c r="M149">
        <v>54</v>
      </c>
      <c r="N149" t="s">
        <v>399</v>
      </c>
      <c r="O149" t="s">
        <v>399</v>
      </c>
      <c r="P149" s="3" t="s">
        <v>65</v>
      </c>
      <c r="Q149" s="3" t="s">
        <v>63</v>
      </c>
      <c r="R149" s="10">
        <v>50</v>
      </c>
      <c r="S149" s="10">
        <v>1</v>
      </c>
      <c r="T149" s="10">
        <v>1</v>
      </c>
      <c r="U149" t="s">
        <v>56</v>
      </c>
      <c r="V149" t="s">
        <v>56</v>
      </c>
      <c r="W149" s="15" t="s">
        <v>56</v>
      </c>
      <c r="X149" s="15">
        <v>0</v>
      </c>
      <c r="Y149" s="7">
        <f t="shared" si="2"/>
        <v>395.29</v>
      </c>
      <c r="Z149" s="7" t="s">
        <v>56</v>
      </c>
      <c r="AA149" t="s">
        <v>1019</v>
      </c>
    </row>
    <row r="150" spans="1:27" x14ac:dyDescent="0.25">
      <c r="A150" t="s">
        <v>579</v>
      </c>
      <c r="B150" t="s">
        <v>27</v>
      </c>
      <c r="C150" s="1">
        <v>44506.625</v>
      </c>
      <c r="D150" s="12" t="s">
        <v>749</v>
      </c>
      <c r="E150" s="12" t="s">
        <v>581</v>
      </c>
      <c r="F150">
        <v>8</v>
      </c>
      <c r="G150">
        <v>83</v>
      </c>
      <c r="H150">
        <v>12</v>
      </c>
      <c r="I150">
        <v>83</v>
      </c>
      <c r="J150">
        <v>50</v>
      </c>
      <c r="K150">
        <v>67</v>
      </c>
      <c r="L150">
        <v>1.67</v>
      </c>
      <c r="M150">
        <v>68</v>
      </c>
      <c r="N150" t="s">
        <v>399</v>
      </c>
      <c r="O150" t="s">
        <v>399</v>
      </c>
      <c r="P150" s="3" t="s">
        <v>58</v>
      </c>
      <c r="Q150" s="3" t="s">
        <v>64</v>
      </c>
      <c r="R150" s="3" t="s">
        <v>56</v>
      </c>
      <c r="S150" s="3" t="s">
        <v>56</v>
      </c>
      <c r="T150" s="10">
        <v>0</v>
      </c>
      <c r="U150" t="s">
        <v>56</v>
      </c>
      <c r="V150" t="s">
        <v>56</v>
      </c>
      <c r="W150" s="15" t="s">
        <v>56</v>
      </c>
      <c r="X150" s="15">
        <v>0</v>
      </c>
      <c r="Y150" s="7">
        <f t="shared" si="2"/>
        <v>395.29</v>
      </c>
      <c r="Z150" s="7" t="s">
        <v>56</v>
      </c>
      <c r="AA150" t="s">
        <v>1019</v>
      </c>
    </row>
    <row r="151" spans="1:27" x14ac:dyDescent="0.25">
      <c r="A151" t="s">
        <v>43</v>
      </c>
      <c r="B151" t="s">
        <v>44</v>
      </c>
      <c r="C151" s="1">
        <v>44506.635416666664</v>
      </c>
      <c r="D151" s="12" t="s">
        <v>268</v>
      </c>
      <c r="E151" s="12" t="s">
        <v>45</v>
      </c>
      <c r="F151">
        <v>0</v>
      </c>
      <c r="G151">
        <v>100</v>
      </c>
      <c r="H151">
        <v>12</v>
      </c>
      <c r="I151">
        <v>83</v>
      </c>
      <c r="J151">
        <v>100</v>
      </c>
      <c r="K151">
        <v>83</v>
      </c>
      <c r="L151">
        <v>1.5</v>
      </c>
      <c r="M151">
        <v>60</v>
      </c>
      <c r="N151" t="s">
        <v>153</v>
      </c>
      <c r="O151" t="s">
        <v>153</v>
      </c>
      <c r="P151" s="3" t="s">
        <v>55</v>
      </c>
      <c r="Q151" s="3" t="s">
        <v>55</v>
      </c>
      <c r="R151" s="3" t="s">
        <v>56</v>
      </c>
      <c r="S151" s="10">
        <v>0</v>
      </c>
      <c r="T151" s="10">
        <v>0</v>
      </c>
      <c r="U151" t="s">
        <v>56</v>
      </c>
      <c r="V151" t="s">
        <v>56</v>
      </c>
      <c r="W151" s="15" t="s">
        <v>56</v>
      </c>
      <c r="X151" s="15">
        <v>0</v>
      </c>
      <c r="Y151" s="7">
        <f t="shared" si="2"/>
        <v>395.29</v>
      </c>
      <c r="Z151" s="7" t="s">
        <v>1270</v>
      </c>
      <c r="AA151" t="s">
        <v>1190</v>
      </c>
    </row>
    <row r="152" spans="1:27" x14ac:dyDescent="0.25">
      <c r="A152" t="s">
        <v>37</v>
      </c>
      <c r="B152" t="s">
        <v>38</v>
      </c>
      <c r="C152" s="1">
        <v>44506.666666666664</v>
      </c>
      <c r="D152" s="12" t="s">
        <v>306</v>
      </c>
      <c r="E152" s="12" t="s">
        <v>437</v>
      </c>
      <c r="F152">
        <v>8</v>
      </c>
      <c r="G152">
        <v>100</v>
      </c>
      <c r="H152">
        <v>13</v>
      </c>
      <c r="I152">
        <v>83</v>
      </c>
      <c r="J152">
        <v>83</v>
      </c>
      <c r="K152">
        <v>57</v>
      </c>
      <c r="L152">
        <v>1.5</v>
      </c>
      <c r="M152">
        <v>58</v>
      </c>
      <c r="N152" t="s">
        <v>399</v>
      </c>
      <c r="O152" t="s">
        <v>399</v>
      </c>
      <c r="P152" s="3" t="s">
        <v>65</v>
      </c>
      <c r="Q152" s="3" t="s">
        <v>58</v>
      </c>
      <c r="R152" s="10">
        <v>65</v>
      </c>
      <c r="S152" s="10">
        <v>1</v>
      </c>
      <c r="T152" s="10">
        <v>1</v>
      </c>
      <c r="U152" t="s">
        <v>56</v>
      </c>
      <c r="V152" t="s">
        <v>56</v>
      </c>
      <c r="W152" s="15" t="s">
        <v>56</v>
      </c>
      <c r="X152" s="15">
        <v>0</v>
      </c>
      <c r="Y152" s="7">
        <f t="shared" si="2"/>
        <v>395.29</v>
      </c>
      <c r="Z152" s="7" t="s">
        <v>56</v>
      </c>
      <c r="AA152" t="s">
        <v>1019</v>
      </c>
    </row>
    <row r="153" spans="1:27" x14ac:dyDescent="0.25">
      <c r="A153" t="s">
        <v>37</v>
      </c>
      <c r="B153" t="s">
        <v>38</v>
      </c>
      <c r="C153" s="1">
        <v>44506.666666666664</v>
      </c>
      <c r="D153" s="12" t="s">
        <v>412</v>
      </c>
      <c r="E153" s="12" t="s">
        <v>249</v>
      </c>
      <c r="F153">
        <v>0</v>
      </c>
      <c r="G153">
        <v>86</v>
      </c>
      <c r="H153">
        <v>13</v>
      </c>
      <c r="I153">
        <v>83</v>
      </c>
      <c r="J153">
        <v>100</v>
      </c>
      <c r="K153">
        <v>86</v>
      </c>
      <c r="L153">
        <v>1.5</v>
      </c>
      <c r="M153">
        <v>55</v>
      </c>
      <c r="N153" t="s">
        <v>153</v>
      </c>
      <c r="O153" t="s">
        <v>153</v>
      </c>
      <c r="P153" s="3" t="s">
        <v>63</v>
      </c>
      <c r="Q153" s="3" t="s">
        <v>63</v>
      </c>
      <c r="R153" s="3" t="s">
        <v>56</v>
      </c>
      <c r="S153" s="3" t="s">
        <v>56</v>
      </c>
      <c r="T153" s="10">
        <v>0</v>
      </c>
      <c r="U153" t="s">
        <v>56</v>
      </c>
      <c r="V153" t="s">
        <v>56</v>
      </c>
      <c r="W153" s="15" t="s">
        <v>56</v>
      </c>
      <c r="X153" s="15">
        <v>0</v>
      </c>
      <c r="Y153" s="7">
        <f t="shared" si="2"/>
        <v>395.29</v>
      </c>
      <c r="Z153" s="7" t="s">
        <v>1270</v>
      </c>
      <c r="AA153" t="s">
        <v>1189</v>
      </c>
    </row>
    <row r="154" spans="1:27" x14ac:dyDescent="0.25">
      <c r="A154" t="s">
        <v>218</v>
      </c>
      <c r="B154" t="s">
        <v>261</v>
      </c>
      <c r="C154" s="1">
        <v>44506.708333333336</v>
      </c>
      <c r="D154" s="12" t="s">
        <v>262</v>
      </c>
      <c r="E154" s="12" t="s">
        <v>756</v>
      </c>
      <c r="F154">
        <v>0</v>
      </c>
      <c r="G154">
        <v>83</v>
      </c>
      <c r="H154">
        <v>12</v>
      </c>
      <c r="I154">
        <v>83</v>
      </c>
      <c r="J154">
        <v>100</v>
      </c>
      <c r="K154">
        <v>83</v>
      </c>
      <c r="L154">
        <v>2.5</v>
      </c>
      <c r="M154">
        <v>60</v>
      </c>
      <c r="N154" t="s">
        <v>153</v>
      </c>
      <c r="O154" t="s">
        <v>153</v>
      </c>
      <c r="P154" s="3" t="s">
        <v>60</v>
      </c>
      <c r="Q154" s="3" t="s">
        <v>64</v>
      </c>
      <c r="R154" s="10">
        <v>90</v>
      </c>
      <c r="S154" s="3" t="s">
        <v>56</v>
      </c>
      <c r="T154" s="10">
        <v>1</v>
      </c>
      <c r="U154">
        <v>1.32</v>
      </c>
      <c r="V154" t="s">
        <v>56</v>
      </c>
      <c r="W154" s="15">
        <v>100</v>
      </c>
      <c r="X154" s="13">
        <v>31.36</v>
      </c>
      <c r="Y154" s="7">
        <f t="shared" si="2"/>
        <v>426.65000000000003</v>
      </c>
      <c r="Z154" s="7" t="s">
        <v>1269</v>
      </c>
      <c r="AA154" t="s">
        <v>1186</v>
      </c>
    </row>
    <row r="155" spans="1:27" x14ac:dyDescent="0.25">
      <c r="A155" t="s">
        <v>128</v>
      </c>
      <c r="B155" t="s">
        <v>241</v>
      </c>
      <c r="C155" s="1">
        <v>44506.708333333336</v>
      </c>
      <c r="D155" s="12" t="s">
        <v>490</v>
      </c>
      <c r="E155" s="12" t="s">
        <v>477</v>
      </c>
      <c r="F155">
        <v>4</v>
      </c>
      <c r="G155">
        <v>75</v>
      </c>
      <c r="H155">
        <v>24</v>
      </c>
      <c r="I155">
        <v>83</v>
      </c>
      <c r="J155">
        <v>92</v>
      </c>
      <c r="K155">
        <v>92</v>
      </c>
      <c r="L155">
        <v>1.33</v>
      </c>
      <c r="M155">
        <v>57</v>
      </c>
      <c r="N155" t="s">
        <v>399</v>
      </c>
      <c r="O155" t="s">
        <v>399</v>
      </c>
      <c r="P155" s="3" t="s">
        <v>59</v>
      </c>
      <c r="Q155" s="3" t="s">
        <v>550</v>
      </c>
      <c r="R155" s="10">
        <v>54</v>
      </c>
      <c r="S155" s="3" t="s">
        <v>56</v>
      </c>
      <c r="T155" s="10">
        <v>1</v>
      </c>
      <c r="U155" t="s">
        <v>56</v>
      </c>
      <c r="V155" t="s">
        <v>56</v>
      </c>
      <c r="W155" s="15" t="s">
        <v>56</v>
      </c>
      <c r="X155" s="15">
        <v>0</v>
      </c>
      <c r="Y155" s="7">
        <f t="shared" si="2"/>
        <v>426.65000000000003</v>
      </c>
      <c r="Z155" s="7" t="s">
        <v>56</v>
      </c>
      <c r="AA155" t="s">
        <v>1019</v>
      </c>
    </row>
    <row r="156" spans="1:27" x14ac:dyDescent="0.25">
      <c r="A156" t="s">
        <v>218</v>
      </c>
      <c r="B156" t="s">
        <v>261</v>
      </c>
      <c r="C156" s="1">
        <v>44506.8125</v>
      </c>
      <c r="D156" s="12" t="s">
        <v>450</v>
      </c>
      <c r="E156" s="12" t="s">
        <v>904</v>
      </c>
      <c r="F156">
        <v>0</v>
      </c>
      <c r="G156">
        <v>100</v>
      </c>
      <c r="H156">
        <v>12</v>
      </c>
      <c r="I156">
        <v>100</v>
      </c>
      <c r="J156">
        <v>83</v>
      </c>
      <c r="K156">
        <v>100</v>
      </c>
      <c r="L156">
        <v>1.67</v>
      </c>
      <c r="M156">
        <v>50</v>
      </c>
      <c r="N156" t="s">
        <v>1266</v>
      </c>
      <c r="O156" t="s">
        <v>1120</v>
      </c>
      <c r="P156" s="3" t="s">
        <v>65</v>
      </c>
      <c r="Q156" s="3" t="s">
        <v>64</v>
      </c>
      <c r="R156" s="10">
        <v>71</v>
      </c>
      <c r="S156" s="10">
        <v>1</v>
      </c>
      <c r="T156" s="10">
        <v>1</v>
      </c>
      <c r="U156" t="s">
        <v>56</v>
      </c>
      <c r="V156" t="s">
        <v>56</v>
      </c>
      <c r="W156" s="15" t="s">
        <v>56</v>
      </c>
      <c r="X156" s="15">
        <v>0</v>
      </c>
      <c r="Y156" s="7">
        <f t="shared" si="2"/>
        <v>426.65000000000003</v>
      </c>
      <c r="Z156" s="7" t="s">
        <v>56</v>
      </c>
      <c r="AA156" t="s">
        <v>957</v>
      </c>
    </row>
    <row r="157" spans="1:27" x14ac:dyDescent="0.25">
      <c r="A157" t="s">
        <v>30</v>
      </c>
      <c r="B157" t="s">
        <v>88</v>
      </c>
      <c r="C157" s="1">
        <v>44506.8125</v>
      </c>
      <c r="D157" s="12" t="s">
        <v>89</v>
      </c>
      <c r="E157" s="12" t="s">
        <v>463</v>
      </c>
      <c r="F157">
        <v>7</v>
      </c>
      <c r="G157">
        <v>83</v>
      </c>
      <c r="H157">
        <v>14</v>
      </c>
      <c r="I157">
        <v>75</v>
      </c>
      <c r="J157">
        <v>75</v>
      </c>
      <c r="K157">
        <v>100</v>
      </c>
      <c r="L157">
        <v>1</v>
      </c>
      <c r="M157">
        <v>58</v>
      </c>
      <c r="N157" t="s">
        <v>399</v>
      </c>
      <c r="O157" t="s">
        <v>399</v>
      </c>
      <c r="P157" s="3" t="s">
        <v>66</v>
      </c>
      <c r="Q157" s="3" t="s">
        <v>61</v>
      </c>
      <c r="R157" s="10">
        <v>48</v>
      </c>
      <c r="S157" s="3" t="s">
        <v>56</v>
      </c>
      <c r="T157" s="10">
        <v>1</v>
      </c>
      <c r="U157" t="s">
        <v>56</v>
      </c>
      <c r="V157" t="s">
        <v>56</v>
      </c>
      <c r="W157" s="15" t="s">
        <v>56</v>
      </c>
      <c r="X157" s="15">
        <v>0</v>
      </c>
      <c r="Y157" s="7">
        <f t="shared" si="2"/>
        <v>426.65000000000003</v>
      </c>
      <c r="Z157" s="7" t="s">
        <v>56</v>
      </c>
      <c r="AA157" t="s">
        <v>1019</v>
      </c>
    </row>
    <row r="158" spans="1:27" x14ac:dyDescent="0.25">
      <c r="A158" t="s">
        <v>264</v>
      </c>
      <c r="B158" t="s">
        <v>265</v>
      </c>
      <c r="C158" s="1">
        <v>44506.822916666664</v>
      </c>
      <c r="D158" s="12" t="s">
        <v>671</v>
      </c>
      <c r="E158" s="12" t="s">
        <v>774</v>
      </c>
      <c r="F158">
        <v>0</v>
      </c>
      <c r="G158">
        <v>100</v>
      </c>
      <c r="H158">
        <v>11</v>
      </c>
      <c r="I158">
        <v>83</v>
      </c>
      <c r="J158">
        <v>100</v>
      </c>
      <c r="K158">
        <v>80</v>
      </c>
      <c r="L158">
        <v>1.5</v>
      </c>
      <c r="M158">
        <v>59</v>
      </c>
      <c r="N158" t="s">
        <v>1266</v>
      </c>
      <c r="O158" t="s">
        <v>1120</v>
      </c>
      <c r="P158" s="3" t="s">
        <v>64</v>
      </c>
      <c r="Q158" s="3" t="s">
        <v>64</v>
      </c>
      <c r="R158" s="3" t="s">
        <v>56</v>
      </c>
      <c r="S158" s="3" t="s">
        <v>56</v>
      </c>
      <c r="T158" s="10">
        <v>0</v>
      </c>
      <c r="U158" t="s">
        <v>56</v>
      </c>
      <c r="V158" t="s">
        <v>56</v>
      </c>
      <c r="W158" s="15" t="s">
        <v>56</v>
      </c>
      <c r="X158" s="15">
        <v>0</v>
      </c>
      <c r="Y158" s="7">
        <f t="shared" si="2"/>
        <v>426.65000000000003</v>
      </c>
      <c r="Z158" s="7" t="s">
        <v>56</v>
      </c>
      <c r="AA158" t="s">
        <v>957</v>
      </c>
    </row>
    <row r="159" spans="1:27" x14ac:dyDescent="0.25">
      <c r="A159" t="s">
        <v>43</v>
      </c>
      <c r="B159" t="s">
        <v>44</v>
      </c>
      <c r="C159" s="1">
        <v>44506.822916666664</v>
      </c>
      <c r="D159" s="12" t="s">
        <v>269</v>
      </c>
      <c r="E159" s="12" t="s">
        <v>223</v>
      </c>
      <c r="F159">
        <v>0</v>
      </c>
      <c r="G159">
        <v>100</v>
      </c>
      <c r="H159">
        <v>12</v>
      </c>
      <c r="I159">
        <v>83</v>
      </c>
      <c r="J159">
        <v>67</v>
      </c>
      <c r="K159">
        <v>83</v>
      </c>
      <c r="L159">
        <v>2.17</v>
      </c>
      <c r="M159">
        <v>61</v>
      </c>
      <c r="N159" t="s">
        <v>1266</v>
      </c>
      <c r="O159" t="s">
        <v>1120</v>
      </c>
      <c r="P159" s="3" t="s">
        <v>53</v>
      </c>
      <c r="Q159" s="3" t="s">
        <v>64</v>
      </c>
      <c r="R159" s="10">
        <v>78</v>
      </c>
      <c r="S159" s="3" t="s">
        <v>56</v>
      </c>
      <c r="T159" s="10">
        <v>1</v>
      </c>
      <c r="U159" t="s">
        <v>56</v>
      </c>
      <c r="V159" t="s">
        <v>56</v>
      </c>
      <c r="W159" s="15" t="s">
        <v>56</v>
      </c>
      <c r="X159" s="15">
        <v>0</v>
      </c>
      <c r="Y159" s="7">
        <f t="shared" si="2"/>
        <v>426.65000000000003</v>
      </c>
      <c r="Z159" s="7" t="s">
        <v>56</v>
      </c>
      <c r="AA159" t="s">
        <v>957</v>
      </c>
    </row>
    <row r="160" spans="1:27" x14ac:dyDescent="0.25">
      <c r="A160" t="s">
        <v>264</v>
      </c>
      <c r="B160" t="s">
        <v>265</v>
      </c>
      <c r="C160" s="1">
        <v>44507.479166666664</v>
      </c>
      <c r="D160" s="12" t="s">
        <v>876</v>
      </c>
      <c r="E160" s="12" t="s">
        <v>438</v>
      </c>
      <c r="F160">
        <v>0</v>
      </c>
      <c r="G160">
        <v>80</v>
      </c>
      <c r="H160">
        <v>9</v>
      </c>
      <c r="I160">
        <v>100</v>
      </c>
      <c r="J160">
        <v>75</v>
      </c>
      <c r="K160">
        <v>80</v>
      </c>
      <c r="L160">
        <v>1</v>
      </c>
      <c r="M160">
        <v>70</v>
      </c>
      <c r="N160" t="s">
        <v>120</v>
      </c>
      <c r="O160" t="s">
        <v>120</v>
      </c>
      <c r="P160" s="3" t="s">
        <v>64</v>
      </c>
      <c r="Q160" s="3" t="s">
        <v>175</v>
      </c>
      <c r="R160" s="10">
        <v>65</v>
      </c>
      <c r="S160" s="3" t="s">
        <v>56</v>
      </c>
      <c r="T160" s="10">
        <v>1</v>
      </c>
      <c r="U160" s="3" t="s">
        <v>56</v>
      </c>
      <c r="V160" s="10" t="s">
        <v>56</v>
      </c>
      <c r="W160" s="3" t="s">
        <v>56</v>
      </c>
      <c r="X160" s="15">
        <v>0</v>
      </c>
      <c r="Y160" s="7">
        <f t="shared" si="2"/>
        <v>426.65000000000003</v>
      </c>
      <c r="Z160" s="7" t="s">
        <v>56</v>
      </c>
      <c r="AA160" t="s">
        <v>1224</v>
      </c>
    </row>
    <row r="161" spans="1:27" x14ac:dyDescent="0.25">
      <c r="A161" t="s">
        <v>43</v>
      </c>
      <c r="B161" t="s">
        <v>44</v>
      </c>
      <c r="C161" s="1">
        <v>44507.520833333336</v>
      </c>
      <c r="D161" s="12" t="s">
        <v>445</v>
      </c>
      <c r="E161" s="12" t="s">
        <v>1121</v>
      </c>
      <c r="F161">
        <v>0</v>
      </c>
      <c r="G161">
        <v>83</v>
      </c>
      <c r="H161">
        <v>12</v>
      </c>
      <c r="I161">
        <v>100</v>
      </c>
      <c r="J161">
        <v>67</v>
      </c>
      <c r="K161">
        <v>67</v>
      </c>
      <c r="L161">
        <v>2</v>
      </c>
      <c r="M161">
        <v>52</v>
      </c>
      <c r="N161" t="s">
        <v>120</v>
      </c>
      <c r="O161" t="s">
        <v>120</v>
      </c>
      <c r="P161" s="3" t="s">
        <v>59</v>
      </c>
      <c r="Q161" s="3" t="s">
        <v>550</v>
      </c>
      <c r="R161" s="10">
        <v>52</v>
      </c>
      <c r="S161" s="3" t="s">
        <v>56</v>
      </c>
      <c r="T161" s="10">
        <v>1</v>
      </c>
      <c r="U161" s="3" t="s">
        <v>56</v>
      </c>
      <c r="V161" s="10" t="s">
        <v>56</v>
      </c>
      <c r="W161" s="3" t="s">
        <v>56</v>
      </c>
      <c r="X161" s="15">
        <v>0</v>
      </c>
      <c r="Y161" s="7">
        <f t="shared" si="2"/>
        <v>426.65000000000003</v>
      </c>
      <c r="Z161" s="7" t="s">
        <v>1270</v>
      </c>
      <c r="AA161" t="s">
        <v>1178</v>
      </c>
    </row>
    <row r="162" spans="1:27" x14ac:dyDescent="0.25">
      <c r="A162" t="s">
        <v>320</v>
      </c>
      <c r="B162" t="s">
        <v>321</v>
      </c>
      <c r="C162" s="1">
        <v>44507.520833333336</v>
      </c>
      <c r="D162" s="12" t="s">
        <v>322</v>
      </c>
      <c r="E162" s="12" t="s">
        <v>766</v>
      </c>
      <c r="F162">
        <v>0</v>
      </c>
      <c r="G162">
        <v>83</v>
      </c>
      <c r="H162">
        <v>12</v>
      </c>
      <c r="I162">
        <v>100</v>
      </c>
      <c r="J162">
        <v>67</v>
      </c>
      <c r="K162">
        <v>100</v>
      </c>
      <c r="L162">
        <v>2</v>
      </c>
      <c r="M162">
        <v>51</v>
      </c>
      <c r="N162" t="s">
        <v>120</v>
      </c>
      <c r="O162" t="s">
        <v>120</v>
      </c>
      <c r="P162" s="3" t="s">
        <v>64</v>
      </c>
      <c r="Q162" s="3" t="s">
        <v>64</v>
      </c>
      <c r="R162" s="10">
        <v>63</v>
      </c>
      <c r="S162" s="3" t="s">
        <v>56</v>
      </c>
      <c r="T162" s="10">
        <v>1</v>
      </c>
      <c r="U162" s="3" t="s">
        <v>56</v>
      </c>
      <c r="V162" s="10" t="s">
        <v>56</v>
      </c>
      <c r="W162" s="3" t="s">
        <v>56</v>
      </c>
      <c r="X162" s="15">
        <v>0</v>
      </c>
      <c r="Y162" s="7">
        <f t="shared" si="2"/>
        <v>426.65000000000003</v>
      </c>
      <c r="Z162" s="7" t="s">
        <v>1270</v>
      </c>
      <c r="AA162" t="s">
        <v>1225</v>
      </c>
    </row>
    <row r="163" spans="1:27" x14ac:dyDescent="0.25">
      <c r="A163" t="s">
        <v>264</v>
      </c>
      <c r="B163" t="s">
        <v>334</v>
      </c>
      <c r="C163" s="1">
        <v>44507.541666666664</v>
      </c>
      <c r="D163" s="12" t="s">
        <v>1122</v>
      </c>
      <c r="E163" s="12" t="s">
        <v>691</v>
      </c>
      <c r="F163">
        <v>9</v>
      </c>
      <c r="G163">
        <v>100</v>
      </c>
      <c r="H163">
        <v>11</v>
      </c>
      <c r="I163">
        <v>80</v>
      </c>
      <c r="J163">
        <v>60</v>
      </c>
      <c r="K163">
        <v>83</v>
      </c>
      <c r="L163">
        <v>2</v>
      </c>
      <c r="M163">
        <v>61</v>
      </c>
      <c r="N163" t="s">
        <v>120</v>
      </c>
      <c r="O163" t="s">
        <v>120</v>
      </c>
      <c r="P163" s="3" t="s">
        <v>406</v>
      </c>
      <c r="Q163" s="3" t="s">
        <v>64</v>
      </c>
      <c r="R163" s="3" t="s">
        <v>56</v>
      </c>
      <c r="S163" s="3" t="s">
        <v>56</v>
      </c>
      <c r="T163" s="10">
        <v>0</v>
      </c>
      <c r="U163" s="3" t="s">
        <v>56</v>
      </c>
      <c r="V163" s="10" t="s">
        <v>56</v>
      </c>
      <c r="W163" s="3" t="s">
        <v>56</v>
      </c>
      <c r="X163" s="15">
        <v>0</v>
      </c>
      <c r="Y163" s="7">
        <f t="shared" si="2"/>
        <v>426.65000000000003</v>
      </c>
      <c r="Z163" s="7" t="s">
        <v>56</v>
      </c>
      <c r="AA163" t="s">
        <v>1226</v>
      </c>
    </row>
    <row r="164" spans="1:27" x14ac:dyDescent="0.25">
      <c r="A164" t="s">
        <v>330</v>
      </c>
      <c r="B164" t="s">
        <v>751</v>
      </c>
      <c r="C164" s="1">
        <v>44507.5625</v>
      </c>
      <c r="D164" s="12" t="s">
        <v>908</v>
      </c>
      <c r="E164" s="12" t="s">
        <v>752</v>
      </c>
      <c r="F164">
        <v>0</v>
      </c>
      <c r="G164">
        <v>80</v>
      </c>
      <c r="H164">
        <v>10</v>
      </c>
      <c r="I164">
        <v>80</v>
      </c>
      <c r="J164">
        <v>80</v>
      </c>
      <c r="K164">
        <v>60</v>
      </c>
      <c r="L164">
        <v>1.2</v>
      </c>
      <c r="M164">
        <v>55</v>
      </c>
      <c r="N164" t="s">
        <v>120</v>
      </c>
      <c r="O164" t="s">
        <v>120</v>
      </c>
      <c r="P164" s="3" t="s">
        <v>58</v>
      </c>
      <c r="Q164" s="3" t="s">
        <v>122</v>
      </c>
      <c r="R164" s="10">
        <v>54</v>
      </c>
      <c r="S164" s="3" t="s">
        <v>56</v>
      </c>
      <c r="T164" s="10">
        <v>1</v>
      </c>
      <c r="U164" s="3" t="s">
        <v>56</v>
      </c>
      <c r="V164" s="10" t="s">
        <v>56</v>
      </c>
      <c r="W164" s="3" t="s">
        <v>56</v>
      </c>
      <c r="X164" s="15">
        <v>0</v>
      </c>
      <c r="Y164" s="7">
        <f t="shared" si="2"/>
        <v>426.65000000000003</v>
      </c>
      <c r="Z164" s="7" t="s">
        <v>1269</v>
      </c>
      <c r="AA164" t="s">
        <v>1227</v>
      </c>
    </row>
    <row r="165" spans="1:27" x14ac:dyDescent="0.25">
      <c r="A165" t="s">
        <v>17</v>
      </c>
      <c r="B165" t="s">
        <v>18</v>
      </c>
      <c r="C165" s="1">
        <v>44507.583333333336</v>
      </c>
      <c r="D165" s="12" t="s">
        <v>866</v>
      </c>
      <c r="E165" s="12" t="s">
        <v>881</v>
      </c>
      <c r="F165">
        <v>0</v>
      </c>
      <c r="G165">
        <v>100</v>
      </c>
      <c r="H165">
        <v>11</v>
      </c>
      <c r="I165">
        <v>100</v>
      </c>
      <c r="J165">
        <v>60</v>
      </c>
      <c r="K165">
        <v>100</v>
      </c>
      <c r="L165">
        <v>1.2</v>
      </c>
      <c r="M165">
        <v>50</v>
      </c>
      <c r="N165" t="s">
        <v>399</v>
      </c>
      <c r="O165" t="s">
        <v>399</v>
      </c>
      <c r="P165" s="3" t="s">
        <v>60</v>
      </c>
      <c r="Q165" s="3" t="s">
        <v>64</v>
      </c>
      <c r="R165" s="10">
        <v>58</v>
      </c>
      <c r="S165" s="3" t="s">
        <v>56</v>
      </c>
      <c r="T165" s="10">
        <v>1</v>
      </c>
      <c r="U165" s="3" t="s">
        <v>56</v>
      </c>
      <c r="V165" s="10" t="s">
        <v>56</v>
      </c>
      <c r="W165" s="3" t="s">
        <v>56</v>
      </c>
      <c r="X165" s="15">
        <v>0</v>
      </c>
      <c r="Y165" s="7">
        <f t="shared" si="2"/>
        <v>426.65000000000003</v>
      </c>
      <c r="Z165" s="7" t="s">
        <v>56</v>
      </c>
      <c r="AA165" t="s">
        <v>1019</v>
      </c>
    </row>
    <row r="166" spans="1:27" x14ac:dyDescent="0.25">
      <c r="A166" t="s">
        <v>26</v>
      </c>
      <c r="B166" t="s">
        <v>13</v>
      </c>
      <c r="C166" s="1">
        <v>44507.583333333336</v>
      </c>
      <c r="D166" s="12" t="s">
        <v>244</v>
      </c>
      <c r="E166" s="12" t="s">
        <v>1123</v>
      </c>
      <c r="F166">
        <v>0</v>
      </c>
      <c r="G166">
        <v>100</v>
      </c>
      <c r="H166">
        <v>10</v>
      </c>
      <c r="I166">
        <v>80</v>
      </c>
      <c r="J166">
        <v>80</v>
      </c>
      <c r="K166">
        <v>100</v>
      </c>
      <c r="L166">
        <v>1</v>
      </c>
      <c r="M166">
        <v>58</v>
      </c>
      <c r="N166" t="s">
        <v>120</v>
      </c>
      <c r="O166" t="s">
        <v>120</v>
      </c>
      <c r="P166" s="3" t="s">
        <v>55</v>
      </c>
      <c r="Q166" s="3" t="s">
        <v>55</v>
      </c>
      <c r="R166" s="3" t="s">
        <v>56</v>
      </c>
      <c r="S166" s="10">
        <v>0</v>
      </c>
      <c r="T166" s="10">
        <v>0</v>
      </c>
      <c r="U166" s="3" t="s">
        <v>56</v>
      </c>
      <c r="V166" s="10" t="s">
        <v>56</v>
      </c>
      <c r="W166" s="3" t="s">
        <v>56</v>
      </c>
      <c r="X166" s="15">
        <v>0</v>
      </c>
      <c r="Y166" s="7">
        <f t="shared" si="2"/>
        <v>426.65000000000003</v>
      </c>
      <c r="Z166" s="7" t="s">
        <v>1270</v>
      </c>
      <c r="AA166" t="s">
        <v>1228</v>
      </c>
    </row>
    <row r="167" spans="1:27" x14ac:dyDescent="0.25">
      <c r="A167" t="s">
        <v>33</v>
      </c>
      <c r="B167" t="s">
        <v>34</v>
      </c>
      <c r="C167" s="1">
        <v>44507.583333333336</v>
      </c>
      <c r="D167" s="12" t="s">
        <v>1124</v>
      </c>
      <c r="E167" s="12" t="s">
        <v>36</v>
      </c>
      <c r="F167">
        <v>0</v>
      </c>
      <c r="G167">
        <v>100</v>
      </c>
      <c r="H167">
        <v>12</v>
      </c>
      <c r="I167">
        <v>80</v>
      </c>
      <c r="J167">
        <v>100</v>
      </c>
      <c r="K167">
        <v>71</v>
      </c>
      <c r="L167">
        <v>1.4</v>
      </c>
      <c r="M167">
        <v>59</v>
      </c>
      <c r="N167" t="s">
        <v>399</v>
      </c>
      <c r="O167" t="s">
        <v>399</v>
      </c>
      <c r="P167" s="3" t="s">
        <v>55</v>
      </c>
      <c r="Q167" s="3" t="s">
        <v>550</v>
      </c>
      <c r="R167" s="10">
        <v>56</v>
      </c>
      <c r="S167" s="10">
        <v>1</v>
      </c>
      <c r="T167" s="10">
        <v>1</v>
      </c>
      <c r="U167" s="3" t="s">
        <v>56</v>
      </c>
      <c r="V167" s="10" t="s">
        <v>56</v>
      </c>
      <c r="W167" s="3" t="s">
        <v>56</v>
      </c>
      <c r="X167" s="15">
        <v>0</v>
      </c>
      <c r="Y167" s="7">
        <f t="shared" si="2"/>
        <v>426.65000000000003</v>
      </c>
      <c r="Z167" s="7" t="s">
        <v>56</v>
      </c>
      <c r="AA167" t="s">
        <v>1019</v>
      </c>
    </row>
    <row r="168" spans="1:27" x14ac:dyDescent="0.25">
      <c r="A168" t="s">
        <v>320</v>
      </c>
      <c r="B168" t="s">
        <v>38</v>
      </c>
      <c r="C168" s="1">
        <v>44507.604166666664</v>
      </c>
      <c r="D168" s="12" t="s">
        <v>793</v>
      </c>
      <c r="E168" s="12" t="s">
        <v>426</v>
      </c>
      <c r="F168">
        <v>0</v>
      </c>
      <c r="G168">
        <v>100</v>
      </c>
      <c r="H168">
        <v>9</v>
      </c>
      <c r="I168">
        <v>100</v>
      </c>
      <c r="J168">
        <v>75</v>
      </c>
      <c r="K168">
        <v>80</v>
      </c>
      <c r="L168">
        <v>1.25</v>
      </c>
      <c r="M168">
        <v>52</v>
      </c>
      <c r="N168" t="s">
        <v>399</v>
      </c>
      <c r="O168" t="s">
        <v>399</v>
      </c>
      <c r="P168" s="3" t="s">
        <v>60</v>
      </c>
      <c r="Q168" s="3" t="s">
        <v>55</v>
      </c>
      <c r="R168" s="10">
        <v>90</v>
      </c>
      <c r="S168" s="3" t="s">
        <v>56</v>
      </c>
      <c r="T168" s="10">
        <v>1</v>
      </c>
      <c r="U168" s="3" t="s">
        <v>56</v>
      </c>
      <c r="V168" s="10" t="s">
        <v>56</v>
      </c>
      <c r="W168" s="3" t="s">
        <v>56</v>
      </c>
      <c r="X168" s="15">
        <v>0</v>
      </c>
      <c r="Y168" s="7">
        <f t="shared" si="2"/>
        <v>426.65000000000003</v>
      </c>
      <c r="Z168" s="7" t="s">
        <v>56</v>
      </c>
      <c r="AA168" t="s">
        <v>1019</v>
      </c>
    </row>
    <row r="169" spans="1:27" x14ac:dyDescent="0.25">
      <c r="A169" t="s">
        <v>22</v>
      </c>
      <c r="B169" t="s">
        <v>430</v>
      </c>
      <c r="C169" s="1">
        <v>44507.635416666664</v>
      </c>
      <c r="D169" s="12" t="s">
        <v>679</v>
      </c>
      <c r="E169" s="12" t="s">
        <v>880</v>
      </c>
      <c r="F169">
        <v>0</v>
      </c>
      <c r="G169">
        <v>80</v>
      </c>
      <c r="H169">
        <v>11</v>
      </c>
      <c r="I169">
        <v>100</v>
      </c>
      <c r="J169">
        <v>50</v>
      </c>
      <c r="K169">
        <v>100</v>
      </c>
      <c r="L169">
        <v>1.67</v>
      </c>
      <c r="M169">
        <v>59</v>
      </c>
      <c r="N169" t="s">
        <v>120</v>
      </c>
      <c r="O169" t="s">
        <v>120</v>
      </c>
      <c r="P169" s="3" t="s">
        <v>58</v>
      </c>
      <c r="Q169" s="3" t="s">
        <v>177</v>
      </c>
      <c r="R169" s="10">
        <v>50</v>
      </c>
      <c r="S169" s="3" t="s">
        <v>56</v>
      </c>
      <c r="T169" s="10">
        <v>1</v>
      </c>
      <c r="U169" s="3" t="s">
        <v>56</v>
      </c>
      <c r="V169" s="10" t="s">
        <v>56</v>
      </c>
      <c r="W169" s="3" t="s">
        <v>56</v>
      </c>
      <c r="X169" s="15">
        <v>0</v>
      </c>
      <c r="Y169" s="7">
        <f t="shared" si="2"/>
        <v>426.65000000000003</v>
      </c>
      <c r="Z169" s="7" t="s">
        <v>1270</v>
      </c>
      <c r="AA169" t="s">
        <v>1178</v>
      </c>
    </row>
    <row r="170" spans="1:27" x14ac:dyDescent="0.25">
      <c r="A170" t="s">
        <v>218</v>
      </c>
      <c r="B170" t="s">
        <v>261</v>
      </c>
      <c r="C170" s="1">
        <v>44507.645833333336</v>
      </c>
      <c r="D170" s="12" t="s">
        <v>433</v>
      </c>
      <c r="E170" s="12" t="s">
        <v>451</v>
      </c>
      <c r="F170">
        <v>0</v>
      </c>
      <c r="G170">
        <v>83</v>
      </c>
      <c r="H170">
        <v>12</v>
      </c>
      <c r="I170">
        <v>100</v>
      </c>
      <c r="J170">
        <v>83</v>
      </c>
      <c r="K170">
        <v>100</v>
      </c>
      <c r="L170">
        <v>3</v>
      </c>
      <c r="M170">
        <v>51</v>
      </c>
      <c r="N170" t="s">
        <v>153</v>
      </c>
      <c r="O170" t="s">
        <v>153</v>
      </c>
      <c r="P170" s="3" t="s">
        <v>65</v>
      </c>
      <c r="Q170" s="3" t="s">
        <v>64</v>
      </c>
      <c r="R170" s="10">
        <v>88</v>
      </c>
      <c r="S170" s="10">
        <v>1</v>
      </c>
      <c r="T170" s="10">
        <v>1</v>
      </c>
      <c r="U170" s="10">
        <v>1.35</v>
      </c>
      <c r="V170" t="s">
        <v>56</v>
      </c>
      <c r="W170" s="15">
        <v>100</v>
      </c>
      <c r="X170" s="13">
        <v>34.299999999999997</v>
      </c>
      <c r="Y170" s="7">
        <f t="shared" si="2"/>
        <v>460.95000000000005</v>
      </c>
      <c r="Z170" s="7" t="s">
        <v>1269</v>
      </c>
      <c r="AA170" t="s">
        <v>1201</v>
      </c>
    </row>
    <row r="171" spans="1:27" x14ac:dyDescent="0.25">
      <c r="A171" t="s">
        <v>128</v>
      </c>
      <c r="B171" t="s">
        <v>241</v>
      </c>
      <c r="C171" s="1">
        <v>44507.666666666664</v>
      </c>
      <c r="D171" s="12" t="s">
        <v>476</v>
      </c>
      <c r="E171" s="12" t="s">
        <v>436</v>
      </c>
      <c r="F171">
        <v>8</v>
      </c>
      <c r="G171">
        <v>83</v>
      </c>
      <c r="H171">
        <v>24</v>
      </c>
      <c r="I171">
        <v>75</v>
      </c>
      <c r="J171">
        <v>50</v>
      </c>
      <c r="K171">
        <v>67</v>
      </c>
      <c r="L171">
        <v>2.17</v>
      </c>
      <c r="M171">
        <v>73</v>
      </c>
      <c r="N171" t="s">
        <v>120</v>
      </c>
      <c r="O171" t="s">
        <v>120</v>
      </c>
      <c r="P171" s="3" t="s">
        <v>60</v>
      </c>
      <c r="Q171" s="3" t="s">
        <v>64</v>
      </c>
      <c r="R171" s="10">
        <v>76</v>
      </c>
      <c r="S171" s="3" t="s">
        <v>56</v>
      </c>
      <c r="T171" s="10">
        <v>1</v>
      </c>
      <c r="U171" s="3" t="s">
        <v>56</v>
      </c>
      <c r="V171" s="10" t="s">
        <v>56</v>
      </c>
      <c r="W171" s="3" t="s">
        <v>56</v>
      </c>
      <c r="X171" s="15">
        <v>0</v>
      </c>
      <c r="Y171" s="7">
        <f t="shared" si="2"/>
        <v>460.95000000000005</v>
      </c>
      <c r="Z171" s="7" t="s">
        <v>1270</v>
      </c>
      <c r="AA171" t="s">
        <v>1229</v>
      </c>
    </row>
    <row r="172" spans="1:27" x14ac:dyDescent="0.25">
      <c r="A172" t="s">
        <v>41</v>
      </c>
      <c r="B172" t="s">
        <v>42</v>
      </c>
      <c r="C172" s="1">
        <v>44507.6875</v>
      </c>
      <c r="D172" s="12" t="s">
        <v>688</v>
      </c>
      <c r="E172" s="12" t="s">
        <v>675</v>
      </c>
      <c r="F172">
        <v>8</v>
      </c>
      <c r="G172">
        <v>92</v>
      </c>
      <c r="H172">
        <v>26</v>
      </c>
      <c r="I172">
        <v>77</v>
      </c>
      <c r="J172">
        <v>62</v>
      </c>
      <c r="K172">
        <v>62</v>
      </c>
      <c r="L172">
        <v>1.46</v>
      </c>
      <c r="M172">
        <v>57</v>
      </c>
      <c r="N172" t="s">
        <v>399</v>
      </c>
      <c r="O172" t="s">
        <v>399</v>
      </c>
      <c r="P172" s="3" t="s">
        <v>58</v>
      </c>
      <c r="Q172" s="3" t="s">
        <v>63</v>
      </c>
      <c r="R172" s="10">
        <v>70</v>
      </c>
      <c r="S172" s="3" t="s">
        <v>56</v>
      </c>
      <c r="T172" s="10">
        <v>1</v>
      </c>
      <c r="U172" s="3" t="s">
        <v>56</v>
      </c>
      <c r="V172" s="10" t="s">
        <v>56</v>
      </c>
      <c r="W172" s="3" t="s">
        <v>56</v>
      </c>
      <c r="X172" s="15">
        <v>0</v>
      </c>
      <c r="Y172" s="7">
        <f t="shared" si="2"/>
        <v>460.95000000000005</v>
      </c>
      <c r="Z172" s="7" t="s">
        <v>56</v>
      </c>
      <c r="AA172" t="s">
        <v>1019</v>
      </c>
    </row>
    <row r="173" spans="1:27" x14ac:dyDescent="0.25">
      <c r="A173" t="s">
        <v>320</v>
      </c>
      <c r="B173" t="s">
        <v>38</v>
      </c>
      <c r="C173" s="1">
        <v>44507.6875</v>
      </c>
      <c r="D173" s="12" t="s">
        <v>425</v>
      </c>
      <c r="E173" s="12" t="s">
        <v>1125</v>
      </c>
      <c r="F173">
        <v>0</v>
      </c>
      <c r="G173">
        <v>100</v>
      </c>
      <c r="H173">
        <v>9</v>
      </c>
      <c r="I173">
        <v>100</v>
      </c>
      <c r="J173">
        <v>100</v>
      </c>
      <c r="K173">
        <v>100</v>
      </c>
      <c r="L173">
        <v>2.2000000000000002</v>
      </c>
      <c r="M173">
        <v>63</v>
      </c>
      <c r="N173" t="s">
        <v>153</v>
      </c>
      <c r="O173" t="s">
        <v>153</v>
      </c>
      <c r="P173" s="3" t="s">
        <v>64</v>
      </c>
      <c r="Q173" s="3" t="s">
        <v>64</v>
      </c>
      <c r="R173" s="10">
        <v>86</v>
      </c>
      <c r="S173" s="3" t="s">
        <v>56</v>
      </c>
      <c r="T173" s="10">
        <v>1</v>
      </c>
      <c r="U173" s="3" t="s">
        <v>56</v>
      </c>
      <c r="V173" s="10" t="s">
        <v>56</v>
      </c>
      <c r="W173" s="3" t="s">
        <v>56</v>
      </c>
      <c r="X173" s="15">
        <v>0</v>
      </c>
      <c r="Y173" s="7">
        <f t="shared" si="2"/>
        <v>460.95000000000005</v>
      </c>
      <c r="Z173" s="7" t="s">
        <v>1270</v>
      </c>
      <c r="AA173" t="s">
        <v>1178</v>
      </c>
    </row>
    <row r="174" spans="1:27" x14ac:dyDescent="0.25">
      <c r="A174" t="s">
        <v>408</v>
      </c>
      <c r="B174" t="s">
        <v>409</v>
      </c>
      <c r="C174" s="1">
        <v>44507.708333333336</v>
      </c>
      <c r="D174" s="12" t="s">
        <v>410</v>
      </c>
      <c r="E174" s="12" t="s">
        <v>926</v>
      </c>
      <c r="F174">
        <v>0</v>
      </c>
      <c r="G174">
        <v>86</v>
      </c>
      <c r="H174">
        <v>14</v>
      </c>
      <c r="I174">
        <v>86</v>
      </c>
      <c r="J174">
        <v>86</v>
      </c>
      <c r="K174">
        <v>100</v>
      </c>
      <c r="L174">
        <v>1.57</v>
      </c>
      <c r="M174">
        <v>59</v>
      </c>
      <c r="N174" t="s">
        <v>153</v>
      </c>
      <c r="O174" t="s">
        <v>153</v>
      </c>
      <c r="P174" s="3" t="s">
        <v>55</v>
      </c>
      <c r="Q174" s="3" t="s">
        <v>59</v>
      </c>
      <c r="R174" s="10">
        <v>90</v>
      </c>
      <c r="S174" s="10">
        <v>1</v>
      </c>
      <c r="T174" s="10">
        <v>1</v>
      </c>
      <c r="U174" t="s">
        <v>56</v>
      </c>
      <c r="V174" t="s">
        <v>56</v>
      </c>
      <c r="W174" t="s">
        <v>56</v>
      </c>
      <c r="X174" s="15">
        <v>0</v>
      </c>
      <c r="Y174" s="7">
        <f t="shared" si="2"/>
        <v>460.95000000000005</v>
      </c>
      <c r="Z174" s="7" t="s">
        <v>56</v>
      </c>
      <c r="AA174" t="s">
        <v>1223</v>
      </c>
    </row>
    <row r="175" spans="1:27" x14ac:dyDescent="0.25">
      <c r="A175" t="s">
        <v>43</v>
      </c>
      <c r="B175" t="s">
        <v>44</v>
      </c>
      <c r="C175" s="1">
        <v>44507.729166666664</v>
      </c>
      <c r="D175" s="12" t="s">
        <v>46</v>
      </c>
      <c r="E175" s="12" t="s">
        <v>916</v>
      </c>
      <c r="F175">
        <v>0</v>
      </c>
      <c r="G175">
        <v>83</v>
      </c>
      <c r="H175">
        <v>12</v>
      </c>
      <c r="I175">
        <v>83</v>
      </c>
      <c r="J175">
        <v>83</v>
      </c>
      <c r="K175">
        <v>83</v>
      </c>
      <c r="L175">
        <v>1.67</v>
      </c>
      <c r="M175">
        <v>50</v>
      </c>
      <c r="N175" t="s">
        <v>120</v>
      </c>
      <c r="O175" t="s">
        <v>120</v>
      </c>
      <c r="P175" s="3" t="s">
        <v>65</v>
      </c>
      <c r="Q175" s="3" t="s">
        <v>64</v>
      </c>
      <c r="R175" s="10">
        <v>63</v>
      </c>
      <c r="S175" s="10">
        <v>1</v>
      </c>
      <c r="T175" s="10">
        <v>1</v>
      </c>
      <c r="U175" t="s">
        <v>56</v>
      </c>
      <c r="V175" t="s">
        <v>56</v>
      </c>
      <c r="W175" t="s">
        <v>56</v>
      </c>
      <c r="X175" s="15">
        <v>0</v>
      </c>
      <c r="Y175" s="7">
        <f t="shared" si="2"/>
        <v>460.95000000000005</v>
      </c>
      <c r="Z175" s="7" t="s">
        <v>56</v>
      </c>
      <c r="AA175" t="s">
        <v>1223</v>
      </c>
    </row>
    <row r="176" spans="1:27" x14ac:dyDescent="0.25">
      <c r="A176" t="s">
        <v>776</v>
      </c>
      <c r="B176" t="s">
        <v>777</v>
      </c>
      <c r="C176" s="1">
        <v>44507.75</v>
      </c>
      <c r="D176" s="12" t="s">
        <v>778</v>
      </c>
      <c r="E176" s="12" t="s">
        <v>1126</v>
      </c>
      <c r="F176">
        <v>0</v>
      </c>
      <c r="G176">
        <v>86</v>
      </c>
      <c r="H176">
        <v>14</v>
      </c>
      <c r="I176">
        <v>86</v>
      </c>
      <c r="J176">
        <v>71</v>
      </c>
      <c r="K176">
        <v>86</v>
      </c>
      <c r="L176">
        <v>1.57</v>
      </c>
      <c r="M176">
        <v>51</v>
      </c>
      <c r="N176" t="s">
        <v>399</v>
      </c>
      <c r="O176" t="s">
        <v>399</v>
      </c>
      <c r="P176" s="3" t="s">
        <v>65</v>
      </c>
      <c r="Q176" s="3" t="s">
        <v>65</v>
      </c>
      <c r="R176" s="3" t="s">
        <v>56</v>
      </c>
      <c r="S176" s="10">
        <v>0</v>
      </c>
      <c r="T176" s="10">
        <v>0</v>
      </c>
      <c r="U176" s="3" t="s">
        <v>56</v>
      </c>
      <c r="V176" s="10" t="s">
        <v>56</v>
      </c>
      <c r="W176" s="3" t="s">
        <v>56</v>
      </c>
      <c r="X176" s="15">
        <v>0</v>
      </c>
      <c r="Y176" s="7">
        <f t="shared" si="2"/>
        <v>460.95000000000005</v>
      </c>
      <c r="Z176" s="7" t="s">
        <v>56</v>
      </c>
      <c r="AA176" t="s">
        <v>1019</v>
      </c>
    </row>
    <row r="177" spans="1:27" x14ac:dyDescent="0.25">
      <c r="A177" t="s">
        <v>128</v>
      </c>
      <c r="B177" t="s">
        <v>241</v>
      </c>
      <c r="C177" s="1">
        <v>44507.75</v>
      </c>
      <c r="D177" s="12" t="s">
        <v>243</v>
      </c>
      <c r="E177" s="12" t="s">
        <v>475</v>
      </c>
      <c r="F177">
        <v>4</v>
      </c>
      <c r="G177">
        <v>83</v>
      </c>
      <c r="H177">
        <v>24</v>
      </c>
      <c r="I177">
        <v>83</v>
      </c>
      <c r="J177">
        <v>58</v>
      </c>
      <c r="K177">
        <v>83</v>
      </c>
      <c r="L177">
        <v>1.42</v>
      </c>
      <c r="M177">
        <v>72</v>
      </c>
      <c r="N177" t="s">
        <v>399</v>
      </c>
      <c r="O177" t="s">
        <v>399</v>
      </c>
      <c r="P177" s="3" t="s">
        <v>65</v>
      </c>
      <c r="Q177" s="3" t="s">
        <v>65</v>
      </c>
      <c r="R177" s="3" t="s">
        <v>56</v>
      </c>
      <c r="S177" s="10">
        <v>0</v>
      </c>
      <c r="T177" s="10">
        <v>0</v>
      </c>
      <c r="U177" s="3" t="s">
        <v>56</v>
      </c>
      <c r="V177" s="10" t="s">
        <v>56</v>
      </c>
      <c r="W177" s="3" t="s">
        <v>56</v>
      </c>
      <c r="X177" s="15">
        <v>0</v>
      </c>
      <c r="Y177" s="7">
        <f t="shared" si="2"/>
        <v>460.95000000000005</v>
      </c>
      <c r="Z177" s="7" t="s">
        <v>56</v>
      </c>
      <c r="AA177" t="s">
        <v>1019</v>
      </c>
    </row>
    <row r="178" spans="1:27" x14ac:dyDescent="0.25">
      <c r="A178" t="s">
        <v>264</v>
      </c>
      <c r="B178" t="s">
        <v>334</v>
      </c>
      <c r="C178" s="1">
        <v>44507.8125</v>
      </c>
      <c r="D178" s="12" t="s">
        <v>690</v>
      </c>
      <c r="E178" s="12" t="s">
        <v>503</v>
      </c>
      <c r="F178">
        <v>9</v>
      </c>
      <c r="G178">
        <v>100</v>
      </c>
      <c r="H178">
        <v>11</v>
      </c>
      <c r="I178">
        <v>83</v>
      </c>
      <c r="J178">
        <v>50</v>
      </c>
      <c r="K178">
        <v>100</v>
      </c>
      <c r="L178">
        <v>1.33</v>
      </c>
      <c r="M178">
        <v>50</v>
      </c>
      <c r="N178" t="s">
        <v>399</v>
      </c>
      <c r="O178" t="s">
        <v>399</v>
      </c>
      <c r="P178" s="3" t="s">
        <v>65</v>
      </c>
      <c r="Q178" s="3" t="s">
        <v>66</v>
      </c>
      <c r="R178" s="10">
        <v>47</v>
      </c>
      <c r="S178" s="10">
        <v>1</v>
      </c>
      <c r="T178" s="10">
        <v>1</v>
      </c>
      <c r="U178" s="3" t="s">
        <v>56</v>
      </c>
      <c r="V178" s="10" t="s">
        <v>56</v>
      </c>
      <c r="W178" s="3" t="s">
        <v>56</v>
      </c>
      <c r="X178" s="15">
        <v>0</v>
      </c>
      <c r="Y178" s="7">
        <f t="shared" si="2"/>
        <v>460.95000000000005</v>
      </c>
      <c r="Z178" s="7" t="s">
        <v>56</v>
      </c>
      <c r="AA178" t="s">
        <v>1019</v>
      </c>
    </row>
    <row r="179" spans="1:27" x14ac:dyDescent="0.25">
      <c r="A179" t="s">
        <v>43</v>
      </c>
      <c r="B179" t="s">
        <v>44</v>
      </c>
      <c r="C179" s="1">
        <v>44507.833333333336</v>
      </c>
      <c r="D179" s="12" t="s">
        <v>484</v>
      </c>
      <c r="E179" s="12" t="s">
        <v>914</v>
      </c>
      <c r="F179">
        <v>0</v>
      </c>
      <c r="G179">
        <v>100</v>
      </c>
      <c r="H179">
        <v>12</v>
      </c>
      <c r="I179">
        <v>83</v>
      </c>
      <c r="J179">
        <v>50</v>
      </c>
      <c r="K179">
        <v>83</v>
      </c>
      <c r="L179">
        <v>2</v>
      </c>
      <c r="M179">
        <v>68</v>
      </c>
      <c r="N179" t="s">
        <v>153</v>
      </c>
      <c r="O179" t="s">
        <v>153</v>
      </c>
      <c r="P179" s="3" t="s">
        <v>58</v>
      </c>
      <c r="Q179" s="3" t="s">
        <v>64</v>
      </c>
      <c r="R179" s="10">
        <v>89</v>
      </c>
      <c r="S179" s="3" t="s">
        <v>56</v>
      </c>
      <c r="T179" s="10">
        <v>1</v>
      </c>
      <c r="U179">
        <v>1.35</v>
      </c>
      <c r="V179" t="s">
        <v>56</v>
      </c>
      <c r="W179" s="15">
        <v>100</v>
      </c>
      <c r="X179" s="13">
        <v>34.57</v>
      </c>
      <c r="Y179" s="7">
        <f t="shared" si="2"/>
        <v>495.52000000000004</v>
      </c>
      <c r="Z179" s="7" t="s">
        <v>1269</v>
      </c>
      <c r="AA179" t="s">
        <v>1204</v>
      </c>
    </row>
    <row r="180" spans="1:27" x14ac:dyDescent="0.25">
      <c r="A180" t="s">
        <v>439</v>
      </c>
      <c r="B180" t="s">
        <v>440</v>
      </c>
      <c r="C180" s="1">
        <v>44507.854166666664</v>
      </c>
      <c r="D180" s="12" t="s">
        <v>861</v>
      </c>
      <c r="E180" s="12" t="s">
        <v>441</v>
      </c>
      <c r="F180">
        <v>6</v>
      </c>
      <c r="G180">
        <v>88</v>
      </c>
      <c r="H180">
        <v>32</v>
      </c>
      <c r="I180">
        <v>81</v>
      </c>
      <c r="J180">
        <v>69</v>
      </c>
      <c r="K180">
        <v>88</v>
      </c>
      <c r="L180">
        <v>1.81</v>
      </c>
      <c r="M180">
        <v>60</v>
      </c>
      <c r="N180" t="s">
        <v>120</v>
      </c>
      <c r="O180" t="s">
        <v>120</v>
      </c>
      <c r="P180" s="3" t="s">
        <v>65</v>
      </c>
      <c r="Q180" s="3" t="s">
        <v>64</v>
      </c>
      <c r="R180" s="10">
        <v>55</v>
      </c>
      <c r="S180" s="10">
        <v>1</v>
      </c>
      <c r="T180" s="10">
        <v>1</v>
      </c>
      <c r="U180" t="s">
        <v>56</v>
      </c>
      <c r="V180" t="s">
        <v>56</v>
      </c>
      <c r="W180" t="s">
        <v>56</v>
      </c>
      <c r="X180" s="15">
        <v>0</v>
      </c>
      <c r="Y180" s="7">
        <f t="shared" si="2"/>
        <v>495.52000000000004</v>
      </c>
      <c r="Z180" s="7" t="s">
        <v>56</v>
      </c>
      <c r="AA180" t="s">
        <v>1222</v>
      </c>
    </row>
    <row r="181" spans="1:27" x14ac:dyDescent="0.25">
      <c r="A181" t="s">
        <v>439</v>
      </c>
      <c r="B181" t="s">
        <v>440</v>
      </c>
      <c r="C181" s="1">
        <v>44507.958333333336</v>
      </c>
      <c r="D181" s="12" t="s">
        <v>684</v>
      </c>
      <c r="E181" s="12" t="s">
        <v>583</v>
      </c>
      <c r="F181">
        <v>3</v>
      </c>
      <c r="G181">
        <v>81</v>
      </c>
      <c r="H181">
        <v>32</v>
      </c>
      <c r="I181">
        <v>75</v>
      </c>
      <c r="J181">
        <v>69</v>
      </c>
      <c r="K181">
        <v>81</v>
      </c>
      <c r="L181">
        <v>1.5</v>
      </c>
      <c r="M181">
        <v>63</v>
      </c>
      <c r="N181" t="s">
        <v>1266</v>
      </c>
      <c r="O181" t="s">
        <v>1168</v>
      </c>
      <c r="P181" s="3" t="s">
        <v>55</v>
      </c>
      <c r="Q181" s="3" t="s">
        <v>55</v>
      </c>
      <c r="R181" s="3" t="s">
        <v>56</v>
      </c>
      <c r="S181" s="10">
        <v>0</v>
      </c>
      <c r="T181" s="10">
        <v>0</v>
      </c>
      <c r="U181" s="3" t="s">
        <v>56</v>
      </c>
      <c r="V181" s="10" t="s">
        <v>56</v>
      </c>
      <c r="W181" s="3" t="s">
        <v>56</v>
      </c>
      <c r="X181" s="15">
        <v>0</v>
      </c>
      <c r="Y181" s="7">
        <f t="shared" si="2"/>
        <v>495.52000000000004</v>
      </c>
      <c r="Z181" s="7" t="s">
        <v>56</v>
      </c>
      <c r="AA181" t="s">
        <v>1019</v>
      </c>
    </row>
    <row r="182" spans="1:27" x14ac:dyDescent="0.25">
      <c r="A182" t="s">
        <v>22</v>
      </c>
      <c r="B182" t="s">
        <v>23</v>
      </c>
      <c r="C182" s="1">
        <v>44513.71875</v>
      </c>
      <c r="D182" t="s">
        <v>449</v>
      </c>
      <c r="E182" t="s">
        <v>1237</v>
      </c>
      <c r="F182">
        <v>7</v>
      </c>
      <c r="G182">
        <v>86</v>
      </c>
      <c r="H182">
        <v>15</v>
      </c>
      <c r="I182">
        <v>100</v>
      </c>
      <c r="J182">
        <v>88</v>
      </c>
      <c r="K182">
        <v>71</v>
      </c>
      <c r="L182">
        <v>2</v>
      </c>
      <c r="M182">
        <v>54</v>
      </c>
      <c r="N182" t="s">
        <v>153</v>
      </c>
      <c r="P182" s="3" t="s">
        <v>65</v>
      </c>
      <c r="Q182" s="3" t="s">
        <v>64</v>
      </c>
      <c r="R182" s="10">
        <v>68</v>
      </c>
      <c r="S182" s="10">
        <v>1</v>
      </c>
      <c r="T182" s="10">
        <v>1</v>
      </c>
      <c r="U182" s="10">
        <v>1.51</v>
      </c>
      <c r="V182" s="10" t="s">
        <v>56</v>
      </c>
      <c r="W182" s="15">
        <v>100</v>
      </c>
      <c r="X182" s="13">
        <v>49.98</v>
      </c>
      <c r="Y182" s="7">
        <f t="shared" si="2"/>
        <v>545.5</v>
      </c>
      <c r="Z182" s="7" t="s">
        <v>1269</v>
      </c>
      <c r="AA182" t="s">
        <v>1204</v>
      </c>
    </row>
    <row r="183" spans="1:27" x14ac:dyDescent="0.25">
      <c r="A183" t="s">
        <v>22</v>
      </c>
      <c r="B183" t="s">
        <v>23</v>
      </c>
      <c r="C183" s="1">
        <v>44513.8125</v>
      </c>
      <c r="D183" t="s">
        <v>494</v>
      </c>
      <c r="E183" t="s">
        <v>578</v>
      </c>
      <c r="F183">
        <v>0</v>
      </c>
      <c r="G183">
        <v>86</v>
      </c>
      <c r="H183">
        <v>15</v>
      </c>
      <c r="I183">
        <v>100</v>
      </c>
      <c r="J183">
        <v>88</v>
      </c>
      <c r="K183">
        <v>86</v>
      </c>
      <c r="L183">
        <v>2.13</v>
      </c>
      <c r="M183">
        <v>50</v>
      </c>
      <c r="N183" t="s">
        <v>399</v>
      </c>
      <c r="P183" s="3" t="s">
        <v>55</v>
      </c>
      <c r="Q183" s="3" t="s">
        <v>181</v>
      </c>
      <c r="R183" s="10">
        <v>54</v>
      </c>
      <c r="S183" s="10">
        <v>1</v>
      </c>
      <c r="T183" s="10">
        <v>1</v>
      </c>
      <c r="U183" s="3" t="s">
        <v>56</v>
      </c>
      <c r="V183" s="10" t="s">
        <v>56</v>
      </c>
      <c r="W183" s="3" t="s">
        <v>56</v>
      </c>
      <c r="X183" s="15">
        <v>0</v>
      </c>
      <c r="Y183" s="7">
        <f t="shared" si="2"/>
        <v>545.5</v>
      </c>
      <c r="Z183" s="7" t="s">
        <v>56</v>
      </c>
      <c r="AA183" t="s">
        <v>1019</v>
      </c>
    </row>
    <row r="184" spans="1:27" x14ac:dyDescent="0.25">
      <c r="A184" t="s">
        <v>22</v>
      </c>
      <c r="B184" t="s">
        <v>23</v>
      </c>
      <c r="C184" s="1">
        <v>44514.625</v>
      </c>
      <c r="D184" t="s">
        <v>577</v>
      </c>
      <c r="E184" t="s">
        <v>287</v>
      </c>
      <c r="F184">
        <v>6</v>
      </c>
      <c r="G184">
        <v>75</v>
      </c>
      <c r="H184">
        <v>16</v>
      </c>
      <c r="I184">
        <v>88</v>
      </c>
      <c r="J184">
        <v>63</v>
      </c>
      <c r="K184">
        <v>88</v>
      </c>
      <c r="L184">
        <v>1.25</v>
      </c>
      <c r="M184">
        <v>69</v>
      </c>
      <c r="N184" t="s">
        <v>120</v>
      </c>
      <c r="P184" s="3" t="s">
        <v>60</v>
      </c>
      <c r="Q184" s="3" t="s">
        <v>66</v>
      </c>
      <c r="R184" s="10">
        <v>68</v>
      </c>
      <c r="S184" s="3" t="s">
        <v>56</v>
      </c>
      <c r="T184" s="10">
        <v>1</v>
      </c>
      <c r="U184">
        <v>1.42</v>
      </c>
      <c r="V184" s="10" t="s">
        <v>56</v>
      </c>
      <c r="W184" s="15">
        <v>100</v>
      </c>
      <c r="X184" s="13">
        <v>41.16</v>
      </c>
      <c r="Y184" s="7">
        <f t="shared" si="2"/>
        <v>586.66</v>
      </c>
      <c r="Z184" s="7" t="s">
        <v>1269</v>
      </c>
      <c r="AA184" t="s">
        <v>1204</v>
      </c>
    </row>
    <row r="185" spans="1:27" x14ac:dyDescent="0.25">
      <c r="A185" t="s">
        <v>30</v>
      </c>
      <c r="B185" t="s">
        <v>88</v>
      </c>
      <c r="C185" s="1">
        <v>44515.708333333336</v>
      </c>
      <c r="D185" t="s">
        <v>281</v>
      </c>
      <c r="E185" t="s">
        <v>1278</v>
      </c>
      <c r="F185">
        <v>9</v>
      </c>
      <c r="G185">
        <v>75</v>
      </c>
      <c r="H185">
        <v>11</v>
      </c>
      <c r="I185">
        <v>86</v>
      </c>
      <c r="J185">
        <v>57</v>
      </c>
      <c r="K185">
        <v>75</v>
      </c>
      <c r="L185">
        <v>1.71</v>
      </c>
      <c r="M185">
        <v>60</v>
      </c>
      <c r="N185" t="s">
        <v>120</v>
      </c>
      <c r="P185" s="3" t="s">
        <v>65</v>
      </c>
      <c r="Q185" s="3" t="s">
        <v>173</v>
      </c>
      <c r="R185" s="10">
        <v>51</v>
      </c>
      <c r="S185" s="10">
        <v>1</v>
      </c>
      <c r="T185" s="10">
        <v>1</v>
      </c>
      <c r="U185" s="3" t="s">
        <v>56</v>
      </c>
      <c r="V185" s="10" t="s">
        <v>56</v>
      </c>
      <c r="W185" s="3" t="s">
        <v>56</v>
      </c>
      <c r="X185" s="15">
        <v>0</v>
      </c>
      <c r="Y185" s="7">
        <f t="shared" si="2"/>
        <v>586.66</v>
      </c>
      <c r="Z185" s="7" t="s">
        <v>1270</v>
      </c>
      <c r="AA185" s="3" t="s">
        <v>1197</v>
      </c>
    </row>
    <row r="186" spans="1:27" x14ac:dyDescent="0.25">
      <c r="A186" t="s">
        <v>276</v>
      </c>
      <c r="B186" t="s">
        <v>13</v>
      </c>
      <c r="C186" s="1">
        <v>44519.666666666664</v>
      </c>
      <c r="D186" t="s">
        <v>762</v>
      </c>
      <c r="E186" t="s">
        <v>290</v>
      </c>
      <c r="F186">
        <v>0</v>
      </c>
      <c r="G186">
        <v>86</v>
      </c>
      <c r="H186">
        <v>14</v>
      </c>
      <c r="I186">
        <v>100</v>
      </c>
      <c r="J186">
        <v>86</v>
      </c>
      <c r="K186">
        <v>86</v>
      </c>
      <c r="L186">
        <v>3</v>
      </c>
      <c r="M186">
        <v>54</v>
      </c>
      <c r="N186" t="s">
        <v>153</v>
      </c>
      <c r="P186" s="3" t="s">
        <v>173</v>
      </c>
      <c r="Q186" s="3" t="s">
        <v>64</v>
      </c>
      <c r="R186" s="10">
        <v>60</v>
      </c>
      <c r="S186" s="3" t="s">
        <v>56</v>
      </c>
      <c r="T186" s="10">
        <v>1</v>
      </c>
      <c r="U186" s="3" t="s">
        <v>56</v>
      </c>
      <c r="V186" s="10" t="s">
        <v>56</v>
      </c>
      <c r="W186" s="3" t="s">
        <v>56</v>
      </c>
      <c r="X186" s="15">
        <v>0</v>
      </c>
      <c r="Y186" s="7">
        <f t="shared" si="2"/>
        <v>586.66</v>
      </c>
      <c r="Z186" s="7" t="s">
        <v>1269</v>
      </c>
      <c r="AA186" t="s">
        <v>1374</v>
      </c>
    </row>
    <row r="187" spans="1:27" x14ac:dyDescent="0.25">
      <c r="A187" t="s">
        <v>218</v>
      </c>
      <c r="B187" t="s">
        <v>219</v>
      </c>
      <c r="C187" s="1">
        <v>44519.8125</v>
      </c>
      <c r="D187" t="s">
        <v>786</v>
      </c>
      <c r="E187" t="s">
        <v>282</v>
      </c>
      <c r="F187">
        <v>8</v>
      </c>
      <c r="G187">
        <v>83</v>
      </c>
      <c r="H187">
        <v>13</v>
      </c>
      <c r="I187">
        <v>100</v>
      </c>
      <c r="J187">
        <v>86</v>
      </c>
      <c r="K187">
        <v>67</v>
      </c>
      <c r="L187">
        <v>2.29</v>
      </c>
      <c r="M187">
        <v>55</v>
      </c>
      <c r="N187" t="s">
        <v>399</v>
      </c>
      <c r="P187" s="3" t="s">
        <v>60</v>
      </c>
      <c r="Q187" s="3" t="s">
        <v>64</v>
      </c>
      <c r="R187" s="10">
        <v>68</v>
      </c>
      <c r="S187" s="3" t="s">
        <v>56</v>
      </c>
      <c r="T187" s="10">
        <v>1</v>
      </c>
      <c r="U187" s="3" t="s">
        <v>56</v>
      </c>
      <c r="V187" s="10" t="s">
        <v>56</v>
      </c>
      <c r="W187" s="3" t="s">
        <v>56</v>
      </c>
      <c r="X187" s="15">
        <v>0</v>
      </c>
      <c r="Y187" s="7">
        <f t="shared" si="2"/>
        <v>586.66</v>
      </c>
      <c r="Z187" t="s">
        <v>56</v>
      </c>
      <c r="AA187" t="s">
        <v>1377</v>
      </c>
    </row>
    <row r="188" spans="1:27" x14ac:dyDescent="0.25">
      <c r="A188" t="s">
        <v>26</v>
      </c>
      <c r="B188" t="s">
        <v>27</v>
      </c>
      <c r="C188" s="1">
        <v>44519.822916666664</v>
      </c>
      <c r="D188" t="s">
        <v>29</v>
      </c>
      <c r="E188" t="s">
        <v>32</v>
      </c>
      <c r="F188">
        <v>0</v>
      </c>
      <c r="G188">
        <v>88</v>
      </c>
      <c r="H188">
        <v>16</v>
      </c>
      <c r="I188">
        <v>100</v>
      </c>
      <c r="J188">
        <v>63</v>
      </c>
      <c r="K188">
        <v>75</v>
      </c>
      <c r="L188">
        <v>1.63</v>
      </c>
      <c r="M188">
        <v>55</v>
      </c>
      <c r="N188" t="s">
        <v>120</v>
      </c>
      <c r="P188" s="3" t="s">
        <v>60</v>
      </c>
      <c r="Q188" s="3" t="s">
        <v>66</v>
      </c>
      <c r="R188" s="10">
        <v>55</v>
      </c>
      <c r="S188" s="3" t="s">
        <v>56</v>
      </c>
      <c r="T188" s="10">
        <v>1</v>
      </c>
      <c r="U188" s="3" t="s">
        <v>56</v>
      </c>
      <c r="V188" s="10" t="s">
        <v>56</v>
      </c>
      <c r="W188" s="3" t="s">
        <v>56</v>
      </c>
      <c r="X188" s="15">
        <v>0</v>
      </c>
      <c r="Y188" s="7">
        <f t="shared" si="2"/>
        <v>586.66</v>
      </c>
      <c r="Z188" s="7" t="s">
        <v>1269</v>
      </c>
      <c r="AA188" t="s">
        <v>1375</v>
      </c>
    </row>
    <row r="189" spans="1:27" x14ac:dyDescent="0.25">
      <c r="A189" t="s">
        <v>230</v>
      </c>
      <c r="B189" t="s">
        <v>231</v>
      </c>
      <c r="C189" s="1">
        <v>44520.208333333336</v>
      </c>
      <c r="D189" t="s">
        <v>1083</v>
      </c>
      <c r="E189" t="s">
        <v>270</v>
      </c>
      <c r="F189">
        <v>6</v>
      </c>
      <c r="G189">
        <v>88</v>
      </c>
      <c r="H189">
        <v>34</v>
      </c>
      <c r="I189">
        <v>88</v>
      </c>
      <c r="J189">
        <v>71</v>
      </c>
      <c r="K189">
        <v>53</v>
      </c>
      <c r="L189">
        <v>1.35</v>
      </c>
      <c r="M189">
        <v>58</v>
      </c>
      <c r="N189" t="s">
        <v>1266</v>
      </c>
      <c r="P189" s="3" t="s">
        <v>63</v>
      </c>
      <c r="Q189" s="3" t="s">
        <v>122</v>
      </c>
      <c r="R189" s="10">
        <v>49</v>
      </c>
      <c r="S189" s="3" t="s">
        <v>56</v>
      </c>
      <c r="T189" s="10">
        <v>1</v>
      </c>
      <c r="U189" s="3" t="s">
        <v>56</v>
      </c>
      <c r="V189" s="10" t="s">
        <v>56</v>
      </c>
      <c r="W189" s="3" t="s">
        <v>56</v>
      </c>
      <c r="X189" s="15">
        <v>0</v>
      </c>
      <c r="Y189" s="7">
        <f t="shared" si="2"/>
        <v>586.66</v>
      </c>
      <c r="Z189" s="7" t="s">
        <v>56</v>
      </c>
      <c r="AA189" t="s">
        <v>1376</v>
      </c>
    </row>
    <row r="190" spans="1:27" x14ac:dyDescent="0.25">
      <c r="A190" t="s">
        <v>41</v>
      </c>
      <c r="B190" t="s">
        <v>42</v>
      </c>
      <c r="C190" s="1">
        <v>44520.583333333336</v>
      </c>
      <c r="D190" t="s">
        <v>675</v>
      </c>
      <c r="E190" t="s">
        <v>80</v>
      </c>
      <c r="F190">
        <v>0</v>
      </c>
      <c r="G190">
        <v>85</v>
      </c>
      <c r="H190">
        <v>26</v>
      </c>
      <c r="I190">
        <v>92</v>
      </c>
      <c r="J190">
        <v>77</v>
      </c>
      <c r="K190">
        <v>92</v>
      </c>
      <c r="L190">
        <v>2.23</v>
      </c>
      <c r="M190">
        <v>59</v>
      </c>
      <c r="N190" t="s">
        <v>153</v>
      </c>
      <c r="P190" s="3" t="s">
        <v>60</v>
      </c>
      <c r="Q190" s="3" t="s">
        <v>64</v>
      </c>
      <c r="R190" s="10">
        <v>63</v>
      </c>
      <c r="S190" s="3" t="s">
        <v>56</v>
      </c>
      <c r="T190" s="10">
        <v>1</v>
      </c>
      <c r="U190" s="3" t="s">
        <v>56</v>
      </c>
      <c r="V190" s="10" t="s">
        <v>56</v>
      </c>
      <c r="W190" s="3" t="s">
        <v>56</v>
      </c>
      <c r="X190" s="15">
        <v>0</v>
      </c>
      <c r="Y190" s="7">
        <f t="shared" si="2"/>
        <v>586.66</v>
      </c>
      <c r="Z190" s="7" t="s">
        <v>1270</v>
      </c>
      <c r="AA190" s="3" t="s">
        <v>1197</v>
      </c>
    </row>
    <row r="191" spans="1:27" x14ac:dyDescent="0.25">
      <c r="A191" t="s">
        <v>128</v>
      </c>
      <c r="B191" t="s">
        <v>129</v>
      </c>
      <c r="C191" s="1">
        <v>44520.583333333336</v>
      </c>
      <c r="D191" t="s">
        <v>147</v>
      </c>
      <c r="E191" t="s">
        <v>139</v>
      </c>
      <c r="F191">
        <v>4</v>
      </c>
      <c r="G191">
        <v>79</v>
      </c>
      <c r="H191">
        <v>28</v>
      </c>
      <c r="I191">
        <v>86</v>
      </c>
      <c r="J191">
        <v>79</v>
      </c>
      <c r="K191">
        <v>79</v>
      </c>
      <c r="L191">
        <v>2.21</v>
      </c>
      <c r="M191">
        <v>59</v>
      </c>
      <c r="N191" t="s">
        <v>399</v>
      </c>
      <c r="O191" t="s">
        <v>1354</v>
      </c>
      <c r="P191" s="3" t="s">
        <v>55</v>
      </c>
      <c r="Q191" s="3" t="s">
        <v>554</v>
      </c>
      <c r="R191" s="10">
        <v>50</v>
      </c>
      <c r="S191" s="10">
        <v>1</v>
      </c>
      <c r="T191" s="10">
        <v>1</v>
      </c>
      <c r="U191" s="3" t="s">
        <v>56</v>
      </c>
      <c r="V191" s="10" t="s">
        <v>56</v>
      </c>
      <c r="W191" s="3" t="s">
        <v>56</v>
      </c>
      <c r="X191" s="15">
        <v>0</v>
      </c>
      <c r="Y191" s="7">
        <f t="shared" si="2"/>
        <v>586.66</v>
      </c>
      <c r="Z191" t="s">
        <v>56</v>
      </c>
      <c r="AA191" t="s">
        <v>1377</v>
      </c>
    </row>
    <row r="192" spans="1:27" x14ac:dyDescent="0.25">
      <c r="A192" t="s">
        <v>128</v>
      </c>
      <c r="B192" t="s">
        <v>129</v>
      </c>
      <c r="C192" s="1">
        <v>44520.583333333336</v>
      </c>
      <c r="D192" t="s">
        <v>130</v>
      </c>
      <c r="E192" t="s">
        <v>423</v>
      </c>
      <c r="F192">
        <v>4</v>
      </c>
      <c r="G192">
        <v>79</v>
      </c>
      <c r="H192">
        <v>28</v>
      </c>
      <c r="I192">
        <v>79</v>
      </c>
      <c r="J192">
        <v>86</v>
      </c>
      <c r="K192">
        <v>93</v>
      </c>
      <c r="L192">
        <v>1.71</v>
      </c>
      <c r="M192">
        <v>61</v>
      </c>
      <c r="N192" t="s">
        <v>153</v>
      </c>
      <c r="P192" s="3" t="s">
        <v>60</v>
      </c>
      <c r="Q192" s="3" t="s">
        <v>55</v>
      </c>
      <c r="R192" s="10">
        <v>47</v>
      </c>
      <c r="S192" s="3" t="s">
        <v>56</v>
      </c>
      <c r="T192" s="10">
        <v>1</v>
      </c>
      <c r="U192" s="3" t="s">
        <v>56</v>
      </c>
      <c r="V192" s="10" t="s">
        <v>56</v>
      </c>
      <c r="W192" s="3" t="s">
        <v>56</v>
      </c>
      <c r="X192" s="15">
        <v>0</v>
      </c>
      <c r="Y192" s="7">
        <f t="shared" si="2"/>
        <v>586.66</v>
      </c>
      <c r="Z192" s="7" t="s">
        <v>1270</v>
      </c>
      <c r="AA192" s="3" t="s">
        <v>1197</v>
      </c>
    </row>
    <row r="193" spans="1:27" x14ac:dyDescent="0.25">
      <c r="A193" t="s">
        <v>128</v>
      </c>
      <c r="B193" t="s">
        <v>129</v>
      </c>
      <c r="C193" s="1">
        <v>44520.583333333336</v>
      </c>
      <c r="D193" t="s">
        <v>234</v>
      </c>
      <c r="E193" t="s">
        <v>141</v>
      </c>
      <c r="F193">
        <v>4</v>
      </c>
      <c r="G193">
        <v>100</v>
      </c>
      <c r="H193">
        <v>28</v>
      </c>
      <c r="I193">
        <v>86</v>
      </c>
      <c r="J193">
        <v>79</v>
      </c>
      <c r="K193">
        <v>86</v>
      </c>
      <c r="L193">
        <v>1.71</v>
      </c>
      <c r="M193">
        <v>54</v>
      </c>
      <c r="N193" t="s">
        <v>120</v>
      </c>
      <c r="P193" s="3" t="s">
        <v>65</v>
      </c>
      <c r="Q193" s="3" t="s">
        <v>64</v>
      </c>
      <c r="R193" s="10">
        <v>67</v>
      </c>
      <c r="S193" s="10">
        <v>1</v>
      </c>
      <c r="T193" s="10">
        <v>1</v>
      </c>
      <c r="U193" s="3" t="s">
        <v>56</v>
      </c>
      <c r="V193" s="10" t="s">
        <v>56</v>
      </c>
      <c r="W193" s="3" t="s">
        <v>56</v>
      </c>
      <c r="X193" s="15">
        <v>0</v>
      </c>
      <c r="Y193" s="7">
        <f t="shared" si="2"/>
        <v>586.66</v>
      </c>
      <c r="Z193" s="7" t="s">
        <v>1270</v>
      </c>
      <c r="AA193" s="3" t="s">
        <v>1197</v>
      </c>
    </row>
    <row r="194" spans="1:27" x14ac:dyDescent="0.25">
      <c r="A194" t="s">
        <v>320</v>
      </c>
      <c r="B194" t="s">
        <v>38</v>
      </c>
      <c r="C194" s="1">
        <v>44520.604166666664</v>
      </c>
      <c r="D194" t="s">
        <v>1060</v>
      </c>
      <c r="E194" t="s">
        <v>345</v>
      </c>
      <c r="F194">
        <v>0</v>
      </c>
      <c r="G194">
        <v>83</v>
      </c>
      <c r="H194">
        <v>11</v>
      </c>
      <c r="I194">
        <v>100</v>
      </c>
      <c r="J194">
        <v>80</v>
      </c>
      <c r="K194">
        <v>100</v>
      </c>
      <c r="L194">
        <v>1.6</v>
      </c>
      <c r="M194">
        <v>54</v>
      </c>
      <c r="N194" t="s">
        <v>120</v>
      </c>
      <c r="P194" s="3" t="s">
        <v>53</v>
      </c>
      <c r="Q194" s="3" t="s">
        <v>406</v>
      </c>
      <c r="R194" s="10">
        <v>57</v>
      </c>
      <c r="S194" s="3" t="s">
        <v>56</v>
      </c>
      <c r="T194" s="10">
        <v>1</v>
      </c>
      <c r="U194" s="3" t="s">
        <v>56</v>
      </c>
      <c r="V194" s="10" t="s">
        <v>56</v>
      </c>
      <c r="W194" s="3" t="s">
        <v>56</v>
      </c>
      <c r="X194" s="15">
        <v>0</v>
      </c>
      <c r="Y194" s="7">
        <f t="shared" si="2"/>
        <v>586.66</v>
      </c>
      <c r="Z194" s="7" t="s">
        <v>56</v>
      </c>
      <c r="AA194" s="3" t="s">
        <v>1378</v>
      </c>
    </row>
    <row r="195" spans="1:27" x14ac:dyDescent="0.25">
      <c r="A195" t="s">
        <v>26</v>
      </c>
      <c r="B195" t="s">
        <v>27</v>
      </c>
      <c r="C195" s="1">
        <v>44520.625</v>
      </c>
      <c r="D195" t="s">
        <v>828</v>
      </c>
      <c r="E195" t="s">
        <v>31</v>
      </c>
      <c r="F195">
        <v>6</v>
      </c>
      <c r="G195">
        <v>75</v>
      </c>
      <c r="H195">
        <v>16</v>
      </c>
      <c r="I195">
        <v>88</v>
      </c>
      <c r="J195">
        <v>63</v>
      </c>
      <c r="K195">
        <v>75</v>
      </c>
      <c r="L195">
        <v>1.5</v>
      </c>
      <c r="M195">
        <v>64</v>
      </c>
      <c r="N195" t="s">
        <v>399</v>
      </c>
      <c r="P195" s="3" t="s">
        <v>55</v>
      </c>
      <c r="Q195" s="3" t="s">
        <v>55</v>
      </c>
      <c r="R195" s="3" t="s">
        <v>56</v>
      </c>
      <c r="S195" s="10">
        <v>0</v>
      </c>
      <c r="T195" s="10">
        <v>0</v>
      </c>
      <c r="U195" s="3" t="s">
        <v>56</v>
      </c>
      <c r="V195" s="10" t="s">
        <v>56</v>
      </c>
      <c r="W195" s="3" t="s">
        <v>56</v>
      </c>
      <c r="X195" s="15">
        <v>0</v>
      </c>
      <c r="Y195" s="7">
        <f t="shared" ref="Y195:Y258" si="3">SUM(X195+Y194)</f>
        <v>586.66</v>
      </c>
      <c r="Z195" t="s">
        <v>56</v>
      </c>
      <c r="AA195" t="s">
        <v>1377</v>
      </c>
    </row>
    <row r="196" spans="1:27" x14ac:dyDescent="0.25">
      <c r="A196" t="s">
        <v>26</v>
      </c>
      <c r="B196" t="s">
        <v>27</v>
      </c>
      <c r="C196" s="1">
        <v>44520.625</v>
      </c>
      <c r="D196" t="s">
        <v>132</v>
      </c>
      <c r="E196" t="s">
        <v>429</v>
      </c>
      <c r="F196">
        <v>0</v>
      </c>
      <c r="G196">
        <v>88</v>
      </c>
      <c r="H196">
        <v>16</v>
      </c>
      <c r="I196">
        <v>88</v>
      </c>
      <c r="J196">
        <v>75</v>
      </c>
      <c r="K196">
        <v>75</v>
      </c>
      <c r="L196">
        <v>1.75</v>
      </c>
      <c r="M196">
        <v>64</v>
      </c>
      <c r="N196" t="s">
        <v>153</v>
      </c>
      <c r="P196" s="3" t="s">
        <v>58</v>
      </c>
      <c r="Q196" s="3" t="s">
        <v>64</v>
      </c>
      <c r="R196" s="10">
        <v>64</v>
      </c>
      <c r="S196" s="3" t="s">
        <v>56</v>
      </c>
      <c r="T196" s="10">
        <v>1</v>
      </c>
      <c r="U196" s="3" t="s">
        <v>56</v>
      </c>
      <c r="V196" s="10" t="s">
        <v>56</v>
      </c>
      <c r="W196" s="3" t="s">
        <v>56</v>
      </c>
      <c r="X196" s="15">
        <v>0</v>
      </c>
      <c r="Y196" s="7">
        <f t="shared" si="3"/>
        <v>586.66</v>
      </c>
      <c r="Z196" s="7" t="s">
        <v>56</v>
      </c>
      <c r="AA196" s="3" t="s">
        <v>1378</v>
      </c>
    </row>
    <row r="197" spans="1:27" x14ac:dyDescent="0.25">
      <c r="A197" t="s">
        <v>26</v>
      </c>
      <c r="B197" t="s">
        <v>13</v>
      </c>
      <c r="C197" s="1">
        <v>44520.625</v>
      </c>
      <c r="D197" t="s">
        <v>225</v>
      </c>
      <c r="E197" t="s">
        <v>1294</v>
      </c>
      <c r="F197">
        <v>10</v>
      </c>
      <c r="G197">
        <v>80</v>
      </c>
      <c r="H197">
        <v>10</v>
      </c>
      <c r="I197">
        <v>100</v>
      </c>
      <c r="J197">
        <v>60</v>
      </c>
      <c r="K197">
        <v>60</v>
      </c>
      <c r="L197">
        <v>1.8</v>
      </c>
      <c r="M197">
        <v>59</v>
      </c>
      <c r="N197" t="s">
        <v>399</v>
      </c>
      <c r="P197" s="3" t="s">
        <v>65</v>
      </c>
      <c r="Q197" s="3" t="s">
        <v>64</v>
      </c>
      <c r="R197" s="10">
        <v>85</v>
      </c>
      <c r="S197" s="10">
        <v>1</v>
      </c>
      <c r="T197" s="10">
        <v>1</v>
      </c>
      <c r="U197" s="3" t="s">
        <v>56</v>
      </c>
      <c r="V197" s="10" t="s">
        <v>56</v>
      </c>
      <c r="W197" s="3" t="s">
        <v>56</v>
      </c>
      <c r="X197" s="15">
        <v>0</v>
      </c>
      <c r="Y197" s="7">
        <f t="shared" si="3"/>
        <v>586.66</v>
      </c>
      <c r="Z197" t="s">
        <v>56</v>
      </c>
      <c r="AA197" t="s">
        <v>1377</v>
      </c>
    </row>
    <row r="198" spans="1:27" x14ac:dyDescent="0.25">
      <c r="A198" t="s">
        <v>579</v>
      </c>
      <c r="B198" t="s">
        <v>667</v>
      </c>
      <c r="C198" s="1">
        <v>44520.625</v>
      </c>
      <c r="D198" t="s">
        <v>682</v>
      </c>
      <c r="E198" t="s">
        <v>775</v>
      </c>
      <c r="F198">
        <v>0</v>
      </c>
      <c r="G198">
        <v>100</v>
      </c>
      <c r="H198">
        <v>13</v>
      </c>
      <c r="I198">
        <v>86</v>
      </c>
      <c r="J198">
        <v>71</v>
      </c>
      <c r="K198">
        <v>83</v>
      </c>
      <c r="L198">
        <v>1.43</v>
      </c>
      <c r="M198">
        <v>50</v>
      </c>
      <c r="N198" t="s">
        <v>120</v>
      </c>
      <c r="P198" s="3" t="s">
        <v>60</v>
      </c>
      <c r="Q198" s="3" t="s">
        <v>66</v>
      </c>
      <c r="R198" s="10">
        <v>66</v>
      </c>
      <c r="S198" s="3" t="s">
        <v>56</v>
      </c>
      <c r="T198" s="10">
        <v>1</v>
      </c>
      <c r="U198" s="3" t="s">
        <v>56</v>
      </c>
      <c r="V198" s="10" t="s">
        <v>56</v>
      </c>
      <c r="W198" s="3" t="s">
        <v>56</v>
      </c>
      <c r="X198" s="15">
        <v>0</v>
      </c>
      <c r="Y198" s="7">
        <f t="shared" si="3"/>
        <v>586.66</v>
      </c>
      <c r="Z198" s="7" t="s">
        <v>56</v>
      </c>
      <c r="AA198" s="3" t="s">
        <v>1378</v>
      </c>
    </row>
    <row r="199" spans="1:27" x14ac:dyDescent="0.25">
      <c r="A199" t="s">
        <v>37</v>
      </c>
      <c r="B199" t="s">
        <v>38</v>
      </c>
      <c r="C199" s="1">
        <v>44520.666666666664</v>
      </c>
      <c r="D199" t="s">
        <v>307</v>
      </c>
      <c r="E199" t="s">
        <v>412</v>
      </c>
      <c r="F199">
        <v>0</v>
      </c>
      <c r="G199">
        <v>100</v>
      </c>
      <c r="H199">
        <v>13</v>
      </c>
      <c r="I199">
        <v>100</v>
      </c>
      <c r="J199">
        <v>83</v>
      </c>
      <c r="K199">
        <v>71</v>
      </c>
      <c r="L199">
        <v>1.83</v>
      </c>
      <c r="M199">
        <v>60</v>
      </c>
      <c r="N199" t="s">
        <v>153</v>
      </c>
      <c r="P199" s="3" t="s">
        <v>60</v>
      </c>
      <c r="Q199" s="3" t="s">
        <v>64</v>
      </c>
      <c r="R199" s="3" t="s">
        <v>56</v>
      </c>
      <c r="S199" s="3" t="s">
        <v>56</v>
      </c>
      <c r="T199" s="10">
        <v>0</v>
      </c>
      <c r="U199" s="3" t="s">
        <v>56</v>
      </c>
      <c r="V199" s="10" t="s">
        <v>56</v>
      </c>
      <c r="W199" s="3" t="s">
        <v>56</v>
      </c>
      <c r="X199" s="15">
        <v>0</v>
      </c>
      <c r="Y199" s="7">
        <f t="shared" si="3"/>
        <v>586.66</v>
      </c>
      <c r="Z199" s="7" t="s">
        <v>56</v>
      </c>
      <c r="AA199" s="3" t="s">
        <v>1378</v>
      </c>
    </row>
    <row r="200" spans="1:27" x14ac:dyDescent="0.25">
      <c r="A200" t="s">
        <v>37</v>
      </c>
      <c r="B200" t="s">
        <v>38</v>
      </c>
      <c r="C200" s="1">
        <v>44520.666666666664</v>
      </c>
      <c r="D200" t="s">
        <v>437</v>
      </c>
      <c r="E200" t="s">
        <v>250</v>
      </c>
      <c r="F200">
        <v>0</v>
      </c>
      <c r="G200">
        <v>86</v>
      </c>
      <c r="H200">
        <v>13</v>
      </c>
      <c r="I200">
        <v>100</v>
      </c>
      <c r="J200">
        <v>67</v>
      </c>
      <c r="K200">
        <v>100</v>
      </c>
      <c r="L200">
        <v>3.33</v>
      </c>
      <c r="M200">
        <v>59</v>
      </c>
      <c r="N200" t="s">
        <v>153</v>
      </c>
      <c r="P200" s="3" t="s">
        <v>65</v>
      </c>
      <c r="Q200" s="3" t="s">
        <v>64</v>
      </c>
      <c r="R200" s="3" t="s">
        <v>56</v>
      </c>
      <c r="S200" s="10">
        <v>0</v>
      </c>
      <c r="T200" s="10">
        <v>0</v>
      </c>
      <c r="U200" s="3" t="s">
        <v>56</v>
      </c>
      <c r="V200" s="10" t="s">
        <v>56</v>
      </c>
      <c r="W200" s="3" t="s">
        <v>56</v>
      </c>
      <c r="X200" s="15">
        <v>0</v>
      </c>
      <c r="Y200" s="7">
        <f t="shared" si="3"/>
        <v>586.66</v>
      </c>
      <c r="Z200" s="7" t="s">
        <v>56</v>
      </c>
      <c r="AA200" s="3" t="s">
        <v>1378</v>
      </c>
    </row>
    <row r="201" spans="1:27" x14ac:dyDescent="0.25">
      <c r="A201" t="s">
        <v>264</v>
      </c>
      <c r="B201" t="s">
        <v>265</v>
      </c>
      <c r="C201" s="1">
        <v>44520.708333333336</v>
      </c>
      <c r="D201" t="s">
        <v>672</v>
      </c>
      <c r="E201" t="s">
        <v>512</v>
      </c>
      <c r="F201">
        <v>0</v>
      </c>
      <c r="G201">
        <v>100</v>
      </c>
      <c r="H201">
        <v>12</v>
      </c>
      <c r="I201">
        <v>100</v>
      </c>
      <c r="J201">
        <v>67</v>
      </c>
      <c r="K201">
        <v>83</v>
      </c>
      <c r="L201">
        <v>3</v>
      </c>
      <c r="M201">
        <v>55</v>
      </c>
      <c r="N201" t="s">
        <v>1266</v>
      </c>
      <c r="P201" s="3" t="s">
        <v>58</v>
      </c>
      <c r="Q201" s="3" t="s">
        <v>64</v>
      </c>
      <c r="R201" s="10">
        <v>83</v>
      </c>
      <c r="S201" s="3" t="s">
        <v>56</v>
      </c>
      <c r="T201" s="10">
        <v>1</v>
      </c>
      <c r="U201" s="3" t="s">
        <v>56</v>
      </c>
      <c r="V201" s="10" t="s">
        <v>56</v>
      </c>
      <c r="W201" s="3" t="s">
        <v>56</v>
      </c>
      <c r="X201" s="15">
        <v>0</v>
      </c>
      <c r="Y201" s="7">
        <f t="shared" si="3"/>
        <v>586.66</v>
      </c>
      <c r="Z201" s="7" t="s">
        <v>56</v>
      </c>
      <c r="AA201" t="s">
        <v>1376</v>
      </c>
    </row>
    <row r="202" spans="1:27" x14ac:dyDescent="0.25">
      <c r="A202" t="s">
        <v>22</v>
      </c>
      <c r="B202" t="s">
        <v>23</v>
      </c>
      <c r="C202" s="1">
        <v>44520.8125</v>
      </c>
      <c r="D202" t="s">
        <v>25</v>
      </c>
      <c r="E202" t="s">
        <v>317</v>
      </c>
      <c r="F202">
        <v>0</v>
      </c>
      <c r="G202">
        <v>75</v>
      </c>
      <c r="H202">
        <v>15</v>
      </c>
      <c r="I202">
        <v>100</v>
      </c>
      <c r="J202">
        <v>57</v>
      </c>
      <c r="K202">
        <v>75</v>
      </c>
      <c r="L202">
        <v>2</v>
      </c>
      <c r="M202">
        <v>55</v>
      </c>
      <c r="N202" t="s">
        <v>399</v>
      </c>
      <c r="P202" s="3" t="s">
        <v>58</v>
      </c>
      <c r="Q202" s="3" t="s">
        <v>173</v>
      </c>
      <c r="R202" s="10">
        <v>53</v>
      </c>
      <c r="S202" s="3" t="s">
        <v>56</v>
      </c>
      <c r="T202" s="10">
        <v>1</v>
      </c>
      <c r="U202" s="3" t="s">
        <v>56</v>
      </c>
      <c r="V202" s="10" t="s">
        <v>56</v>
      </c>
      <c r="W202" s="3" t="s">
        <v>56</v>
      </c>
      <c r="X202" s="15">
        <v>0</v>
      </c>
      <c r="Y202" s="7">
        <f t="shared" si="3"/>
        <v>586.66</v>
      </c>
      <c r="Z202" t="s">
        <v>56</v>
      </c>
      <c r="AA202" t="s">
        <v>1377</v>
      </c>
    </row>
    <row r="203" spans="1:27" x14ac:dyDescent="0.25">
      <c r="A203" t="s">
        <v>264</v>
      </c>
      <c r="B203" t="s">
        <v>265</v>
      </c>
      <c r="C203" s="1">
        <v>44520.822916666664</v>
      </c>
      <c r="D203" t="s">
        <v>673</v>
      </c>
      <c r="E203" t="s">
        <v>267</v>
      </c>
      <c r="F203">
        <v>0</v>
      </c>
      <c r="G203">
        <v>100</v>
      </c>
      <c r="H203">
        <v>11</v>
      </c>
      <c r="I203">
        <v>100</v>
      </c>
      <c r="J203">
        <v>60</v>
      </c>
      <c r="K203">
        <v>83</v>
      </c>
      <c r="L203">
        <v>2</v>
      </c>
      <c r="M203">
        <v>61</v>
      </c>
      <c r="N203" t="s">
        <v>1266</v>
      </c>
      <c r="P203" s="3" t="s">
        <v>66</v>
      </c>
      <c r="Q203" s="3" t="s">
        <v>64</v>
      </c>
      <c r="R203" s="10">
        <v>60</v>
      </c>
      <c r="S203" s="3" t="s">
        <v>56</v>
      </c>
      <c r="T203" s="10">
        <v>1</v>
      </c>
      <c r="U203" s="3" t="s">
        <v>56</v>
      </c>
      <c r="V203" s="10" t="s">
        <v>56</v>
      </c>
      <c r="W203" s="3" t="s">
        <v>56</v>
      </c>
      <c r="X203" s="15">
        <v>0</v>
      </c>
      <c r="Y203" s="7">
        <f t="shared" si="3"/>
        <v>586.66</v>
      </c>
      <c r="Z203" s="7" t="s">
        <v>56</v>
      </c>
      <c r="AA203" t="s">
        <v>1376</v>
      </c>
    </row>
    <row r="204" spans="1:27" x14ac:dyDescent="0.25">
      <c r="A204" t="s">
        <v>33</v>
      </c>
      <c r="B204" t="s">
        <v>235</v>
      </c>
      <c r="C204" s="1">
        <v>44521.395833333336</v>
      </c>
      <c r="D204" t="s">
        <v>1327</v>
      </c>
      <c r="E204" t="s">
        <v>773</v>
      </c>
      <c r="F204">
        <v>0</v>
      </c>
      <c r="G204">
        <v>100</v>
      </c>
      <c r="H204">
        <v>14</v>
      </c>
      <c r="I204">
        <v>86</v>
      </c>
      <c r="J204">
        <v>57</v>
      </c>
      <c r="K204">
        <v>57</v>
      </c>
      <c r="L204">
        <v>2.86</v>
      </c>
      <c r="M204">
        <v>58</v>
      </c>
      <c r="N204" t="s">
        <v>1266</v>
      </c>
      <c r="P204" s="3" t="s">
        <v>60</v>
      </c>
      <c r="Q204" s="3" t="s">
        <v>64</v>
      </c>
      <c r="R204" s="10">
        <v>61</v>
      </c>
      <c r="S204" s="3" t="s">
        <v>56</v>
      </c>
      <c r="T204" s="10">
        <v>1</v>
      </c>
      <c r="U204" s="3" t="s">
        <v>56</v>
      </c>
      <c r="V204" s="10" t="s">
        <v>56</v>
      </c>
      <c r="W204" s="3" t="s">
        <v>56</v>
      </c>
      <c r="X204" s="15">
        <v>0</v>
      </c>
      <c r="Y204" s="7">
        <f t="shared" si="3"/>
        <v>586.66</v>
      </c>
      <c r="Z204" s="7" t="s">
        <v>56</v>
      </c>
      <c r="AA204" t="s">
        <v>1376</v>
      </c>
    </row>
    <row r="205" spans="1:27" x14ac:dyDescent="0.25">
      <c r="A205" t="s">
        <v>17</v>
      </c>
      <c r="B205" t="s">
        <v>18</v>
      </c>
      <c r="C205" s="1">
        <v>44521.5</v>
      </c>
      <c r="D205" t="s">
        <v>881</v>
      </c>
      <c r="E205" t="s">
        <v>452</v>
      </c>
      <c r="F205">
        <v>0</v>
      </c>
      <c r="G205">
        <v>83</v>
      </c>
      <c r="H205">
        <v>12</v>
      </c>
      <c r="I205">
        <v>100</v>
      </c>
      <c r="J205">
        <v>83</v>
      </c>
      <c r="K205">
        <v>83</v>
      </c>
      <c r="L205">
        <v>1.33</v>
      </c>
      <c r="M205">
        <v>54</v>
      </c>
      <c r="N205" t="s">
        <v>399</v>
      </c>
      <c r="P205" s="3" t="s">
        <v>53</v>
      </c>
      <c r="Q205" s="3" t="s">
        <v>406</v>
      </c>
      <c r="R205" s="10">
        <v>69</v>
      </c>
      <c r="S205" s="3" t="s">
        <v>56</v>
      </c>
      <c r="T205" s="10">
        <v>1</v>
      </c>
      <c r="U205" s="3" t="s">
        <v>56</v>
      </c>
      <c r="V205" s="10" t="s">
        <v>56</v>
      </c>
      <c r="W205" s="3" t="s">
        <v>56</v>
      </c>
      <c r="X205" s="15">
        <v>0</v>
      </c>
      <c r="Y205" s="7">
        <f t="shared" si="3"/>
        <v>586.66</v>
      </c>
      <c r="Z205" t="s">
        <v>56</v>
      </c>
      <c r="AA205" t="s">
        <v>1377</v>
      </c>
    </row>
    <row r="206" spans="1:27" x14ac:dyDescent="0.25">
      <c r="A206" t="s">
        <v>218</v>
      </c>
      <c r="B206" t="s">
        <v>261</v>
      </c>
      <c r="C206" s="1">
        <v>44521.552083333336</v>
      </c>
      <c r="D206" t="s">
        <v>451</v>
      </c>
      <c r="E206" t="s">
        <v>905</v>
      </c>
      <c r="F206">
        <v>0</v>
      </c>
      <c r="G206">
        <v>83</v>
      </c>
      <c r="H206">
        <v>12</v>
      </c>
      <c r="I206">
        <v>83</v>
      </c>
      <c r="J206">
        <v>100</v>
      </c>
      <c r="K206">
        <v>100</v>
      </c>
      <c r="L206">
        <v>1.83</v>
      </c>
      <c r="M206">
        <v>55</v>
      </c>
      <c r="N206" t="s">
        <v>153</v>
      </c>
      <c r="P206" s="3" t="s">
        <v>58</v>
      </c>
      <c r="Q206" s="3" t="s">
        <v>64</v>
      </c>
      <c r="R206" s="3" t="s">
        <v>56</v>
      </c>
      <c r="S206" s="3" t="s">
        <v>56</v>
      </c>
      <c r="T206" s="10">
        <v>0</v>
      </c>
      <c r="U206">
        <v>1.31</v>
      </c>
      <c r="V206" s="3" t="s">
        <v>56</v>
      </c>
      <c r="W206" s="15">
        <v>100</v>
      </c>
      <c r="X206" s="15">
        <v>-100</v>
      </c>
      <c r="Y206" s="7">
        <f t="shared" si="3"/>
        <v>486.65999999999997</v>
      </c>
      <c r="Z206" s="7" t="s">
        <v>1269</v>
      </c>
      <c r="AA206" t="s">
        <v>1372</v>
      </c>
    </row>
    <row r="207" spans="1:27" x14ac:dyDescent="0.25">
      <c r="A207" t="s">
        <v>330</v>
      </c>
      <c r="B207" t="s">
        <v>751</v>
      </c>
      <c r="C207" s="1">
        <v>44521.5625</v>
      </c>
      <c r="D207" t="s">
        <v>1328</v>
      </c>
      <c r="E207" t="s">
        <v>1080</v>
      </c>
      <c r="F207">
        <v>8</v>
      </c>
      <c r="G207">
        <v>83</v>
      </c>
      <c r="H207">
        <v>12</v>
      </c>
      <c r="I207">
        <v>83</v>
      </c>
      <c r="J207">
        <v>83</v>
      </c>
      <c r="K207">
        <v>67</v>
      </c>
      <c r="L207">
        <v>1.33</v>
      </c>
      <c r="M207">
        <v>54</v>
      </c>
      <c r="N207" t="s">
        <v>399</v>
      </c>
      <c r="P207" s="3" t="s">
        <v>65</v>
      </c>
      <c r="Q207" s="3" t="s">
        <v>59</v>
      </c>
      <c r="R207" s="10">
        <v>69</v>
      </c>
      <c r="S207" s="10">
        <v>1</v>
      </c>
      <c r="T207" s="10">
        <v>1</v>
      </c>
      <c r="U207" s="3" t="s">
        <v>56</v>
      </c>
      <c r="V207" s="10" t="s">
        <v>56</v>
      </c>
      <c r="W207" s="3" t="s">
        <v>56</v>
      </c>
      <c r="X207" s="15">
        <v>0</v>
      </c>
      <c r="Y207" s="7">
        <f t="shared" si="3"/>
        <v>486.65999999999997</v>
      </c>
      <c r="Z207" t="s">
        <v>56</v>
      </c>
      <c r="AA207" t="s">
        <v>1377</v>
      </c>
    </row>
    <row r="208" spans="1:27" x14ac:dyDescent="0.25">
      <c r="A208" t="s">
        <v>37</v>
      </c>
      <c r="B208" t="s">
        <v>38</v>
      </c>
      <c r="C208" s="1">
        <v>44521.5625</v>
      </c>
      <c r="D208" t="s">
        <v>251</v>
      </c>
      <c r="E208" t="s">
        <v>248</v>
      </c>
      <c r="F208">
        <v>8</v>
      </c>
      <c r="G208">
        <v>83</v>
      </c>
      <c r="H208">
        <v>13</v>
      </c>
      <c r="I208">
        <v>86</v>
      </c>
      <c r="J208">
        <v>86</v>
      </c>
      <c r="K208">
        <v>67</v>
      </c>
      <c r="L208">
        <v>1.43</v>
      </c>
      <c r="M208">
        <v>61</v>
      </c>
      <c r="N208" t="s">
        <v>399</v>
      </c>
      <c r="P208" s="3" t="s">
        <v>59</v>
      </c>
      <c r="Q208" s="3" t="s">
        <v>325</v>
      </c>
      <c r="R208" s="10">
        <v>62</v>
      </c>
      <c r="S208" s="3" t="s">
        <v>56</v>
      </c>
      <c r="T208" s="10">
        <v>1</v>
      </c>
      <c r="U208" s="3" t="s">
        <v>56</v>
      </c>
      <c r="V208" s="10" t="s">
        <v>56</v>
      </c>
      <c r="W208" s="3" t="s">
        <v>56</v>
      </c>
      <c r="X208" s="15">
        <v>0</v>
      </c>
      <c r="Y208" s="7">
        <f t="shared" si="3"/>
        <v>486.65999999999997</v>
      </c>
      <c r="Z208" t="s">
        <v>56</v>
      </c>
      <c r="AA208" t="s">
        <v>1377</v>
      </c>
    </row>
    <row r="209" spans="1:27" x14ac:dyDescent="0.25">
      <c r="A209" t="s">
        <v>33</v>
      </c>
      <c r="B209" t="s">
        <v>34</v>
      </c>
      <c r="C209" s="1">
        <v>44521.583333333336</v>
      </c>
      <c r="D209" t="s">
        <v>1124</v>
      </c>
      <c r="E209" t="s">
        <v>1329</v>
      </c>
      <c r="F209">
        <v>0</v>
      </c>
      <c r="G209">
        <v>83</v>
      </c>
      <c r="H209">
        <v>12</v>
      </c>
      <c r="I209">
        <v>83</v>
      </c>
      <c r="J209">
        <v>100</v>
      </c>
      <c r="K209">
        <v>83</v>
      </c>
      <c r="L209">
        <v>1.5</v>
      </c>
      <c r="M209">
        <v>54</v>
      </c>
      <c r="N209" t="s">
        <v>153</v>
      </c>
      <c r="P209" s="3" t="s">
        <v>55</v>
      </c>
      <c r="Q209" s="3" t="s">
        <v>64</v>
      </c>
      <c r="R209" s="10">
        <v>90</v>
      </c>
      <c r="S209" s="10">
        <v>1</v>
      </c>
      <c r="T209" s="10">
        <v>1</v>
      </c>
      <c r="U209" s="3" t="s">
        <v>56</v>
      </c>
      <c r="V209" s="10" t="s">
        <v>56</v>
      </c>
      <c r="W209" s="3" t="s">
        <v>56</v>
      </c>
      <c r="X209" s="15">
        <v>0</v>
      </c>
      <c r="Y209" s="7">
        <f t="shared" si="3"/>
        <v>486.65999999999997</v>
      </c>
      <c r="Z209" s="7" t="s">
        <v>1270</v>
      </c>
      <c r="AA209" s="3" t="s">
        <v>1197</v>
      </c>
    </row>
    <row r="210" spans="1:27" x14ac:dyDescent="0.25">
      <c r="A210" t="s">
        <v>30</v>
      </c>
      <c r="B210" t="s">
        <v>252</v>
      </c>
      <c r="C210" s="1">
        <v>44521.583333333336</v>
      </c>
      <c r="D210" t="s">
        <v>253</v>
      </c>
      <c r="E210" t="s">
        <v>319</v>
      </c>
      <c r="F210">
        <v>0</v>
      </c>
      <c r="G210">
        <v>86</v>
      </c>
      <c r="H210">
        <v>13</v>
      </c>
      <c r="I210">
        <v>100</v>
      </c>
      <c r="J210">
        <v>67</v>
      </c>
      <c r="K210">
        <v>86</v>
      </c>
      <c r="L210">
        <v>2.67</v>
      </c>
      <c r="M210">
        <v>51</v>
      </c>
      <c r="N210" t="s">
        <v>153</v>
      </c>
      <c r="P210" s="3" t="s">
        <v>65</v>
      </c>
      <c r="Q210" s="3" t="s">
        <v>59</v>
      </c>
      <c r="R210" s="10">
        <v>53</v>
      </c>
      <c r="S210" s="10">
        <v>1</v>
      </c>
      <c r="T210" s="10">
        <v>1</v>
      </c>
      <c r="U210" s="3" t="s">
        <v>56</v>
      </c>
      <c r="V210" s="10" t="s">
        <v>56</v>
      </c>
      <c r="W210" s="3" t="s">
        <v>56</v>
      </c>
      <c r="X210" s="15">
        <v>0</v>
      </c>
      <c r="Y210" s="7">
        <f t="shared" si="3"/>
        <v>486.65999999999997</v>
      </c>
      <c r="Z210" s="7" t="s">
        <v>1269</v>
      </c>
      <c r="AA210" t="s">
        <v>1375</v>
      </c>
    </row>
    <row r="211" spans="1:27" x14ac:dyDescent="0.25">
      <c r="A211" t="s">
        <v>43</v>
      </c>
      <c r="B211" t="s">
        <v>44</v>
      </c>
      <c r="C211" s="1">
        <v>44521.625</v>
      </c>
      <c r="D211" t="s">
        <v>758</v>
      </c>
      <c r="E211" t="s">
        <v>46</v>
      </c>
      <c r="F211">
        <v>0</v>
      </c>
      <c r="G211">
        <v>100</v>
      </c>
      <c r="H211">
        <v>14</v>
      </c>
      <c r="I211">
        <v>86</v>
      </c>
      <c r="J211">
        <v>100</v>
      </c>
      <c r="K211">
        <v>71</v>
      </c>
      <c r="L211">
        <v>1.1399999999999999</v>
      </c>
      <c r="M211">
        <v>72</v>
      </c>
      <c r="N211" t="s">
        <v>153</v>
      </c>
      <c r="P211" s="3" t="s">
        <v>66</v>
      </c>
      <c r="Q211" s="3" t="s">
        <v>59</v>
      </c>
      <c r="R211" s="10">
        <v>82</v>
      </c>
      <c r="S211" s="3" t="s">
        <v>56</v>
      </c>
      <c r="T211" s="10">
        <v>1</v>
      </c>
      <c r="U211" s="3" t="s">
        <v>56</v>
      </c>
      <c r="V211" s="10" t="s">
        <v>56</v>
      </c>
      <c r="W211" s="3" t="s">
        <v>56</v>
      </c>
      <c r="X211" s="15">
        <v>0</v>
      </c>
      <c r="Y211" s="7">
        <f t="shared" si="3"/>
        <v>486.65999999999997</v>
      </c>
      <c r="Z211" s="7" t="s">
        <v>1270</v>
      </c>
      <c r="AA211" s="3" t="s">
        <v>1197</v>
      </c>
    </row>
    <row r="212" spans="1:27" x14ac:dyDescent="0.25">
      <c r="A212" t="s">
        <v>22</v>
      </c>
      <c r="B212" t="s">
        <v>430</v>
      </c>
      <c r="C212" s="1">
        <v>44521.635416666664</v>
      </c>
      <c r="D212" t="s">
        <v>1355</v>
      </c>
      <c r="E212" t="s">
        <v>432</v>
      </c>
      <c r="F212">
        <v>0</v>
      </c>
      <c r="G212">
        <v>100</v>
      </c>
      <c r="H212">
        <v>12</v>
      </c>
      <c r="I212">
        <v>100</v>
      </c>
      <c r="J212">
        <v>80</v>
      </c>
      <c r="K212">
        <v>86</v>
      </c>
      <c r="L212">
        <v>1.2</v>
      </c>
      <c r="M212">
        <v>76</v>
      </c>
      <c r="N212" t="s">
        <v>153</v>
      </c>
      <c r="P212" s="3" t="s">
        <v>64</v>
      </c>
      <c r="Q212" s="3" t="s">
        <v>122</v>
      </c>
      <c r="R212" s="10">
        <v>56</v>
      </c>
      <c r="S212" s="3" t="s">
        <v>56</v>
      </c>
      <c r="T212" s="10">
        <v>1</v>
      </c>
      <c r="U212" s="3" t="s">
        <v>56</v>
      </c>
      <c r="V212" s="10" t="s">
        <v>56</v>
      </c>
      <c r="W212" s="3" t="s">
        <v>56</v>
      </c>
      <c r="X212" s="15">
        <v>0</v>
      </c>
      <c r="Y212" s="7">
        <f t="shared" si="3"/>
        <v>486.65999999999997</v>
      </c>
      <c r="Z212" s="7" t="s">
        <v>1269</v>
      </c>
      <c r="AA212" t="s">
        <v>1375</v>
      </c>
    </row>
    <row r="213" spans="1:27" x14ac:dyDescent="0.25">
      <c r="A213" t="s">
        <v>218</v>
      </c>
      <c r="B213" t="s">
        <v>261</v>
      </c>
      <c r="C213" s="1">
        <v>44521.645833333336</v>
      </c>
      <c r="D213" t="s">
        <v>434</v>
      </c>
      <c r="E213" t="s">
        <v>450</v>
      </c>
      <c r="F213">
        <v>0</v>
      </c>
      <c r="G213">
        <v>100</v>
      </c>
      <c r="H213">
        <v>12</v>
      </c>
      <c r="I213">
        <v>83</v>
      </c>
      <c r="J213">
        <v>83</v>
      </c>
      <c r="K213">
        <v>100</v>
      </c>
      <c r="L213">
        <v>1.33</v>
      </c>
      <c r="M213">
        <v>52</v>
      </c>
      <c r="N213" t="s">
        <v>399</v>
      </c>
      <c r="P213" s="3" t="s">
        <v>173</v>
      </c>
      <c r="Q213" s="3" t="s">
        <v>173</v>
      </c>
      <c r="R213" s="3" t="s">
        <v>56</v>
      </c>
      <c r="S213" s="3" t="s">
        <v>56</v>
      </c>
      <c r="T213" s="10">
        <v>0</v>
      </c>
      <c r="U213" s="3" t="s">
        <v>56</v>
      </c>
      <c r="V213" s="10" t="s">
        <v>56</v>
      </c>
      <c r="W213" s="3" t="s">
        <v>56</v>
      </c>
      <c r="X213" s="15">
        <v>0</v>
      </c>
      <c r="Y213" s="7">
        <f t="shared" si="3"/>
        <v>486.65999999999997</v>
      </c>
      <c r="Z213" t="s">
        <v>56</v>
      </c>
      <c r="AA213" t="s">
        <v>1377</v>
      </c>
    </row>
    <row r="214" spans="1:27" x14ac:dyDescent="0.25">
      <c r="A214" t="s">
        <v>37</v>
      </c>
      <c r="B214" t="s">
        <v>38</v>
      </c>
      <c r="C214" s="1">
        <v>44521.666666666664</v>
      </c>
      <c r="D214" t="s">
        <v>215</v>
      </c>
      <c r="E214" t="s">
        <v>915</v>
      </c>
      <c r="F214">
        <v>0</v>
      </c>
      <c r="G214">
        <v>83</v>
      </c>
      <c r="H214">
        <v>13</v>
      </c>
      <c r="I214">
        <v>86</v>
      </c>
      <c r="J214">
        <v>71</v>
      </c>
      <c r="K214">
        <v>83</v>
      </c>
      <c r="L214">
        <v>2</v>
      </c>
      <c r="M214">
        <v>56</v>
      </c>
      <c r="N214" t="s">
        <v>399</v>
      </c>
      <c r="P214" s="3" t="s">
        <v>549</v>
      </c>
      <c r="Q214" s="3" t="s">
        <v>64</v>
      </c>
      <c r="R214" s="10">
        <v>64</v>
      </c>
      <c r="S214" s="3" t="s">
        <v>56</v>
      </c>
      <c r="T214" s="10">
        <v>1</v>
      </c>
      <c r="U214" s="3" t="s">
        <v>56</v>
      </c>
      <c r="V214" s="10" t="s">
        <v>56</v>
      </c>
      <c r="W214" s="3" t="s">
        <v>56</v>
      </c>
      <c r="X214" s="15">
        <v>0</v>
      </c>
      <c r="Y214" s="7">
        <f t="shared" si="3"/>
        <v>486.65999999999997</v>
      </c>
      <c r="Z214" s="7" t="s">
        <v>1269</v>
      </c>
      <c r="AA214" t="s">
        <v>1371</v>
      </c>
    </row>
    <row r="215" spans="1:27" x14ac:dyDescent="0.25">
      <c r="A215" t="s">
        <v>128</v>
      </c>
      <c r="B215" t="s">
        <v>241</v>
      </c>
      <c r="C215" s="1">
        <v>44521.666666666664</v>
      </c>
      <c r="D215" t="s">
        <v>436</v>
      </c>
      <c r="E215" t="s">
        <v>243</v>
      </c>
      <c r="F215">
        <v>0</v>
      </c>
      <c r="G215">
        <v>92</v>
      </c>
      <c r="H215">
        <v>26</v>
      </c>
      <c r="I215">
        <v>92</v>
      </c>
      <c r="J215">
        <v>54</v>
      </c>
      <c r="K215">
        <v>92</v>
      </c>
      <c r="L215">
        <v>2.31</v>
      </c>
      <c r="M215">
        <v>57</v>
      </c>
      <c r="N215" t="s">
        <v>153</v>
      </c>
      <c r="P215" s="3" t="s">
        <v>66</v>
      </c>
      <c r="Q215" s="3" t="s">
        <v>64</v>
      </c>
      <c r="R215" s="3" t="s">
        <v>56</v>
      </c>
      <c r="S215" s="3" t="s">
        <v>56</v>
      </c>
      <c r="T215" s="10">
        <v>0</v>
      </c>
      <c r="U215" s="3" t="s">
        <v>56</v>
      </c>
      <c r="V215" s="10" t="s">
        <v>56</v>
      </c>
      <c r="W215" s="3" t="s">
        <v>56</v>
      </c>
      <c r="X215" s="15">
        <v>0</v>
      </c>
      <c r="Y215" s="7">
        <f t="shared" si="3"/>
        <v>486.65999999999997</v>
      </c>
      <c r="Z215" s="7" t="s">
        <v>1270</v>
      </c>
      <c r="AA215" s="3" t="s">
        <v>1379</v>
      </c>
    </row>
    <row r="216" spans="1:27" x14ac:dyDescent="0.25">
      <c r="A216" t="s">
        <v>414</v>
      </c>
      <c r="B216" t="s">
        <v>415</v>
      </c>
      <c r="C216" s="1">
        <v>44521.666666666664</v>
      </c>
      <c r="D216" t="s">
        <v>499</v>
      </c>
      <c r="E216" t="s">
        <v>755</v>
      </c>
      <c r="F216">
        <v>0</v>
      </c>
      <c r="G216">
        <v>83</v>
      </c>
      <c r="H216">
        <v>11</v>
      </c>
      <c r="I216">
        <v>80</v>
      </c>
      <c r="J216">
        <v>60</v>
      </c>
      <c r="K216">
        <v>67</v>
      </c>
      <c r="L216">
        <v>1.4</v>
      </c>
      <c r="M216">
        <v>52</v>
      </c>
      <c r="N216" t="s">
        <v>399</v>
      </c>
      <c r="P216" s="3" t="s">
        <v>55</v>
      </c>
      <c r="Q216" s="3" t="s">
        <v>64</v>
      </c>
      <c r="R216" s="10">
        <v>90</v>
      </c>
      <c r="S216" s="10">
        <v>1</v>
      </c>
      <c r="T216" s="10">
        <v>1</v>
      </c>
      <c r="U216" s="3" t="s">
        <v>56</v>
      </c>
      <c r="V216" s="10" t="s">
        <v>56</v>
      </c>
      <c r="W216" s="3" t="s">
        <v>56</v>
      </c>
      <c r="X216" s="15">
        <v>0</v>
      </c>
      <c r="Y216" s="7">
        <f t="shared" si="3"/>
        <v>486.65999999999997</v>
      </c>
      <c r="Z216" t="s">
        <v>56</v>
      </c>
      <c r="AA216" t="s">
        <v>1377</v>
      </c>
    </row>
    <row r="217" spans="1:27" x14ac:dyDescent="0.25">
      <c r="A217" t="s">
        <v>264</v>
      </c>
      <c r="B217" t="s">
        <v>265</v>
      </c>
      <c r="C217" s="1">
        <v>44521.822916666664</v>
      </c>
      <c r="D217" t="s">
        <v>327</v>
      </c>
      <c r="E217" t="s">
        <v>438</v>
      </c>
      <c r="F217">
        <v>9</v>
      </c>
      <c r="G217">
        <v>83</v>
      </c>
      <c r="H217">
        <v>11</v>
      </c>
      <c r="I217">
        <v>80</v>
      </c>
      <c r="J217">
        <v>80</v>
      </c>
      <c r="K217">
        <v>83</v>
      </c>
      <c r="L217">
        <v>1.4</v>
      </c>
      <c r="M217">
        <v>67</v>
      </c>
      <c r="N217" t="s">
        <v>153</v>
      </c>
      <c r="P217" s="3" t="s">
        <v>65</v>
      </c>
      <c r="Q217" s="3" t="s">
        <v>63</v>
      </c>
      <c r="R217" s="10">
        <v>82</v>
      </c>
      <c r="S217" s="10">
        <v>1</v>
      </c>
      <c r="T217" s="10">
        <v>1</v>
      </c>
      <c r="U217" s="10">
        <v>1.41</v>
      </c>
      <c r="V217" t="s">
        <v>56</v>
      </c>
      <c r="W217" s="15">
        <v>100</v>
      </c>
      <c r="X217" s="13">
        <v>40.18</v>
      </c>
      <c r="Y217" s="7">
        <f t="shared" si="3"/>
        <v>526.83999999999992</v>
      </c>
      <c r="Z217" s="7" t="s">
        <v>1269</v>
      </c>
      <c r="AA217" t="s">
        <v>1373</v>
      </c>
    </row>
    <row r="218" spans="1:27" x14ac:dyDescent="0.25">
      <c r="A218" t="s">
        <v>414</v>
      </c>
      <c r="B218" t="s">
        <v>415</v>
      </c>
      <c r="C218" s="1">
        <v>44522.708333333336</v>
      </c>
      <c r="D218" t="s">
        <v>1356</v>
      </c>
      <c r="E218" t="s">
        <v>864</v>
      </c>
      <c r="F218">
        <v>0</v>
      </c>
      <c r="G218">
        <v>100</v>
      </c>
      <c r="H218">
        <v>11</v>
      </c>
      <c r="I218">
        <v>100</v>
      </c>
      <c r="J218">
        <v>60</v>
      </c>
      <c r="K218">
        <v>100</v>
      </c>
      <c r="L218">
        <v>1.8</v>
      </c>
      <c r="M218">
        <v>63</v>
      </c>
      <c r="N218" t="s">
        <v>153</v>
      </c>
      <c r="P218" s="3" t="s">
        <v>60</v>
      </c>
      <c r="Q218" s="3" t="s">
        <v>64</v>
      </c>
      <c r="R218" s="10">
        <v>82</v>
      </c>
      <c r="S218" s="3" t="s">
        <v>56</v>
      </c>
      <c r="T218" s="10">
        <v>1</v>
      </c>
      <c r="U218" s="3" t="s">
        <v>56</v>
      </c>
      <c r="V218" s="10" t="s">
        <v>56</v>
      </c>
      <c r="W218" s="3" t="s">
        <v>56</v>
      </c>
      <c r="X218" s="15">
        <v>0</v>
      </c>
      <c r="Y218" s="7">
        <f t="shared" si="3"/>
        <v>526.83999999999992</v>
      </c>
      <c r="Z218" s="7" t="s">
        <v>1270</v>
      </c>
      <c r="AA218" s="3" t="s">
        <v>1197</v>
      </c>
    </row>
    <row r="219" spans="1:27" x14ac:dyDescent="0.25">
      <c r="A219" t="s">
        <v>264</v>
      </c>
      <c r="B219" t="s">
        <v>265</v>
      </c>
      <c r="C219" s="1">
        <v>44522.729166666664</v>
      </c>
      <c r="D219" t="s">
        <v>693</v>
      </c>
      <c r="E219" t="s">
        <v>670</v>
      </c>
      <c r="F219">
        <v>0</v>
      </c>
      <c r="G219">
        <v>80</v>
      </c>
      <c r="H219">
        <v>11</v>
      </c>
      <c r="I219">
        <v>100</v>
      </c>
      <c r="J219">
        <v>83</v>
      </c>
      <c r="K219">
        <v>60</v>
      </c>
      <c r="L219">
        <v>2.67</v>
      </c>
      <c r="M219">
        <v>55</v>
      </c>
      <c r="N219" t="s">
        <v>153</v>
      </c>
      <c r="P219" s="3" t="s">
        <v>65</v>
      </c>
      <c r="Q219" s="3" t="s">
        <v>59</v>
      </c>
      <c r="R219" s="10">
        <v>49</v>
      </c>
      <c r="S219" s="10">
        <v>1</v>
      </c>
      <c r="T219" s="10">
        <v>1</v>
      </c>
      <c r="U219" s="3" t="s">
        <v>56</v>
      </c>
      <c r="V219" s="10" t="s">
        <v>56</v>
      </c>
      <c r="W219" s="3" t="s">
        <v>56</v>
      </c>
      <c r="X219" s="15">
        <v>0</v>
      </c>
      <c r="Y219" s="7">
        <f t="shared" si="3"/>
        <v>526.83999999999992</v>
      </c>
      <c r="Z219" s="7" t="s">
        <v>1270</v>
      </c>
      <c r="AA219" s="3" t="s">
        <v>1197</v>
      </c>
    </row>
    <row r="220" spans="1:27" x14ac:dyDescent="0.25">
      <c r="A220" t="s">
        <v>30</v>
      </c>
      <c r="B220" t="s">
        <v>252</v>
      </c>
      <c r="C220" s="1">
        <v>44522.8125</v>
      </c>
      <c r="D220" t="s">
        <v>455</v>
      </c>
      <c r="E220" t="s">
        <v>911</v>
      </c>
      <c r="F220">
        <v>7</v>
      </c>
      <c r="G220">
        <v>75</v>
      </c>
      <c r="H220">
        <v>14</v>
      </c>
      <c r="I220">
        <v>100</v>
      </c>
      <c r="J220">
        <v>83</v>
      </c>
      <c r="K220">
        <v>75</v>
      </c>
      <c r="L220">
        <v>1.83</v>
      </c>
      <c r="M220">
        <v>60</v>
      </c>
      <c r="N220" t="s">
        <v>399</v>
      </c>
      <c r="O220" t="s">
        <v>631</v>
      </c>
      <c r="P220" s="3" t="s">
        <v>65</v>
      </c>
      <c r="Q220" s="3" t="s">
        <v>64</v>
      </c>
      <c r="R220" s="10">
        <v>69</v>
      </c>
      <c r="S220" s="10">
        <v>1</v>
      </c>
      <c r="T220" s="10">
        <v>1</v>
      </c>
      <c r="U220" s="3" t="s">
        <v>56</v>
      </c>
      <c r="V220" s="10" t="s">
        <v>56</v>
      </c>
      <c r="W220" s="3" t="s">
        <v>56</v>
      </c>
      <c r="X220" s="15">
        <v>0</v>
      </c>
      <c r="Y220" s="7">
        <f t="shared" si="3"/>
        <v>526.83999999999992</v>
      </c>
      <c r="Z220" s="7" t="s">
        <v>56</v>
      </c>
      <c r="AA220" t="s">
        <v>1377</v>
      </c>
    </row>
    <row r="221" spans="1:27" x14ac:dyDescent="0.25">
      <c r="A221" t="s">
        <v>26</v>
      </c>
      <c r="B221" t="s">
        <v>27</v>
      </c>
      <c r="C221" s="1">
        <v>44523.822916666664</v>
      </c>
      <c r="D221" t="s">
        <v>429</v>
      </c>
      <c r="E221" t="s">
        <v>32</v>
      </c>
      <c r="F221">
        <v>0</v>
      </c>
      <c r="G221">
        <v>78</v>
      </c>
      <c r="H221">
        <v>18</v>
      </c>
      <c r="I221">
        <v>78</v>
      </c>
      <c r="J221">
        <v>89</v>
      </c>
      <c r="K221">
        <v>78</v>
      </c>
      <c r="L221">
        <v>1.1100000000000001</v>
      </c>
      <c r="M221">
        <v>60</v>
      </c>
      <c r="N221" t="s">
        <v>120</v>
      </c>
      <c r="P221" s="3" t="s">
        <v>65</v>
      </c>
      <c r="Q221" s="3" t="s">
        <v>65</v>
      </c>
      <c r="R221" s="3" t="s">
        <v>56</v>
      </c>
      <c r="S221" s="10">
        <v>0</v>
      </c>
      <c r="T221" s="10">
        <v>0</v>
      </c>
      <c r="U221" s="3" t="s">
        <v>56</v>
      </c>
      <c r="V221" s="10" t="s">
        <v>56</v>
      </c>
      <c r="W221" s="3" t="s">
        <v>56</v>
      </c>
      <c r="X221" s="15">
        <v>0</v>
      </c>
      <c r="Y221" s="7">
        <f t="shared" si="3"/>
        <v>526.83999999999992</v>
      </c>
      <c r="Z221" s="7" t="s">
        <v>1270</v>
      </c>
      <c r="AA221" t="s">
        <v>1397</v>
      </c>
    </row>
    <row r="222" spans="1:27" x14ac:dyDescent="0.25">
      <c r="A222" t="s">
        <v>17</v>
      </c>
      <c r="B222" t="s">
        <v>18</v>
      </c>
      <c r="C222" s="1">
        <v>44526.833333333336</v>
      </c>
      <c r="D222" t="s">
        <v>452</v>
      </c>
      <c r="E222" t="s">
        <v>20</v>
      </c>
      <c r="F222">
        <v>0</v>
      </c>
      <c r="G222">
        <v>100</v>
      </c>
      <c r="H222">
        <v>14</v>
      </c>
      <c r="I222">
        <v>86</v>
      </c>
      <c r="J222">
        <v>57</v>
      </c>
      <c r="K222">
        <v>86</v>
      </c>
      <c r="L222">
        <v>2.14</v>
      </c>
      <c r="M222">
        <v>53</v>
      </c>
      <c r="N222" t="s">
        <v>153</v>
      </c>
      <c r="P222" s="3" t="s">
        <v>58</v>
      </c>
      <c r="Q222" s="3" t="s">
        <v>550</v>
      </c>
      <c r="R222" s="10">
        <v>48</v>
      </c>
      <c r="S222" s="3" t="s">
        <v>56</v>
      </c>
      <c r="T222" s="10">
        <v>1</v>
      </c>
      <c r="U222" s="3" t="s">
        <v>56</v>
      </c>
      <c r="V222" s="10" t="s">
        <v>56</v>
      </c>
      <c r="W222" s="3" t="s">
        <v>56</v>
      </c>
      <c r="X222" s="15">
        <v>0</v>
      </c>
      <c r="Y222" s="7">
        <f t="shared" si="3"/>
        <v>526.83999999999992</v>
      </c>
      <c r="Z222" s="7" t="s">
        <v>1270</v>
      </c>
      <c r="AA222" t="s">
        <v>1464</v>
      </c>
    </row>
    <row r="223" spans="1:27" x14ac:dyDescent="0.25">
      <c r="A223" t="s">
        <v>230</v>
      </c>
      <c r="B223" t="s">
        <v>231</v>
      </c>
      <c r="C223" s="1">
        <v>44527.208333333336</v>
      </c>
      <c r="D223" t="s">
        <v>1021</v>
      </c>
      <c r="E223" t="s">
        <v>971</v>
      </c>
      <c r="F223">
        <v>3</v>
      </c>
      <c r="G223">
        <v>89</v>
      </c>
      <c r="H223">
        <v>36</v>
      </c>
      <c r="I223">
        <v>89</v>
      </c>
      <c r="J223">
        <v>56</v>
      </c>
      <c r="K223">
        <v>67</v>
      </c>
      <c r="L223">
        <v>1.72</v>
      </c>
      <c r="M223">
        <v>60</v>
      </c>
      <c r="N223" t="s">
        <v>1266</v>
      </c>
      <c r="P223" s="3" t="s">
        <v>58</v>
      </c>
      <c r="Q223" s="3" t="s">
        <v>64</v>
      </c>
      <c r="R223" s="10">
        <v>83</v>
      </c>
      <c r="S223" s="3" t="s">
        <v>56</v>
      </c>
      <c r="T223" s="10">
        <v>1</v>
      </c>
      <c r="U223" s="3" t="s">
        <v>56</v>
      </c>
      <c r="V223" s="10" t="s">
        <v>56</v>
      </c>
      <c r="W223" s="3" t="s">
        <v>56</v>
      </c>
      <c r="X223" s="15">
        <v>0</v>
      </c>
      <c r="Y223" s="7">
        <f t="shared" si="3"/>
        <v>526.83999999999992</v>
      </c>
      <c r="Z223" s="7" t="s">
        <v>56</v>
      </c>
      <c r="AA223" t="s">
        <v>957</v>
      </c>
    </row>
    <row r="224" spans="1:27" x14ac:dyDescent="0.25">
      <c r="A224" t="s">
        <v>26</v>
      </c>
      <c r="B224" t="s">
        <v>27</v>
      </c>
      <c r="C224" s="1">
        <v>44527.520833333336</v>
      </c>
      <c r="D224" t="s">
        <v>1023</v>
      </c>
      <c r="E224" t="s">
        <v>28</v>
      </c>
      <c r="F224">
        <v>6</v>
      </c>
      <c r="G224">
        <v>89</v>
      </c>
      <c r="H224">
        <v>18</v>
      </c>
      <c r="I224">
        <v>89</v>
      </c>
      <c r="J224">
        <v>67</v>
      </c>
      <c r="K224">
        <v>67</v>
      </c>
      <c r="L224">
        <v>1.33</v>
      </c>
      <c r="M224">
        <v>54</v>
      </c>
      <c r="N224" t="s">
        <v>399</v>
      </c>
      <c r="P224" s="3" t="s">
        <v>58</v>
      </c>
      <c r="Q224" s="3" t="s">
        <v>55</v>
      </c>
      <c r="R224" s="10">
        <v>72</v>
      </c>
      <c r="S224" s="3" t="s">
        <v>56</v>
      </c>
      <c r="T224" s="10">
        <v>1</v>
      </c>
      <c r="U224" s="3" t="s">
        <v>56</v>
      </c>
      <c r="V224" s="10" t="s">
        <v>56</v>
      </c>
      <c r="W224" s="3" t="s">
        <v>56</v>
      </c>
      <c r="X224" s="15">
        <v>0</v>
      </c>
      <c r="Y224" s="7">
        <f t="shared" si="3"/>
        <v>526.83999999999992</v>
      </c>
      <c r="Z224" s="7" t="s">
        <v>56</v>
      </c>
      <c r="AA224" t="s">
        <v>1377</v>
      </c>
    </row>
    <row r="225" spans="1:27" x14ac:dyDescent="0.25">
      <c r="A225" t="s">
        <v>26</v>
      </c>
      <c r="B225" t="s">
        <v>13</v>
      </c>
      <c r="C225" s="1">
        <v>44527.520833333336</v>
      </c>
      <c r="D225" t="s">
        <v>224</v>
      </c>
      <c r="E225" t="s">
        <v>1410</v>
      </c>
      <c r="F225">
        <v>0</v>
      </c>
      <c r="G225">
        <v>83</v>
      </c>
      <c r="H225">
        <v>12</v>
      </c>
      <c r="I225">
        <v>83</v>
      </c>
      <c r="J225">
        <v>67</v>
      </c>
      <c r="K225">
        <v>100</v>
      </c>
      <c r="L225">
        <v>1.67</v>
      </c>
      <c r="M225">
        <v>56</v>
      </c>
      <c r="N225" t="s">
        <v>153</v>
      </c>
      <c r="P225" s="3" t="s">
        <v>65</v>
      </c>
      <c r="Q225" s="3" t="s">
        <v>64</v>
      </c>
      <c r="R225" s="10">
        <v>56</v>
      </c>
      <c r="S225" s="10">
        <v>1</v>
      </c>
      <c r="T225" s="10">
        <v>1</v>
      </c>
      <c r="U225" t="s">
        <v>56</v>
      </c>
      <c r="V225" t="s">
        <v>56</v>
      </c>
      <c r="W225" t="s">
        <v>56</v>
      </c>
      <c r="X225" s="15">
        <v>0</v>
      </c>
      <c r="Y225" s="7">
        <f t="shared" si="3"/>
        <v>526.83999999999992</v>
      </c>
      <c r="Z225" s="7" t="s">
        <v>1269</v>
      </c>
      <c r="AA225" t="s">
        <v>1477</v>
      </c>
    </row>
    <row r="226" spans="1:27" x14ac:dyDescent="0.25">
      <c r="A226" t="s">
        <v>320</v>
      </c>
      <c r="B226" t="s">
        <v>321</v>
      </c>
      <c r="C226" s="1">
        <v>44527.520833333336</v>
      </c>
      <c r="D226" t="s">
        <v>322</v>
      </c>
      <c r="E226" t="s">
        <v>801</v>
      </c>
      <c r="F226">
        <v>0</v>
      </c>
      <c r="G226">
        <v>86</v>
      </c>
      <c r="H226">
        <v>14</v>
      </c>
      <c r="I226">
        <v>100</v>
      </c>
      <c r="J226">
        <v>71</v>
      </c>
      <c r="K226">
        <v>86</v>
      </c>
      <c r="L226">
        <v>2</v>
      </c>
      <c r="M226">
        <v>67</v>
      </c>
      <c r="N226" t="s">
        <v>153</v>
      </c>
      <c r="P226" s="3" t="s">
        <v>65</v>
      </c>
      <c r="Q226" s="3" t="s">
        <v>176</v>
      </c>
      <c r="R226" s="10">
        <v>47</v>
      </c>
      <c r="S226" s="10">
        <v>1</v>
      </c>
      <c r="T226" s="10">
        <v>1</v>
      </c>
      <c r="U226" t="s">
        <v>56</v>
      </c>
      <c r="V226" t="s">
        <v>56</v>
      </c>
      <c r="W226" t="s">
        <v>56</v>
      </c>
      <c r="X226" s="15">
        <v>0</v>
      </c>
      <c r="Y226" s="7">
        <f t="shared" si="3"/>
        <v>526.83999999999992</v>
      </c>
      <c r="Z226" s="7" t="s">
        <v>1269</v>
      </c>
      <c r="AA226" t="s">
        <v>1477</v>
      </c>
    </row>
    <row r="227" spans="1:27" x14ac:dyDescent="0.25">
      <c r="A227" t="s">
        <v>41</v>
      </c>
      <c r="B227" t="s">
        <v>74</v>
      </c>
      <c r="C227" s="1">
        <v>44527.583333333336</v>
      </c>
      <c r="D227" t="s">
        <v>500</v>
      </c>
      <c r="E227" t="s">
        <v>295</v>
      </c>
      <c r="F227">
        <v>4</v>
      </c>
      <c r="G227">
        <v>79</v>
      </c>
      <c r="H227">
        <v>28</v>
      </c>
      <c r="I227">
        <v>93</v>
      </c>
      <c r="J227">
        <v>50</v>
      </c>
      <c r="K227">
        <v>64</v>
      </c>
      <c r="L227">
        <v>1.64</v>
      </c>
      <c r="M227">
        <v>59</v>
      </c>
      <c r="N227" t="s">
        <v>153</v>
      </c>
      <c r="P227" s="3" t="s">
        <v>55</v>
      </c>
      <c r="Q227" s="3" t="s">
        <v>64</v>
      </c>
      <c r="R227" s="10">
        <v>85</v>
      </c>
      <c r="S227" s="10">
        <v>1</v>
      </c>
      <c r="T227" s="10">
        <v>1</v>
      </c>
      <c r="U227" t="s">
        <v>56</v>
      </c>
      <c r="V227" t="s">
        <v>56</v>
      </c>
      <c r="W227" t="s">
        <v>56</v>
      </c>
      <c r="X227" s="15">
        <v>0</v>
      </c>
      <c r="Y227" s="7">
        <f t="shared" si="3"/>
        <v>526.83999999999992</v>
      </c>
      <c r="Z227" s="7" t="s">
        <v>1270</v>
      </c>
      <c r="AA227" t="s">
        <v>1478</v>
      </c>
    </row>
    <row r="228" spans="1:27" x14ac:dyDescent="0.25">
      <c r="A228" t="s">
        <v>782</v>
      </c>
      <c r="B228" t="s">
        <v>783</v>
      </c>
      <c r="C228" s="1">
        <v>44527.583333333336</v>
      </c>
      <c r="D228" t="s">
        <v>1051</v>
      </c>
      <c r="E228" t="s">
        <v>1411</v>
      </c>
      <c r="F228">
        <v>6</v>
      </c>
      <c r="G228">
        <v>88</v>
      </c>
      <c r="H228">
        <v>16</v>
      </c>
      <c r="I228">
        <v>75</v>
      </c>
      <c r="J228">
        <v>100</v>
      </c>
      <c r="K228">
        <v>63</v>
      </c>
      <c r="L228">
        <v>1.25</v>
      </c>
      <c r="M228">
        <v>53</v>
      </c>
      <c r="N228" t="s">
        <v>399</v>
      </c>
      <c r="P228" s="3" t="s">
        <v>63</v>
      </c>
      <c r="Q228" s="3" t="s">
        <v>63</v>
      </c>
      <c r="R228" s="3" t="s">
        <v>56</v>
      </c>
      <c r="S228" s="3" t="s">
        <v>56</v>
      </c>
      <c r="T228" s="10">
        <v>0</v>
      </c>
      <c r="U228" s="3" t="s">
        <v>56</v>
      </c>
      <c r="V228" s="10" t="s">
        <v>56</v>
      </c>
      <c r="W228" s="3" t="s">
        <v>56</v>
      </c>
      <c r="X228" s="15">
        <v>0</v>
      </c>
      <c r="Y228" s="7">
        <f t="shared" si="3"/>
        <v>526.83999999999992</v>
      </c>
      <c r="Z228" s="7" t="s">
        <v>56</v>
      </c>
      <c r="AA228" t="s">
        <v>1377</v>
      </c>
    </row>
    <row r="229" spans="1:27" x14ac:dyDescent="0.25">
      <c r="A229" t="s">
        <v>33</v>
      </c>
      <c r="B229" t="s">
        <v>34</v>
      </c>
      <c r="C229" s="1">
        <v>44527.583333333336</v>
      </c>
      <c r="D229" t="s">
        <v>427</v>
      </c>
      <c r="E229" t="s">
        <v>36</v>
      </c>
      <c r="F229">
        <v>0</v>
      </c>
      <c r="G229">
        <v>100</v>
      </c>
      <c r="H229">
        <v>16</v>
      </c>
      <c r="I229">
        <v>88</v>
      </c>
      <c r="J229">
        <v>75</v>
      </c>
      <c r="K229">
        <v>75</v>
      </c>
      <c r="L229">
        <v>1.63</v>
      </c>
      <c r="M229">
        <v>51</v>
      </c>
      <c r="N229" t="s">
        <v>153</v>
      </c>
      <c r="P229" s="3" t="s">
        <v>58</v>
      </c>
      <c r="Q229" s="3" t="s">
        <v>175</v>
      </c>
      <c r="R229" s="10">
        <v>53</v>
      </c>
      <c r="S229" s="3" t="s">
        <v>56</v>
      </c>
      <c r="T229" s="10">
        <v>1</v>
      </c>
      <c r="U229" t="s">
        <v>56</v>
      </c>
      <c r="V229" t="s">
        <v>56</v>
      </c>
      <c r="W229" t="s">
        <v>56</v>
      </c>
      <c r="X229" s="15">
        <v>0</v>
      </c>
      <c r="Y229" s="7">
        <f t="shared" si="3"/>
        <v>526.83999999999992</v>
      </c>
      <c r="Z229" s="7" t="s">
        <v>1270</v>
      </c>
      <c r="AA229" t="s">
        <v>1478</v>
      </c>
    </row>
    <row r="230" spans="1:27" x14ac:dyDescent="0.25">
      <c r="A230" t="s">
        <v>128</v>
      </c>
      <c r="B230" t="s">
        <v>129</v>
      </c>
      <c r="C230" s="1">
        <v>44527.583333333336</v>
      </c>
      <c r="D230" t="s">
        <v>141</v>
      </c>
      <c r="E230" t="s">
        <v>131</v>
      </c>
      <c r="F230">
        <v>0</v>
      </c>
      <c r="G230">
        <v>86</v>
      </c>
      <c r="H230">
        <v>28</v>
      </c>
      <c r="I230">
        <v>79</v>
      </c>
      <c r="J230">
        <v>86</v>
      </c>
      <c r="K230">
        <v>86</v>
      </c>
      <c r="L230">
        <v>2.29</v>
      </c>
      <c r="M230">
        <v>55</v>
      </c>
      <c r="N230" t="s">
        <v>153</v>
      </c>
      <c r="P230" s="3" t="s">
        <v>65</v>
      </c>
      <c r="Q230" s="3" t="s">
        <v>64</v>
      </c>
      <c r="R230" s="10">
        <v>59</v>
      </c>
      <c r="S230" s="10">
        <v>1</v>
      </c>
      <c r="T230" s="10">
        <v>1</v>
      </c>
      <c r="U230" t="s">
        <v>56</v>
      </c>
      <c r="V230" t="s">
        <v>56</v>
      </c>
      <c r="W230" t="s">
        <v>56</v>
      </c>
      <c r="X230" s="15">
        <v>0</v>
      </c>
      <c r="Y230" s="7">
        <f t="shared" si="3"/>
        <v>526.83999999999992</v>
      </c>
      <c r="Z230" s="7" t="s">
        <v>1270</v>
      </c>
      <c r="AA230" t="s">
        <v>1478</v>
      </c>
    </row>
    <row r="231" spans="1:27" x14ac:dyDescent="0.25">
      <c r="A231" t="s">
        <v>33</v>
      </c>
      <c r="B231" t="s">
        <v>34</v>
      </c>
      <c r="C231" s="1">
        <v>44527.583333333336</v>
      </c>
      <c r="D231" t="s">
        <v>240</v>
      </c>
      <c r="E231" t="s">
        <v>35</v>
      </c>
      <c r="F231">
        <v>6</v>
      </c>
      <c r="G231">
        <v>75</v>
      </c>
      <c r="H231">
        <v>16</v>
      </c>
      <c r="I231">
        <v>75</v>
      </c>
      <c r="J231">
        <v>63</v>
      </c>
      <c r="K231">
        <v>88</v>
      </c>
      <c r="L231">
        <v>1.38</v>
      </c>
      <c r="M231">
        <v>73</v>
      </c>
      <c r="N231" t="s">
        <v>399</v>
      </c>
      <c r="P231" s="3" t="s">
        <v>55</v>
      </c>
      <c r="Q231" s="3" t="s">
        <v>550</v>
      </c>
      <c r="R231" s="10">
        <v>52</v>
      </c>
      <c r="S231" s="10">
        <v>1</v>
      </c>
      <c r="T231" s="10">
        <v>1</v>
      </c>
      <c r="U231" s="3" t="s">
        <v>56</v>
      </c>
      <c r="V231" s="10" t="s">
        <v>56</v>
      </c>
      <c r="W231" s="3" t="s">
        <v>56</v>
      </c>
      <c r="X231" s="15">
        <v>0</v>
      </c>
      <c r="Y231" s="7">
        <f t="shared" si="3"/>
        <v>526.83999999999992</v>
      </c>
      <c r="Z231" s="7" t="s">
        <v>56</v>
      </c>
      <c r="AA231" t="s">
        <v>1377</v>
      </c>
    </row>
    <row r="232" spans="1:27" x14ac:dyDescent="0.25">
      <c r="A232" t="s">
        <v>26</v>
      </c>
      <c r="B232" t="s">
        <v>27</v>
      </c>
      <c r="C232" s="1">
        <v>44527.625</v>
      </c>
      <c r="D232" t="s">
        <v>301</v>
      </c>
      <c r="E232" t="s">
        <v>78</v>
      </c>
      <c r="F232">
        <v>6</v>
      </c>
      <c r="G232">
        <v>78</v>
      </c>
      <c r="H232">
        <v>18</v>
      </c>
      <c r="I232">
        <v>89</v>
      </c>
      <c r="J232">
        <v>56</v>
      </c>
      <c r="K232">
        <v>89</v>
      </c>
      <c r="L232">
        <v>1.67</v>
      </c>
      <c r="M232">
        <v>61</v>
      </c>
      <c r="N232" t="s">
        <v>153</v>
      </c>
      <c r="P232" s="3" t="s">
        <v>65</v>
      </c>
      <c r="Q232" s="3" t="s">
        <v>58</v>
      </c>
      <c r="R232" s="10">
        <v>52</v>
      </c>
      <c r="S232" s="10">
        <v>1</v>
      </c>
      <c r="T232" s="10">
        <v>1</v>
      </c>
      <c r="U232" t="s">
        <v>56</v>
      </c>
      <c r="V232" t="s">
        <v>56</v>
      </c>
      <c r="W232" t="s">
        <v>56</v>
      </c>
      <c r="X232" s="15">
        <v>0</v>
      </c>
      <c r="Y232" s="7">
        <f t="shared" si="3"/>
        <v>526.83999999999992</v>
      </c>
      <c r="Z232" s="7" t="s">
        <v>1270</v>
      </c>
      <c r="AA232" t="s">
        <v>1478</v>
      </c>
    </row>
    <row r="233" spans="1:27" x14ac:dyDescent="0.25">
      <c r="A233" t="s">
        <v>26</v>
      </c>
      <c r="B233" t="s">
        <v>13</v>
      </c>
      <c r="C233" s="1">
        <v>44527.625</v>
      </c>
      <c r="D233" t="s">
        <v>1146</v>
      </c>
      <c r="E233" t="s">
        <v>1412</v>
      </c>
      <c r="F233">
        <v>8</v>
      </c>
      <c r="G233">
        <v>83</v>
      </c>
      <c r="H233">
        <v>12</v>
      </c>
      <c r="I233">
        <v>100</v>
      </c>
      <c r="J233">
        <v>50</v>
      </c>
      <c r="K233">
        <v>67</v>
      </c>
      <c r="L233">
        <v>2.33</v>
      </c>
      <c r="M233">
        <v>63</v>
      </c>
      <c r="N233" t="s">
        <v>153</v>
      </c>
      <c r="P233" s="3" t="s">
        <v>53</v>
      </c>
      <c r="Q233" s="3" t="s">
        <v>406</v>
      </c>
      <c r="R233" s="10">
        <v>52</v>
      </c>
      <c r="S233" s="3" t="s">
        <v>56</v>
      </c>
      <c r="T233" s="10">
        <v>1</v>
      </c>
      <c r="U233" t="s">
        <v>56</v>
      </c>
      <c r="V233" t="s">
        <v>56</v>
      </c>
      <c r="W233" t="s">
        <v>56</v>
      </c>
      <c r="X233" s="15">
        <v>0</v>
      </c>
      <c r="Y233" s="7">
        <f t="shared" si="3"/>
        <v>526.83999999999992</v>
      </c>
      <c r="Z233" s="7" t="s">
        <v>1269</v>
      </c>
      <c r="AA233" t="s">
        <v>1479</v>
      </c>
    </row>
    <row r="234" spans="1:27" x14ac:dyDescent="0.25">
      <c r="A234" t="s">
        <v>264</v>
      </c>
      <c r="B234" t="s">
        <v>334</v>
      </c>
      <c r="C234" s="1">
        <v>44527.635416666664</v>
      </c>
      <c r="D234" t="s">
        <v>1078</v>
      </c>
      <c r="E234" t="s">
        <v>503</v>
      </c>
      <c r="F234">
        <v>0</v>
      </c>
      <c r="G234">
        <v>83</v>
      </c>
      <c r="H234">
        <v>12</v>
      </c>
      <c r="I234">
        <v>100</v>
      </c>
      <c r="J234">
        <v>67</v>
      </c>
      <c r="K234">
        <v>100</v>
      </c>
      <c r="L234">
        <v>2</v>
      </c>
      <c r="M234">
        <v>61</v>
      </c>
      <c r="N234" t="s">
        <v>153</v>
      </c>
      <c r="P234" s="3" t="s">
        <v>65</v>
      </c>
      <c r="Q234" s="3" t="s">
        <v>64</v>
      </c>
      <c r="R234" s="10">
        <v>70</v>
      </c>
      <c r="S234" s="10">
        <v>1</v>
      </c>
      <c r="T234" s="10">
        <v>1</v>
      </c>
      <c r="U234" t="s">
        <v>56</v>
      </c>
      <c r="V234" t="s">
        <v>56</v>
      </c>
      <c r="W234" t="s">
        <v>56</v>
      </c>
      <c r="X234" s="15">
        <v>0</v>
      </c>
      <c r="Y234" s="7">
        <f t="shared" si="3"/>
        <v>526.83999999999992</v>
      </c>
      <c r="Z234" s="7" t="s">
        <v>1270</v>
      </c>
      <c r="AA234" t="s">
        <v>1478</v>
      </c>
    </row>
    <row r="235" spans="1:27" x14ac:dyDescent="0.25">
      <c r="A235" t="s">
        <v>37</v>
      </c>
      <c r="B235" t="s">
        <v>38</v>
      </c>
      <c r="C235" s="1">
        <v>44527.666666666664</v>
      </c>
      <c r="D235" t="s">
        <v>249</v>
      </c>
      <c r="E235" t="s">
        <v>437</v>
      </c>
      <c r="F235">
        <v>7</v>
      </c>
      <c r="G235">
        <v>100</v>
      </c>
      <c r="H235">
        <v>15</v>
      </c>
      <c r="I235">
        <v>86</v>
      </c>
      <c r="J235">
        <v>86</v>
      </c>
      <c r="K235">
        <v>50</v>
      </c>
      <c r="L235">
        <v>1.71</v>
      </c>
      <c r="M235">
        <v>51</v>
      </c>
      <c r="N235" t="s">
        <v>153</v>
      </c>
      <c r="P235" s="3" t="s">
        <v>60</v>
      </c>
      <c r="Q235" s="3" t="s">
        <v>64</v>
      </c>
      <c r="R235" s="10">
        <v>80</v>
      </c>
      <c r="S235" s="3" t="s">
        <v>56</v>
      </c>
      <c r="T235" s="10">
        <v>1</v>
      </c>
      <c r="U235" t="s">
        <v>56</v>
      </c>
      <c r="V235" t="s">
        <v>56</v>
      </c>
      <c r="W235" t="s">
        <v>56</v>
      </c>
      <c r="X235" s="15">
        <v>0</v>
      </c>
      <c r="Y235" s="7">
        <f t="shared" si="3"/>
        <v>526.83999999999992</v>
      </c>
      <c r="Z235" s="7" t="s">
        <v>1270</v>
      </c>
      <c r="AA235" t="s">
        <v>1478</v>
      </c>
    </row>
    <row r="236" spans="1:27" x14ac:dyDescent="0.25">
      <c r="A236" t="s">
        <v>30</v>
      </c>
      <c r="B236" t="s">
        <v>252</v>
      </c>
      <c r="C236" s="1">
        <v>44527.6875</v>
      </c>
      <c r="D236" t="s">
        <v>253</v>
      </c>
      <c r="E236" t="s">
        <v>341</v>
      </c>
      <c r="F236">
        <v>0</v>
      </c>
      <c r="G236">
        <v>88</v>
      </c>
      <c r="H236">
        <v>15</v>
      </c>
      <c r="I236">
        <v>100</v>
      </c>
      <c r="J236">
        <v>71</v>
      </c>
      <c r="K236">
        <v>63</v>
      </c>
      <c r="L236">
        <v>2.57</v>
      </c>
      <c r="M236">
        <v>60</v>
      </c>
      <c r="N236" t="s">
        <v>153</v>
      </c>
      <c r="P236" s="3" t="s">
        <v>59</v>
      </c>
      <c r="Q236" s="3" t="s">
        <v>325</v>
      </c>
      <c r="R236" s="10">
        <v>51</v>
      </c>
      <c r="S236" s="3" t="s">
        <v>56</v>
      </c>
      <c r="T236" s="10">
        <v>1</v>
      </c>
      <c r="U236" t="s">
        <v>56</v>
      </c>
      <c r="V236" t="s">
        <v>56</v>
      </c>
      <c r="W236" t="s">
        <v>56</v>
      </c>
      <c r="X236" s="15">
        <v>0</v>
      </c>
      <c r="Y236" s="7">
        <f t="shared" si="3"/>
        <v>526.83999999999992</v>
      </c>
      <c r="Z236" s="7" t="s">
        <v>1269</v>
      </c>
      <c r="AA236" t="s">
        <v>1477</v>
      </c>
    </row>
    <row r="237" spans="1:27" x14ac:dyDescent="0.25">
      <c r="A237" t="s">
        <v>128</v>
      </c>
      <c r="B237" t="s">
        <v>241</v>
      </c>
      <c r="C237" s="1">
        <v>44527.708333333336</v>
      </c>
      <c r="D237" t="s">
        <v>489</v>
      </c>
      <c r="E237" t="s">
        <v>475</v>
      </c>
      <c r="F237">
        <v>4</v>
      </c>
      <c r="G237">
        <v>77</v>
      </c>
      <c r="H237">
        <v>26</v>
      </c>
      <c r="I237">
        <v>92</v>
      </c>
      <c r="J237">
        <v>85</v>
      </c>
      <c r="K237">
        <v>77</v>
      </c>
      <c r="L237">
        <v>2</v>
      </c>
      <c r="M237">
        <v>58</v>
      </c>
      <c r="N237" t="s">
        <v>399</v>
      </c>
      <c r="P237" s="3" t="s">
        <v>55</v>
      </c>
      <c r="Q237" s="3" t="s">
        <v>64</v>
      </c>
      <c r="R237" s="10">
        <v>75</v>
      </c>
      <c r="S237" s="10">
        <v>1</v>
      </c>
      <c r="T237" s="10">
        <v>1</v>
      </c>
      <c r="U237" s="3" t="s">
        <v>56</v>
      </c>
      <c r="V237" s="10" t="s">
        <v>56</v>
      </c>
      <c r="W237" s="3" t="s">
        <v>56</v>
      </c>
      <c r="X237" s="15">
        <v>0</v>
      </c>
      <c r="Y237" s="7">
        <f t="shared" si="3"/>
        <v>526.83999999999992</v>
      </c>
      <c r="Z237" s="7" t="s">
        <v>56</v>
      </c>
      <c r="AA237" t="s">
        <v>1377</v>
      </c>
    </row>
    <row r="238" spans="1:27" x14ac:dyDescent="0.25">
      <c r="A238" t="s">
        <v>33</v>
      </c>
      <c r="B238" t="s">
        <v>34</v>
      </c>
      <c r="C238" s="1">
        <v>44527.708333333336</v>
      </c>
      <c r="D238" t="s">
        <v>467</v>
      </c>
      <c r="E238" t="s">
        <v>305</v>
      </c>
      <c r="F238">
        <v>6</v>
      </c>
      <c r="G238">
        <v>75</v>
      </c>
      <c r="H238">
        <v>16</v>
      </c>
      <c r="I238">
        <v>88</v>
      </c>
      <c r="J238">
        <v>63</v>
      </c>
      <c r="K238">
        <v>100</v>
      </c>
      <c r="L238">
        <v>2.25</v>
      </c>
      <c r="M238">
        <v>67</v>
      </c>
      <c r="N238" t="s">
        <v>153</v>
      </c>
      <c r="P238" s="3" t="s">
        <v>53</v>
      </c>
      <c r="Q238" s="3" t="s">
        <v>64</v>
      </c>
      <c r="R238" s="10">
        <v>62</v>
      </c>
      <c r="S238" s="3" t="s">
        <v>56</v>
      </c>
      <c r="T238" s="10">
        <v>1</v>
      </c>
      <c r="U238" t="s">
        <v>56</v>
      </c>
      <c r="V238" t="s">
        <v>56</v>
      </c>
      <c r="W238" t="s">
        <v>56</v>
      </c>
      <c r="X238" s="15">
        <v>0</v>
      </c>
      <c r="Y238" s="7">
        <f t="shared" si="3"/>
        <v>526.83999999999992</v>
      </c>
      <c r="Z238" s="7" t="s">
        <v>1270</v>
      </c>
      <c r="AA238" t="s">
        <v>1478</v>
      </c>
    </row>
    <row r="239" spans="1:27" x14ac:dyDescent="0.25">
      <c r="A239" t="s">
        <v>22</v>
      </c>
      <c r="B239" t="s">
        <v>23</v>
      </c>
      <c r="C239" s="1">
        <v>44527.71875</v>
      </c>
      <c r="D239" t="s">
        <v>25</v>
      </c>
      <c r="E239" t="s">
        <v>1237</v>
      </c>
      <c r="F239">
        <v>6</v>
      </c>
      <c r="G239">
        <v>88</v>
      </c>
      <c r="H239">
        <v>16</v>
      </c>
      <c r="I239">
        <v>100</v>
      </c>
      <c r="J239">
        <v>63</v>
      </c>
      <c r="K239">
        <v>63</v>
      </c>
      <c r="L239">
        <v>2.13</v>
      </c>
      <c r="M239">
        <v>60</v>
      </c>
      <c r="N239" t="s">
        <v>153</v>
      </c>
      <c r="P239" s="3" t="s">
        <v>65</v>
      </c>
      <c r="Q239" s="3" t="s">
        <v>64</v>
      </c>
      <c r="R239" s="3" t="s">
        <v>56</v>
      </c>
      <c r="S239" s="10">
        <v>0</v>
      </c>
      <c r="T239" s="10">
        <v>0</v>
      </c>
      <c r="U239" t="s">
        <v>56</v>
      </c>
      <c r="V239" t="s">
        <v>56</v>
      </c>
      <c r="W239" t="s">
        <v>56</v>
      </c>
      <c r="X239" s="15">
        <v>0</v>
      </c>
      <c r="Y239" s="7">
        <f t="shared" si="3"/>
        <v>526.83999999999992</v>
      </c>
      <c r="Z239" s="7" t="s">
        <v>1270</v>
      </c>
      <c r="AA239" t="s">
        <v>1481</v>
      </c>
    </row>
    <row r="240" spans="1:27" x14ac:dyDescent="0.25">
      <c r="A240" t="s">
        <v>320</v>
      </c>
      <c r="B240" t="s">
        <v>38</v>
      </c>
      <c r="C240" s="1">
        <v>44527.729166666664</v>
      </c>
      <c r="D240" t="s">
        <v>163</v>
      </c>
      <c r="E240" t="s">
        <v>1089</v>
      </c>
      <c r="F240">
        <v>0</v>
      </c>
      <c r="G240">
        <v>80</v>
      </c>
      <c r="H240">
        <v>11</v>
      </c>
      <c r="I240">
        <v>100</v>
      </c>
      <c r="J240">
        <v>50</v>
      </c>
      <c r="K240">
        <v>80</v>
      </c>
      <c r="L240">
        <v>3.67</v>
      </c>
      <c r="M240">
        <v>57</v>
      </c>
      <c r="N240" t="s">
        <v>153</v>
      </c>
      <c r="P240" s="3" t="s">
        <v>65</v>
      </c>
      <c r="Q240" s="3" t="s">
        <v>64</v>
      </c>
      <c r="R240" s="10">
        <v>71</v>
      </c>
      <c r="S240" s="10">
        <v>1</v>
      </c>
      <c r="T240" s="10">
        <v>1</v>
      </c>
      <c r="U240" t="s">
        <v>56</v>
      </c>
      <c r="V240" t="s">
        <v>56</v>
      </c>
      <c r="W240" t="s">
        <v>56</v>
      </c>
      <c r="X240" s="15">
        <v>0</v>
      </c>
      <c r="Y240" s="7">
        <f t="shared" si="3"/>
        <v>526.83999999999992</v>
      </c>
      <c r="Z240" s="7" t="s">
        <v>1269</v>
      </c>
      <c r="AA240" t="s">
        <v>1479</v>
      </c>
    </row>
    <row r="241" spans="1:27" x14ac:dyDescent="0.25">
      <c r="A241" t="s">
        <v>264</v>
      </c>
      <c r="B241" t="s">
        <v>265</v>
      </c>
      <c r="C241" s="1">
        <v>44527.822916666664</v>
      </c>
      <c r="D241" t="s">
        <v>876</v>
      </c>
      <c r="E241" t="s">
        <v>511</v>
      </c>
      <c r="F241">
        <v>0</v>
      </c>
      <c r="G241">
        <v>100</v>
      </c>
      <c r="H241">
        <v>12</v>
      </c>
      <c r="I241">
        <v>100</v>
      </c>
      <c r="J241">
        <v>80</v>
      </c>
      <c r="K241">
        <v>86</v>
      </c>
      <c r="L241">
        <v>1.4</v>
      </c>
      <c r="M241">
        <v>57</v>
      </c>
      <c r="N241" t="s">
        <v>153</v>
      </c>
      <c r="P241" s="3" t="s">
        <v>58</v>
      </c>
      <c r="Q241" s="3" t="s">
        <v>63</v>
      </c>
      <c r="R241" s="10">
        <v>90</v>
      </c>
      <c r="S241" s="3" t="s">
        <v>56</v>
      </c>
      <c r="T241" s="10">
        <v>1</v>
      </c>
      <c r="U241" t="s">
        <v>56</v>
      </c>
      <c r="V241" t="s">
        <v>56</v>
      </c>
      <c r="W241" t="s">
        <v>56</v>
      </c>
      <c r="X241" s="15">
        <v>0</v>
      </c>
      <c r="Y241" s="7">
        <f t="shared" si="3"/>
        <v>526.83999999999992</v>
      </c>
      <c r="Z241" s="7" t="s">
        <v>56</v>
      </c>
      <c r="AA241" t="s">
        <v>1480</v>
      </c>
    </row>
    <row r="242" spans="1:27" x14ac:dyDescent="0.25">
      <c r="A242" t="s">
        <v>276</v>
      </c>
      <c r="B242" t="s">
        <v>13</v>
      </c>
      <c r="C242" s="1">
        <v>44528.458333333336</v>
      </c>
      <c r="D242" t="s">
        <v>290</v>
      </c>
      <c r="E242" t="s">
        <v>311</v>
      </c>
      <c r="F242">
        <v>0</v>
      </c>
      <c r="G242">
        <v>88</v>
      </c>
      <c r="H242">
        <v>15</v>
      </c>
      <c r="I242">
        <v>86</v>
      </c>
      <c r="J242">
        <v>86</v>
      </c>
      <c r="K242">
        <v>75</v>
      </c>
      <c r="L242">
        <v>1</v>
      </c>
      <c r="M242">
        <v>56</v>
      </c>
      <c r="N242" t="s">
        <v>120</v>
      </c>
      <c r="P242" s="3" t="s">
        <v>65</v>
      </c>
      <c r="Q242" s="3" t="s">
        <v>65</v>
      </c>
      <c r="R242" s="3" t="s">
        <v>56</v>
      </c>
      <c r="S242" s="10">
        <v>0</v>
      </c>
      <c r="T242" s="10">
        <v>0</v>
      </c>
      <c r="U242" s="3" t="s">
        <v>56</v>
      </c>
      <c r="V242" s="3" t="s">
        <v>56</v>
      </c>
      <c r="W242" s="3" t="s">
        <v>56</v>
      </c>
      <c r="X242" s="15">
        <v>0</v>
      </c>
      <c r="Y242" s="7">
        <f t="shared" si="3"/>
        <v>526.83999999999992</v>
      </c>
      <c r="Z242" s="7" t="s">
        <v>1270</v>
      </c>
      <c r="AA242" t="s">
        <v>1492</v>
      </c>
    </row>
    <row r="243" spans="1:27" x14ac:dyDescent="0.25">
      <c r="A243" t="s">
        <v>43</v>
      </c>
      <c r="B243" t="s">
        <v>44</v>
      </c>
      <c r="C243" s="1">
        <v>44528.520833333336</v>
      </c>
      <c r="D243" t="s">
        <v>484</v>
      </c>
      <c r="E243" t="s">
        <v>445</v>
      </c>
      <c r="F243">
        <v>0</v>
      </c>
      <c r="G243">
        <v>100</v>
      </c>
      <c r="H243">
        <v>15</v>
      </c>
      <c r="I243">
        <v>86</v>
      </c>
      <c r="J243">
        <v>57</v>
      </c>
      <c r="K243">
        <v>63</v>
      </c>
      <c r="L243">
        <v>1.86</v>
      </c>
      <c r="M243">
        <v>62</v>
      </c>
      <c r="N243" t="s">
        <v>153</v>
      </c>
      <c r="P243" s="3" t="s">
        <v>58</v>
      </c>
      <c r="Q243" s="3" t="s">
        <v>181</v>
      </c>
      <c r="R243" s="10">
        <v>49</v>
      </c>
      <c r="S243" s="3" t="s">
        <v>56</v>
      </c>
      <c r="T243" s="10">
        <v>1</v>
      </c>
      <c r="U243" s="3" t="s">
        <v>56</v>
      </c>
      <c r="V243" s="3" t="s">
        <v>56</v>
      </c>
      <c r="W243" s="3" t="s">
        <v>56</v>
      </c>
      <c r="X243" s="15">
        <v>0</v>
      </c>
      <c r="Y243" s="7">
        <f t="shared" si="3"/>
        <v>526.83999999999992</v>
      </c>
      <c r="Z243" s="7" t="s">
        <v>1269</v>
      </c>
      <c r="AA243" t="s">
        <v>1493</v>
      </c>
    </row>
    <row r="244" spans="1:27" x14ac:dyDescent="0.25">
      <c r="A244" t="s">
        <v>218</v>
      </c>
      <c r="B244" t="s">
        <v>261</v>
      </c>
      <c r="C244" s="1">
        <v>44528.552083333336</v>
      </c>
      <c r="D244" t="s">
        <v>263</v>
      </c>
      <c r="E244" t="s">
        <v>756</v>
      </c>
      <c r="F244">
        <v>0</v>
      </c>
      <c r="G244">
        <v>86</v>
      </c>
      <c r="H244">
        <v>13</v>
      </c>
      <c r="I244">
        <v>100</v>
      </c>
      <c r="J244">
        <v>83</v>
      </c>
      <c r="K244">
        <v>86</v>
      </c>
      <c r="L244">
        <v>2.83</v>
      </c>
      <c r="M244">
        <v>64</v>
      </c>
      <c r="N244" t="s">
        <v>153</v>
      </c>
      <c r="P244" s="3" t="s">
        <v>65</v>
      </c>
      <c r="Q244" s="3" t="s">
        <v>64</v>
      </c>
      <c r="R244" s="10">
        <v>84</v>
      </c>
      <c r="S244" s="10">
        <v>1</v>
      </c>
      <c r="T244" s="10">
        <v>1</v>
      </c>
      <c r="U244" s="10">
        <v>1.35</v>
      </c>
      <c r="V244" t="s">
        <v>56</v>
      </c>
      <c r="W244" s="15">
        <v>100</v>
      </c>
      <c r="X244" s="13">
        <v>34.299999999999997</v>
      </c>
      <c r="Y244" s="7">
        <f t="shared" si="3"/>
        <v>561.13999999999987</v>
      </c>
      <c r="Z244" s="7" t="s">
        <v>1269</v>
      </c>
      <c r="AA244" t="s">
        <v>1495</v>
      </c>
    </row>
    <row r="245" spans="1:27" x14ac:dyDescent="0.25">
      <c r="A245" t="s">
        <v>330</v>
      </c>
      <c r="B245" t="s">
        <v>751</v>
      </c>
      <c r="C245" s="1">
        <v>44528.5625</v>
      </c>
      <c r="D245" t="s">
        <v>753</v>
      </c>
      <c r="E245" t="s">
        <v>874</v>
      </c>
      <c r="F245">
        <v>0</v>
      </c>
      <c r="G245">
        <v>100</v>
      </c>
      <c r="H245">
        <v>12</v>
      </c>
      <c r="I245">
        <v>100</v>
      </c>
      <c r="J245">
        <v>67</v>
      </c>
      <c r="K245">
        <v>50</v>
      </c>
      <c r="L245">
        <v>1.33</v>
      </c>
      <c r="M245">
        <v>53</v>
      </c>
      <c r="N245" t="s">
        <v>399</v>
      </c>
      <c r="P245" s="3" t="s">
        <v>65</v>
      </c>
      <c r="Q245" s="3" t="s">
        <v>65</v>
      </c>
      <c r="R245" s="3" t="s">
        <v>56</v>
      </c>
      <c r="S245" s="10">
        <v>0</v>
      </c>
      <c r="T245" s="10">
        <v>0</v>
      </c>
      <c r="U245" s="3" t="s">
        <v>56</v>
      </c>
      <c r="V245" s="3" t="s">
        <v>56</v>
      </c>
      <c r="W245" s="3" t="s">
        <v>56</v>
      </c>
      <c r="X245" s="15">
        <v>0</v>
      </c>
      <c r="Y245" s="7">
        <f t="shared" si="3"/>
        <v>561.13999999999987</v>
      </c>
      <c r="Z245" s="7" t="s">
        <v>56</v>
      </c>
      <c r="AA245" t="s">
        <v>1019</v>
      </c>
    </row>
    <row r="246" spans="1:27" x14ac:dyDescent="0.25">
      <c r="A246" t="s">
        <v>276</v>
      </c>
      <c r="B246" t="s">
        <v>13</v>
      </c>
      <c r="C246" s="1">
        <v>44528.5625</v>
      </c>
      <c r="D246" t="s">
        <v>743</v>
      </c>
      <c r="E246" t="s">
        <v>763</v>
      </c>
      <c r="F246">
        <v>0</v>
      </c>
      <c r="G246">
        <v>100</v>
      </c>
      <c r="H246">
        <v>15</v>
      </c>
      <c r="I246">
        <v>88</v>
      </c>
      <c r="J246">
        <v>63</v>
      </c>
      <c r="K246">
        <v>57</v>
      </c>
      <c r="L246">
        <v>1.5</v>
      </c>
      <c r="M246">
        <v>59</v>
      </c>
      <c r="N246" t="s">
        <v>153</v>
      </c>
      <c r="P246" s="3" t="s">
        <v>55</v>
      </c>
      <c r="Q246" s="3" t="s">
        <v>181</v>
      </c>
      <c r="R246" s="10">
        <v>50</v>
      </c>
      <c r="S246" s="10">
        <v>1</v>
      </c>
      <c r="T246" s="10">
        <v>1</v>
      </c>
      <c r="U246" s="3" t="s">
        <v>56</v>
      </c>
      <c r="V246" s="3" t="s">
        <v>56</v>
      </c>
      <c r="W246" s="3" t="s">
        <v>56</v>
      </c>
      <c r="X246" s="15">
        <v>0</v>
      </c>
      <c r="Y246" s="7">
        <f t="shared" si="3"/>
        <v>561.13999999999987</v>
      </c>
      <c r="Z246" s="7" t="s">
        <v>1269</v>
      </c>
      <c r="AA246" t="s">
        <v>1494</v>
      </c>
    </row>
    <row r="247" spans="1:27" x14ac:dyDescent="0.25">
      <c r="A247" t="s">
        <v>17</v>
      </c>
      <c r="B247" t="s">
        <v>18</v>
      </c>
      <c r="C247" s="1">
        <v>44528.583333333336</v>
      </c>
      <c r="D247" t="s">
        <v>877</v>
      </c>
      <c r="E247" t="s">
        <v>881</v>
      </c>
      <c r="F247">
        <v>0</v>
      </c>
      <c r="G247">
        <v>100</v>
      </c>
      <c r="H247">
        <v>14</v>
      </c>
      <c r="I247">
        <v>86</v>
      </c>
      <c r="J247">
        <v>100</v>
      </c>
      <c r="K247">
        <v>100</v>
      </c>
      <c r="L247">
        <v>1.43</v>
      </c>
      <c r="M247">
        <v>63</v>
      </c>
      <c r="N247" t="s">
        <v>153</v>
      </c>
      <c r="P247" s="3" t="s">
        <v>60</v>
      </c>
      <c r="Q247" s="3" t="s">
        <v>64</v>
      </c>
      <c r="R247" s="10">
        <v>60</v>
      </c>
      <c r="S247" s="3" t="s">
        <v>56</v>
      </c>
      <c r="T247" s="10">
        <v>1</v>
      </c>
      <c r="U247" s="3" t="s">
        <v>56</v>
      </c>
      <c r="V247" s="3" t="s">
        <v>56</v>
      </c>
      <c r="W247" s="3" t="s">
        <v>56</v>
      </c>
      <c r="X247" s="15">
        <v>0</v>
      </c>
      <c r="Y247" s="7">
        <f t="shared" si="3"/>
        <v>561.13999999999987</v>
      </c>
      <c r="Z247" s="7" t="s">
        <v>56</v>
      </c>
      <c r="AA247" t="s">
        <v>1223</v>
      </c>
    </row>
    <row r="248" spans="1:27" x14ac:dyDescent="0.25">
      <c r="A248" t="s">
        <v>408</v>
      </c>
      <c r="B248" t="s">
        <v>409</v>
      </c>
      <c r="C248" s="1">
        <v>44528.625</v>
      </c>
      <c r="D248" t="s">
        <v>410</v>
      </c>
      <c r="E248" t="s">
        <v>1413</v>
      </c>
      <c r="F248">
        <v>0</v>
      </c>
      <c r="G248">
        <v>86</v>
      </c>
      <c r="H248">
        <v>15</v>
      </c>
      <c r="I248">
        <v>88</v>
      </c>
      <c r="J248">
        <v>88</v>
      </c>
      <c r="K248">
        <v>86</v>
      </c>
      <c r="L248">
        <v>1.63</v>
      </c>
      <c r="M248">
        <v>50</v>
      </c>
      <c r="N248" t="s">
        <v>120</v>
      </c>
      <c r="P248" s="3" t="s">
        <v>60</v>
      </c>
      <c r="Q248" s="3" t="s">
        <v>60</v>
      </c>
      <c r="R248" s="3" t="s">
        <v>56</v>
      </c>
      <c r="S248" s="3" t="s">
        <v>56</v>
      </c>
      <c r="T248" s="10">
        <v>0</v>
      </c>
      <c r="U248" s="3" t="s">
        <v>56</v>
      </c>
      <c r="V248" s="3" t="s">
        <v>56</v>
      </c>
      <c r="W248" s="3" t="s">
        <v>56</v>
      </c>
      <c r="X248" s="15">
        <v>0</v>
      </c>
      <c r="Y248" s="7">
        <f t="shared" si="3"/>
        <v>561.13999999999987</v>
      </c>
      <c r="Z248" s="7" t="s">
        <v>56</v>
      </c>
      <c r="AA248" t="s">
        <v>1223</v>
      </c>
    </row>
    <row r="249" spans="1:27" x14ac:dyDescent="0.25">
      <c r="A249" t="s">
        <v>218</v>
      </c>
      <c r="B249" t="s">
        <v>261</v>
      </c>
      <c r="C249" s="1">
        <v>44528.645833333336</v>
      </c>
      <c r="D249" t="s">
        <v>905</v>
      </c>
      <c r="E249" t="s">
        <v>868</v>
      </c>
      <c r="F249">
        <v>0</v>
      </c>
      <c r="G249">
        <v>100</v>
      </c>
      <c r="H249">
        <v>13</v>
      </c>
      <c r="I249">
        <v>86</v>
      </c>
      <c r="J249">
        <v>100</v>
      </c>
      <c r="K249">
        <v>100</v>
      </c>
      <c r="L249">
        <v>1.29</v>
      </c>
      <c r="M249">
        <v>60</v>
      </c>
      <c r="N249" t="s">
        <v>120</v>
      </c>
      <c r="P249" s="3" t="s">
        <v>65</v>
      </c>
      <c r="Q249" s="3" t="s">
        <v>104</v>
      </c>
      <c r="R249" s="10">
        <v>49</v>
      </c>
      <c r="S249" s="10">
        <v>1</v>
      </c>
      <c r="T249" s="10">
        <v>1</v>
      </c>
      <c r="U249" s="3" t="s">
        <v>56</v>
      </c>
      <c r="V249" s="3" t="s">
        <v>56</v>
      </c>
      <c r="W249" s="3" t="s">
        <v>56</v>
      </c>
      <c r="X249" s="15">
        <v>0</v>
      </c>
      <c r="Y249" s="7">
        <f t="shared" si="3"/>
        <v>561.13999999999987</v>
      </c>
      <c r="Z249" s="7" t="s">
        <v>1269</v>
      </c>
      <c r="AA249" t="s">
        <v>1493</v>
      </c>
    </row>
    <row r="250" spans="1:27" x14ac:dyDescent="0.25">
      <c r="A250" t="s">
        <v>218</v>
      </c>
      <c r="B250" t="s">
        <v>261</v>
      </c>
      <c r="C250" s="1">
        <v>44528.645833333336</v>
      </c>
      <c r="D250" t="s">
        <v>450</v>
      </c>
      <c r="E250" t="s">
        <v>433</v>
      </c>
      <c r="F250">
        <v>0</v>
      </c>
      <c r="G250">
        <v>100</v>
      </c>
      <c r="H250">
        <v>13</v>
      </c>
      <c r="I250">
        <v>86</v>
      </c>
      <c r="J250">
        <v>86</v>
      </c>
      <c r="K250">
        <v>50</v>
      </c>
      <c r="L250">
        <v>1.43</v>
      </c>
      <c r="M250">
        <v>55</v>
      </c>
      <c r="N250" t="s">
        <v>120</v>
      </c>
      <c r="P250" s="3" t="s">
        <v>58</v>
      </c>
      <c r="Q250" s="3" t="s">
        <v>549</v>
      </c>
      <c r="R250" s="10">
        <v>49</v>
      </c>
      <c r="S250" s="3" t="s">
        <v>56</v>
      </c>
      <c r="T250" s="10">
        <v>1</v>
      </c>
      <c r="U250" s="3" t="s">
        <v>56</v>
      </c>
      <c r="V250" s="3" t="s">
        <v>56</v>
      </c>
      <c r="W250" s="3" t="s">
        <v>56</v>
      </c>
      <c r="X250" s="15">
        <v>0</v>
      </c>
      <c r="Y250" s="7">
        <f t="shared" si="3"/>
        <v>561.13999999999987</v>
      </c>
      <c r="Z250" s="7" t="s">
        <v>1269</v>
      </c>
      <c r="AA250" t="s">
        <v>1494</v>
      </c>
    </row>
    <row r="251" spans="1:27" x14ac:dyDescent="0.25">
      <c r="A251" t="s">
        <v>330</v>
      </c>
      <c r="B251" t="s">
        <v>751</v>
      </c>
      <c r="C251" s="1">
        <v>44528.65625</v>
      </c>
      <c r="D251" t="s">
        <v>1328</v>
      </c>
      <c r="E251" t="s">
        <v>752</v>
      </c>
      <c r="F251">
        <v>0</v>
      </c>
      <c r="G251">
        <v>83</v>
      </c>
      <c r="H251">
        <v>13</v>
      </c>
      <c r="I251">
        <v>86</v>
      </c>
      <c r="J251">
        <v>86</v>
      </c>
      <c r="K251">
        <v>67</v>
      </c>
      <c r="L251">
        <v>1.43</v>
      </c>
      <c r="M251">
        <v>61</v>
      </c>
      <c r="N251" t="s">
        <v>120</v>
      </c>
      <c r="P251" s="3" t="s">
        <v>58</v>
      </c>
      <c r="Q251" s="3" t="s">
        <v>55</v>
      </c>
      <c r="R251" s="10">
        <v>73</v>
      </c>
      <c r="S251" s="3" t="s">
        <v>56</v>
      </c>
      <c r="T251" s="10">
        <v>1</v>
      </c>
      <c r="U251" s="3" t="s">
        <v>56</v>
      </c>
      <c r="V251" s="3" t="s">
        <v>56</v>
      </c>
      <c r="W251" s="3" t="s">
        <v>56</v>
      </c>
      <c r="X251" s="15">
        <v>0</v>
      </c>
      <c r="Y251" s="7">
        <f t="shared" si="3"/>
        <v>561.13999999999987</v>
      </c>
      <c r="Z251" s="7" t="s">
        <v>56</v>
      </c>
      <c r="AA251" t="s">
        <v>1223</v>
      </c>
    </row>
    <row r="252" spans="1:27" x14ac:dyDescent="0.25">
      <c r="A252" t="s">
        <v>128</v>
      </c>
      <c r="B252" t="s">
        <v>241</v>
      </c>
      <c r="C252" s="1">
        <v>44528.666666666664</v>
      </c>
      <c r="D252" t="s">
        <v>473</v>
      </c>
      <c r="E252" t="s">
        <v>666</v>
      </c>
      <c r="F252">
        <v>8</v>
      </c>
      <c r="G252">
        <v>85</v>
      </c>
      <c r="H252">
        <v>26</v>
      </c>
      <c r="I252">
        <v>85</v>
      </c>
      <c r="J252">
        <v>69</v>
      </c>
      <c r="K252">
        <v>85</v>
      </c>
      <c r="L252">
        <v>1.23</v>
      </c>
      <c r="M252">
        <v>57</v>
      </c>
      <c r="N252" t="s">
        <v>399</v>
      </c>
      <c r="P252" s="3" t="s">
        <v>65</v>
      </c>
      <c r="Q252" s="3" t="s">
        <v>65</v>
      </c>
      <c r="R252" s="3" t="s">
        <v>56</v>
      </c>
      <c r="S252" s="10">
        <v>0</v>
      </c>
      <c r="T252" s="10">
        <v>0</v>
      </c>
      <c r="U252" s="3" t="s">
        <v>56</v>
      </c>
      <c r="V252" s="3" t="s">
        <v>56</v>
      </c>
      <c r="W252" s="3" t="s">
        <v>56</v>
      </c>
      <c r="X252" s="15">
        <v>0</v>
      </c>
      <c r="Y252" s="7">
        <f t="shared" si="3"/>
        <v>561.13999999999987</v>
      </c>
      <c r="Z252" s="7" t="s">
        <v>56</v>
      </c>
      <c r="AA252" t="s">
        <v>1019</v>
      </c>
    </row>
    <row r="253" spans="1:27" x14ac:dyDescent="0.25">
      <c r="A253" t="s">
        <v>17</v>
      </c>
      <c r="B253" t="s">
        <v>18</v>
      </c>
      <c r="C253" s="1">
        <v>44528.666666666664</v>
      </c>
      <c r="D253" t="s">
        <v>867</v>
      </c>
      <c r="E253" t="s">
        <v>47</v>
      </c>
      <c r="F253">
        <v>0</v>
      </c>
      <c r="G253">
        <v>83</v>
      </c>
      <c r="H253">
        <v>13</v>
      </c>
      <c r="I253">
        <v>100</v>
      </c>
      <c r="J253">
        <v>57</v>
      </c>
      <c r="K253">
        <v>83</v>
      </c>
      <c r="L253">
        <v>2</v>
      </c>
      <c r="M253">
        <v>66</v>
      </c>
      <c r="N253" t="s">
        <v>153</v>
      </c>
      <c r="P253" s="3" t="s">
        <v>58</v>
      </c>
      <c r="Q253" s="3" t="s">
        <v>64</v>
      </c>
      <c r="R253" s="3" t="s">
        <v>56</v>
      </c>
      <c r="S253" s="3" t="s">
        <v>56</v>
      </c>
      <c r="T253" s="10">
        <v>0</v>
      </c>
      <c r="U253" s="3" t="s">
        <v>56</v>
      </c>
      <c r="V253" s="3" t="s">
        <v>56</v>
      </c>
      <c r="W253" s="3" t="s">
        <v>56</v>
      </c>
      <c r="X253" s="15">
        <v>0</v>
      </c>
      <c r="Y253" s="7">
        <f t="shared" si="3"/>
        <v>561.13999999999987</v>
      </c>
      <c r="Z253" s="7" t="s">
        <v>56</v>
      </c>
      <c r="AA253" t="s">
        <v>1223</v>
      </c>
    </row>
    <row r="254" spans="1:27" x14ac:dyDescent="0.25">
      <c r="A254" t="s">
        <v>128</v>
      </c>
      <c r="B254" t="s">
        <v>241</v>
      </c>
      <c r="C254" s="1">
        <v>44528.666666666664</v>
      </c>
      <c r="D254" t="s">
        <v>474</v>
      </c>
      <c r="E254" t="s">
        <v>480</v>
      </c>
      <c r="F254">
        <v>4</v>
      </c>
      <c r="G254">
        <v>77</v>
      </c>
      <c r="H254">
        <v>26</v>
      </c>
      <c r="I254">
        <v>85</v>
      </c>
      <c r="J254">
        <v>77</v>
      </c>
      <c r="K254">
        <v>85</v>
      </c>
      <c r="L254">
        <v>1.38</v>
      </c>
      <c r="M254">
        <v>67</v>
      </c>
      <c r="N254" t="s">
        <v>399</v>
      </c>
      <c r="P254" s="3" t="s">
        <v>55</v>
      </c>
      <c r="Q254" s="3" t="s">
        <v>549</v>
      </c>
      <c r="R254" s="10">
        <v>64</v>
      </c>
      <c r="S254" s="10">
        <v>1</v>
      </c>
      <c r="T254" s="10">
        <v>1</v>
      </c>
      <c r="U254" s="3" t="s">
        <v>56</v>
      </c>
      <c r="V254" s="3" t="s">
        <v>56</v>
      </c>
      <c r="W254" s="3" t="s">
        <v>56</v>
      </c>
      <c r="X254" s="15">
        <v>0</v>
      </c>
      <c r="Y254" s="7">
        <f t="shared" si="3"/>
        <v>561.13999999999987</v>
      </c>
      <c r="Z254" s="7" t="s">
        <v>56</v>
      </c>
      <c r="AA254" t="s">
        <v>1019</v>
      </c>
    </row>
    <row r="255" spans="1:27" x14ac:dyDescent="0.25">
      <c r="A255" t="s">
        <v>128</v>
      </c>
      <c r="B255" t="s">
        <v>241</v>
      </c>
      <c r="C255" s="1">
        <v>44528.666666666664</v>
      </c>
      <c r="D255" t="s">
        <v>479</v>
      </c>
      <c r="E255" t="s">
        <v>242</v>
      </c>
      <c r="F255">
        <v>0</v>
      </c>
      <c r="G255">
        <v>85</v>
      </c>
      <c r="H255">
        <v>26</v>
      </c>
      <c r="I255">
        <v>92</v>
      </c>
      <c r="J255">
        <v>54</v>
      </c>
      <c r="K255">
        <v>77</v>
      </c>
      <c r="L255">
        <v>1.77</v>
      </c>
      <c r="M255">
        <v>61</v>
      </c>
      <c r="N255" t="s">
        <v>120</v>
      </c>
      <c r="P255" s="3" t="s">
        <v>55</v>
      </c>
      <c r="Q255" s="3" t="s">
        <v>64</v>
      </c>
      <c r="R255" s="10">
        <v>66</v>
      </c>
      <c r="S255" s="10">
        <v>1</v>
      </c>
      <c r="T255" s="10">
        <v>1</v>
      </c>
      <c r="U255" s="3" t="s">
        <v>56</v>
      </c>
      <c r="V255" s="3" t="s">
        <v>56</v>
      </c>
      <c r="W255" s="3" t="s">
        <v>56</v>
      </c>
      <c r="X255" s="15">
        <v>0</v>
      </c>
      <c r="Y255" s="7">
        <f t="shared" si="3"/>
        <v>561.13999999999987</v>
      </c>
      <c r="Z255" s="7" t="s">
        <v>56</v>
      </c>
      <c r="AA255" t="s">
        <v>1223</v>
      </c>
    </row>
    <row r="256" spans="1:27" x14ac:dyDescent="0.25">
      <c r="A256" t="s">
        <v>128</v>
      </c>
      <c r="B256" t="s">
        <v>241</v>
      </c>
      <c r="C256" s="1">
        <v>44528.666666666664</v>
      </c>
      <c r="D256" t="s">
        <v>477</v>
      </c>
      <c r="E256" t="s">
        <v>436</v>
      </c>
      <c r="F256">
        <v>4</v>
      </c>
      <c r="G256">
        <v>85</v>
      </c>
      <c r="H256">
        <v>26</v>
      </c>
      <c r="I256">
        <v>85</v>
      </c>
      <c r="J256">
        <v>69</v>
      </c>
      <c r="K256">
        <v>69</v>
      </c>
      <c r="L256">
        <v>2.54</v>
      </c>
      <c r="M256">
        <v>68</v>
      </c>
      <c r="N256" t="s">
        <v>120</v>
      </c>
      <c r="P256" s="3" t="s">
        <v>65</v>
      </c>
      <c r="Q256" s="3" t="s">
        <v>64</v>
      </c>
      <c r="R256" s="3" t="s">
        <v>56</v>
      </c>
      <c r="S256" s="10">
        <v>0</v>
      </c>
      <c r="T256" s="10">
        <v>0</v>
      </c>
      <c r="U256" s="3" t="s">
        <v>56</v>
      </c>
      <c r="V256" s="3" t="s">
        <v>56</v>
      </c>
      <c r="W256" s="3" t="s">
        <v>56</v>
      </c>
      <c r="X256" s="15">
        <v>0</v>
      </c>
      <c r="Y256" s="7">
        <f t="shared" si="3"/>
        <v>561.13999999999987</v>
      </c>
      <c r="Z256" s="7" t="s">
        <v>56</v>
      </c>
      <c r="AA256" t="s">
        <v>1223</v>
      </c>
    </row>
    <row r="257" spans="1:27" x14ac:dyDescent="0.25">
      <c r="A257" t="s">
        <v>37</v>
      </c>
      <c r="B257" t="s">
        <v>38</v>
      </c>
      <c r="C257" s="1">
        <v>44528.666666666664</v>
      </c>
      <c r="D257" t="s">
        <v>307</v>
      </c>
      <c r="E257" t="s">
        <v>413</v>
      </c>
      <c r="F257">
        <v>0</v>
      </c>
      <c r="G257">
        <v>86</v>
      </c>
      <c r="H257">
        <v>14</v>
      </c>
      <c r="I257">
        <v>100</v>
      </c>
      <c r="J257">
        <v>71</v>
      </c>
      <c r="K257">
        <v>100</v>
      </c>
      <c r="L257">
        <v>1.71</v>
      </c>
      <c r="M257">
        <v>58</v>
      </c>
      <c r="N257" t="s">
        <v>153</v>
      </c>
      <c r="P257" s="3" t="s">
        <v>55</v>
      </c>
      <c r="Q257" s="3" t="s">
        <v>64</v>
      </c>
      <c r="R257" s="10">
        <v>71</v>
      </c>
      <c r="S257" s="10">
        <v>1</v>
      </c>
      <c r="T257" s="10">
        <v>1</v>
      </c>
      <c r="U257" s="10">
        <v>1.35</v>
      </c>
      <c r="V257" t="s">
        <v>56</v>
      </c>
      <c r="W257" s="15">
        <v>100</v>
      </c>
      <c r="X257" s="13">
        <v>34.31</v>
      </c>
      <c r="Y257" s="7">
        <f t="shared" si="3"/>
        <v>595.44999999999982</v>
      </c>
      <c r="Z257" s="7" t="s">
        <v>1269</v>
      </c>
      <c r="AA257" t="s">
        <v>1496</v>
      </c>
    </row>
    <row r="258" spans="1:27" x14ac:dyDescent="0.25">
      <c r="A258" t="s">
        <v>26</v>
      </c>
      <c r="B258" t="s">
        <v>13</v>
      </c>
      <c r="C258" s="1">
        <v>44528.6875</v>
      </c>
      <c r="D258" t="s">
        <v>1076</v>
      </c>
      <c r="E258" t="s">
        <v>757</v>
      </c>
      <c r="F258">
        <v>0</v>
      </c>
      <c r="G258">
        <v>100</v>
      </c>
      <c r="H258">
        <v>12</v>
      </c>
      <c r="I258">
        <v>83</v>
      </c>
      <c r="J258">
        <v>50</v>
      </c>
      <c r="K258">
        <v>67</v>
      </c>
      <c r="L258">
        <v>2.83</v>
      </c>
      <c r="M258">
        <v>60</v>
      </c>
      <c r="N258" t="s">
        <v>153</v>
      </c>
      <c r="P258" s="3" t="s">
        <v>65</v>
      </c>
      <c r="Q258" s="3" t="s">
        <v>55</v>
      </c>
      <c r="R258" s="10">
        <v>50</v>
      </c>
      <c r="S258" s="10">
        <v>1</v>
      </c>
      <c r="T258" s="10">
        <v>1</v>
      </c>
      <c r="U258" s="3" t="s">
        <v>56</v>
      </c>
      <c r="V258" s="3" t="s">
        <v>56</v>
      </c>
      <c r="W258" s="3" t="s">
        <v>56</v>
      </c>
      <c r="X258" s="15">
        <v>0</v>
      </c>
      <c r="Y258" s="7">
        <f t="shared" si="3"/>
        <v>595.44999999999982</v>
      </c>
      <c r="Z258" s="7" t="s">
        <v>1269</v>
      </c>
      <c r="AA258" t="s">
        <v>1491</v>
      </c>
    </row>
    <row r="259" spans="1:27" x14ac:dyDescent="0.25">
      <c r="A259" t="s">
        <v>320</v>
      </c>
      <c r="B259" t="s">
        <v>38</v>
      </c>
      <c r="C259" s="1">
        <v>44528.6875</v>
      </c>
      <c r="D259" t="s">
        <v>344</v>
      </c>
      <c r="E259" t="s">
        <v>426</v>
      </c>
      <c r="F259">
        <v>0</v>
      </c>
      <c r="G259">
        <v>100</v>
      </c>
      <c r="H259">
        <v>12</v>
      </c>
      <c r="I259">
        <v>100</v>
      </c>
      <c r="J259">
        <v>50</v>
      </c>
      <c r="K259">
        <v>83</v>
      </c>
      <c r="L259">
        <v>3.33</v>
      </c>
      <c r="M259">
        <v>57</v>
      </c>
      <c r="N259" t="s">
        <v>153</v>
      </c>
      <c r="P259" s="3" t="s">
        <v>63</v>
      </c>
      <c r="Q259" s="3" t="s">
        <v>64</v>
      </c>
      <c r="R259" s="10">
        <v>62</v>
      </c>
      <c r="S259" s="3" t="s">
        <v>56</v>
      </c>
      <c r="T259" s="10">
        <v>1</v>
      </c>
      <c r="U259" s="3" t="s">
        <v>56</v>
      </c>
      <c r="V259" s="3" t="s">
        <v>56</v>
      </c>
      <c r="W259" s="3" t="s">
        <v>56</v>
      </c>
      <c r="X259" s="15">
        <v>0</v>
      </c>
      <c r="Y259" s="7">
        <f t="shared" ref="Y259:Y265" si="4">SUM(X259+Y258)</f>
        <v>595.44999999999982</v>
      </c>
      <c r="Z259" s="7" t="s">
        <v>56</v>
      </c>
      <c r="AA259" t="s">
        <v>1223</v>
      </c>
    </row>
    <row r="260" spans="1:27" x14ac:dyDescent="0.25">
      <c r="A260" t="s">
        <v>408</v>
      </c>
      <c r="B260" t="s">
        <v>409</v>
      </c>
      <c r="C260" s="1">
        <v>44528.708333333336</v>
      </c>
      <c r="D260" t="s">
        <v>501</v>
      </c>
      <c r="E260" t="s">
        <v>411</v>
      </c>
      <c r="F260">
        <v>7</v>
      </c>
      <c r="G260">
        <v>88</v>
      </c>
      <c r="H260">
        <v>15</v>
      </c>
      <c r="I260">
        <v>86</v>
      </c>
      <c r="J260">
        <v>57</v>
      </c>
      <c r="K260">
        <v>50</v>
      </c>
      <c r="L260">
        <v>1.86</v>
      </c>
      <c r="M260">
        <v>57</v>
      </c>
      <c r="N260" t="s">
        <v>153</v>
      </c>
      <c r="P260" s="3" t="s">
        <v>549</v>
      </c>
      <c r="Q260" s="3" t="s">
        <v>64</v>
      </c>
      <c r="R260" s="3" t="s">
        <v>56</v>
      </c>
      <c r="S260" s="3" t="s">
        <v>56</v>
      </c>
      <c r="T260" s="10">
        <v>0</v>
      </c>
      <c r="U260" s="3" t="s">
        <v>56</v>
      </c>
      <c r="V260" s="3" t="s">
        <v>56</v>
      </c>
      <c r="W260" s="3" t="s">
        <v>56</v>
      </c>
      <c r="X260" s="15">
        <v>0</v>
      </c>
      <c r="Y260" s="7">
        <f t="shared" si="4"/>
        <v>595.44999999999982</v>
      </c>
      <c r="Z260" s="7" t="s">
        <v>56</v>
      </c>
      <c r="AA260" t="s">
        <v>1223</v>
      </c>
    </row>
    <row r="261" spans="1:27" x14ac:dyDescent="0.25">
      <c r="A261" t="s">
        <v>782</v>
      </c>
      <c r="B261" t="s">
        <v>783</v>
      </c>
      <c r="C261" s="1">
        <v>44528.802083333336</v>
      </c>
      <c r="D261" t="s">
        <v>1445</v>
      </c>
      <c r="E261" t="s">
        <v>1446</v>
      </c>
      <c r="F261">
        <v>6</v>
      </c>
      <c r="G261">
        <v>75</v>
      </c>
      <c r="H261">
        <v>17</v>
      </c>
      <c r="I261">
        <v>78</v>
      </c>
      <c r="J261">
        <v>67</v>
      </c>
      <c r="K261">
        <v>75</v>
      </c>
      <c r="L261">
        <v>1.44</v>
      </c>
      <c r="M261">
        <v>50</v>
      </c>
      <c r="N261" t="s">
        <v>399</v>
      </c>
      <c r="P261" s="3" t="s">
        <v>59</v>
      </c>
      <c r="Q261" s="3" t="s">
        <v>173</v>
      </c>
      <c r="R261" s="10">
        <v>89</v>
      </c>
      <c r="S261" s="3" t="s">
        <v>56</v>
      </c>
      <c r="T261" s="10">
        <v>1</v>
      </c>
      <c r="U261" s="3" t="s">
        <v>56</v>
      </c>
      <c r="V261" s="3" t="s">
        <v>56</v>
      </c>
      <c r="W261" s="3" t="s">
        <v>56</v>
      </c>
      <c r="X261" s="15">
        <v>0</v>
      </c>
      <c r="Y261" s="7">
        <f t="shared" si="4"/>
        <v>595.44999999999982</v>
      </c>
      <c r="Z261" s="7" t="s">
        <v>56</v>
      </c>
      <c r="AA261" t="s">
        <v>1019</v>
      </c>
    </row>
    <row r="262" spans="1:27" x14ac:dyDescent="0.25">
      <c r="A262" t="s">
        <v>12</v>
      </c>
      <c r="B262" t="s">
        <v>13</v>
      </c>
      <c r="C262" s="1">
        <v>44529.729166666664</v>
      </c>
      <c r="D262" t="s">
        <v>1447</v>
      </c>
      <c r="E262" t="s">
        <v>15</v>
      </c>
      <c r="F262">
        <v>0</v>
      </c>
      <c r="G262">
        <v>100</v>
      </c>
      <c r="H262">
        <v>11</v>
      </c>
      <c r="I262">
        <v>100</v>
      </c>
      <c r="J262">
        <v>50</v>
      </c>
      <c r="K262">
        <v>86</v>
      </c>
      <c r="L262">
        <v>1.5</v>
      </c>
      <c r="M262">
        <v>56</v>
      </c>
      <c r="N262" t="s">
        <v>153</v>
      </c>
      <c r="P262" s="3" t="s">
        <v>58</v>
      </c>
      <c r="Q262" s="3" t="s">
        <v>58</v>
      </c>
      <c r="R262" s="3" t="s">
        <v>56</v>
      </c>
      <c r="S262" s="3" t="s">
        <v>56</v>
      </c>
      <c r="T262" s="10">
        <v>0</v>
      </c>
      <c r="U262" s="3" t="s">
        <v>56</v>
      </c>
      <c r="V262" s="3" t="s">
        <v>56</v>
      </c>
      <c r="W262" s="3" t="s">
        <v>56</v>
      </c>
      <c r="X262" s="15">
        <v>0</v>
      </c>
      <c r="Y262" s="7">
        <f t="shared" si="4"/>
        <v>595.44999999999982</v>
      </c>
      <c r="Z262" s="7" t="s">
        <v>1270</v>
      </c>
      <c r="AA262" t="s">
        <v>1498</v>
      </c>
    </row>
    <row r="263" spans="1:27" x14ac:dyDescent="0.25">
      <c r="A263" t="s">
        <v>41</v>
      </c>
      <c r="B263" t="s">
        <v>42</v>
      </c>
      <c r="C263" s="1">
        <v>44529.75</v>
      </c>
      <c r="D263" t="s">
        <v>424</v>
      </c>
      <c r="E263" t="s">
        <v>80</v>
      </c>
      <c r="F263">
        <v>0</v>
      </c>
      <c r="G263">
        <v>86</v>
      </c>
      <c r="H263">
        <v>28</v>
      </c>
      <c r="I263">
        <v>79</v>
      </c>
      <c r="J263">
        <v>71</v>
      </c>
      <c r="K263">
        <v>93</v>
      </c>
      <c r="L263">
        <v>1.29</v>
      </c>
      <c r="M263">
        <v>62</v>
      </c>
      <c r="N263" t="s">
        <v>399</v>
      </c>
      <c r="O263" t="s">
        <v>1497</v>
      </c>
      <c r="P263" s="3" t="s">
        <v>66</v>
      </c>
      <c r="Q263" s="3" t="s">
        <v>53</v>
      </c>
      <c r="R263" s="10">
        <v>90</v>
      </c>
      <c r="S263" s="3" t="s">
        <v>56</v>
      </c>
      <c r="T263" s="10">
        <v>1</v>
      </c>
      <c r="U263" s="3" t="s">
        <v>56</v>
      </c>
      <c r="V263" s="3" t="s">
        <v>56</v>
      </c>
      <c r="W263" s="3" t="s">
        <v>56</v>
      </c>
      <c r="X263" s="15">
        <v>0</v>
      </c>
      <c r="Y263" s="7">
        <f t="shared" si="4"/>
        <v>595.44999999999982</v>
      </c>
      <c r="Z263" s="7" t="s">
        <v>56</v>
      </c>
      <c r="AA263" t="s">
        <v>1019</v>
      </c>
    </row>
    <row r="264" spans="1:27" x14ac:dyDescent="0.25">
      <c r="A264" t="s">
        <v>264</v>
      </c>
      <c r="B264" t="s">
        <v>334</v>
      </c>
      <c r="C264" s="1">
        <v>44530.708333333336</v>
      </c>
      <c r="D264" t="s">
        <v>1500</v>
      </c>
      <c r="E264" t="s">
        <v>1501</v>
      </c>
      <c r="F264">
        <v>8</v>
      </c>
      <c r="G264">
        <v>83</v>
      </c>
      <c r="H264">
        <v>13</v>
      </c>
      <c r="I264">
        <v>86</v>
      </c>
      <c r="J264">
        <v>57</v>
      </c>
      <c r="K264">
        <v>50</v>
      </c>
      <c r="L264">
        <v>1.43</v>
      </c>
      <c r="M264">
        <v>55</v>
      </c>
      <c r="N264" t="s">
        <v>399</v>
      </c>
      <c r="P264" s="3" t="s">
        <v>65</v>
      </c>
      <c r="Q264" s="3" t="s">
        <v>55</v>
      </c>
      <c r="R264" s="10">
        <v>55</v>
      </c>
      <c r="S264" s="10">
        <v>1</v>
      </c>
      <c r="T264" s="10">
        <v>1</v>
      </c>
      <c r="U264" s="3" t="s">
        <v>56</v>
      </c>
      <c r="V264" s="3" t="s">
        <v>56</v>
      </c>
      <c r="W264" s="3" t="s">
        <v>56</v>
      </c>
      <c r="X264" s="15">
        <v>0</v>
      </c>
      <c r="Y264" s="7">
        <f t="shared" si="4"/>
        <v>595.44999999999982</v>
      </c>
      <c r="Z264" s="7" t="s">
        <v>56</v>
      </c>
      <c r="AA264" t="s">
        <v>1019</v>
      </c>
    </row>
    <row r="265" spans="1:27" x14ac:dyDescent="0.25">
      <c r="A265" t="s">
        <v>579</v>
      </c>
      <c r="B265" t="s">
        <v>667</v>
      </c>
      <c r="C265" s="1">
        <v>44530.822916666664</v>
      </c>
      <c r="D265" t="s">
        <v>682</v>
      </c>
      <c r="E265" t="s">
        <v>1298</v>
      </c>
      <c r="F265">
        <v>6</v>
      </c>
      <c r="G265">
        <v>75</v>
      </c>
      <c r="H265">
        <v>16</v>
      </c>
      <c r="I265">
        <v>88</v>
      </c>
      <c r="J265">
        <v>63</v>
      </c>
      <c r="K265">
        <v>63</v>
      </c>
      <c r="L265">
        <v>1.5</v>
      </c>
      <c r="M265">
        <v>53</v>
      </c>
      <c r="N265" t="s">
        <v>120</v>
      </c>
      <c r="O265" t="s">
        <v>1510</v>
      </c>
      <c r="P265" s="3" t="s">
        <v>60</v>
      </c>
      <c r="Q265" s="3" t="s">
        <v>60</v>
      </c>
      <c r="R265" s="3" t="s">
        <v>56</v>
      </c>
      <c r="S265" s="3" t="s">
        <v>56</v>
      </c>
      <c r="T265" s="10">
        <v>0</v>
      </c>
      <c r="U265" s="3" t="s">
        <v>56</v>
      </c>
      <c r="V265" s="3" t="s">
        <v>56</v>
      </c>
      <c r="W265" s="3" t="s">
        <v>56</v>
      </c>
      <c r="X265" s="15">
        <v>0</v>
      </c>
      <c r="Y265" s="7">
        <f t="shared" si="4"/>
        <v>595.44999999999982</v>
      </c>
      <c r="Z265" s="7" t="s">
        <v>1270</v>
      </c>
      <c r="AA265" t="s">
        <v>1511</v>
      </c>
    </row>
    <row r="266" spans="1:27" x14ac:dyDescent="0.25">
      <c r="A266" t="s">
        <v>264</v>
      </c>
      <c r="B266" t="s">
        <v>265</v>
      </c>
      <c r="C266" s="1">
        <v>44531.729166666664</v>
      </c>
      <c r="D266" t="s">
        <v>266</v>
      </c>
      <c r="E266" t="s">
        <v>438</v>
      </c>
      <c r="F266">
        <v>0</v>
      </c>
      <c r="G266">
        <v>86</v>
      </c>
      <c r="H266">
        <v>14</v>
      </c>
      <c r="I266">
        <v>86</v>
      </c>
      <c r="J266">
        <v>57</v>
      </c>
      <c r="K266">
        <v>71</v>
      </c>
      <c r="L266">
        <v>1.86</v>
      </c>
      <c r="M266">
        <v>74</v>
      </c>
      <c r="N266" t="s">
        <v>153</v>
      </c>
      <c r="P266" s="3" t="s">
        <v>60</v>
      </c>
      <c r="Q266" s="3" t="s">
        <v>64</v>
      </c>
      <c r="R266" s="3" t="s">
        <v>56</v>
      </c>
      <c r="S266" s="3" t="s">
        <v>56</v>
      </c>
      <c r="T266" s="10">
        <v>0</v>
      </c>
      <c r="U266" s="3" t="s">
        <v>56</v>
      </c>
      <c r="V266" s="3" t="s">
        <v>56</v>
      </c>
      <c r="W266" s="3" t="s">
        <v>56</v>
      </c>
      <c r="X266" s="15">
        <v>0</v>
      </c>
      <c r="Y266" s="7">
        <f t="shared" ref="Y266:Y329" si="5">SUM(X266+Y265)</f>
        <v>595.44999999999982</v>
      </c>
      <c r="Z266" s="7" t="s">
        <v>1270</v>
      </c>
      <c r="AA266" t="s">
        <v>1518</v>
      </c>
    </row>
    <row r="267" spans="1:27" x14ac:dyDescent="0.25">
      <c r="A267" t="s">
        <v>17</v>
      </c>
      <c r="B267" t="s">
        <v>18</v>
      </c>
      <c r="C267" s="1">
        <v>44531.75</v>
      </c>
      <c r="D267" t="s">
        <v>881</v>
      </c>
      <c r="E267" t="s">
        <v>286</v>
      </c>
      <c r="F267">
        <v>0</v>
      </c>
      <c r="G267">
        <v>86</v>
      </c>
      <c r="H267">
        <v>14</v>
      </c>
      <c r="I267">
        <v>100</v>
      </c>
      <c r="J267">
        <v>71</v>
      </c>
      <c r="K267">
        <v>86</v>
      </c>
      <c r="L267">
        <v>1.71</v>
      </c>
      <c r="M267">
        <v>52</v>
      </c>
      <c r="N267" t="s">
        <v>120</v>
      </c>
      <c r="P267" s="3" t="s">
        <v>65</v>
      </c>
      <c r="Q267" s="3" t="s">
        <v>64</v>
      </c>
      <c r="R267" s="10">
        <v>64</v>
      </c>
      <c r="S267" s="10">
        <v>1</v>
      </c>
      <c r="T267" s="10">
        <v>1</v>
      </c>
      <c r="U267" s="3" t="s">
        <v>56</v>
      </c>
      <c r="V267" s="3" t="s">
        <v>56</v>
      </c>
      <c r="W267" s="3" t="s">
        <v>56</v>
      </c>
      <c r="X267" s="15">
        <v>0</v>
      </c>
      <c r="Y267" s="7">
        <f t="shared" si="5"/>
        <v>595.44999999999982</v>
      </c>
      <c r="Z267" s="7" t="s">
        <v>1270</v>
      </c>
      <c r="AA267" t="s">
        <v>1519</v>
      </c>
    </row>
    <row r="268" spans="1:27" x14ac:dyDescent="0.25">
      <c r="A268" t="s">
        <v>26</v>
      </c>
      <c r="B268" t="s">
        <v>13</v>
      </c>
      <c r="C268" s="1">
        <v>44531.84375</v>
      </c>
      <c r="D268" t="s">
        <v>225</v>
      </c>
      <c r="E268" t="s">
        <v>1502</v>
      </c>
      <c r="F268">
        <v>0</v>
      </c>
      <c r="G268">
        <v>83</v>
      </c>
      <c r="H268">
        <v>12</v>
      </c>
      <c r="I268">
        <v>100</v>
      </c>
      <c r="J268">
        <v>50</v>
      </c>
      <c r="K268">
        <v>50</v>
      </c>
      <c r="L268">
        <v>1.83</v>
      </c>
      <c r="M268">
        <v>67</v>
      </c>
      <c r="N268" t="s">
        <v>153</v>
      </c>
      <c r="P268" s="3" t="s">
        <v>63</v>
      </c>
      <c r="Q268" s="3" t="s">
        <v>64</v>
      </c>
      <c r="R268" s="10">
        <v>47</v>
      </c>
      <c r="S268" s="3" t="s">
        <v>56</v>
      </c>
      <c r="T268" s="10">
        <v>1</v>
      </c>
      <c r="U268" s="3" t="s">
        <v>56</v>
      </c>
      <c r="V268" s="3" t="s">
        <v>56</v>
      </c>
      <c r="W268" s="3" t="s">
        <v>56</v>
      </c>
      <c r="X268" s="15">
        <v>0</v>
      </c>
      <c r="Y268" s="7">
        <f t="shared" si="5"/>
        <v>595.44999999999982</v>
      </c>
      <c r="Z268" s="7" t="s">
        <v>56</v>
      </c>
      <c r="AA268" t="s">
        <v>1520</v>
      </c>
    </row>
    <row r="269" spans="1:27" x14ac:dyDescent="0.25">
      <c r="A269" t="s">
        <v>264</v>
      </c>
      <c r="B269" t="s">
        <v>265</v>
      </c>
      <c r="C269" s="1">
        <v>44532.729166666664</v>
      </c>
      <c r="D269" t="s">
        <v>326</v>
      </c>
      <c r="E269" t="s">
        <v>670</v>
      </c>
      <c r="F269">
        <v>0</v>
      </c>
      <c r="G269">
        <v>83</v>
      </c>
      <c r="H269">
        <v>13</v>
      </c>
      <c r="I269">
        <v>86</v>
      </c>
      <c r="J269">
        <v>71</v>
      </c>
      <c r="K269">
        <v>67</v>
      </c>
      <c r="L269">
        <v>2</v>
      </c>
      <c r="M269">
        <v>63</v>
      </c>
      <c r="N269" t="s">
        <v>153</v>
      </c>
      <c r="P269" s="3" t="s">
        <v>59</v>
      </c>
      <c r="Q269" s="3" t="s">
        <v>64</v>
      </c>
      <c r="R269" s="10">
        <v>73</v>
      </c>
      <c r="S269" s="3" t="s">
        <v>56</v>
      </c>
      <c r="T269" s="10">
        <v>1</v>
      </c>
      <c r="U269" s="3" t="s">
        <v>56</v>
      </c>
      <c r="V269" s="3" t="s">
        <v>56</v>
      </c>
      <c r="W269" s="3" t="s">
        <v>56</v>
      </c>
      <c r="X269" s="15">
        <v>0</v>
      </c>
      <c r="Y269" s="7">
        <f t="shared" si="5"/>
        <v>595.44999999999982</v>
      </c>
      <c r="Z269" s="7" t="s">
        <v>1269</v>
      </c>
      <c r="AA269" t="s">
        <v>1526</v>
      </c>
    </row>
    <row r="270" spans="1:27" x14ac:dyDescent="0.25">
      <c r="A270" t="s">
        <v>276</v>
      </c>
      <c r="B270" t="s">
        <v>13</v>
      </c>
      <c r="C270" s="1">
        <v>44533.666666666664</v>
      </c>
      <c r="D270" t="s">
        <v>762</v>
      </c>
      <c r="E270" t="s">
        <v>299</v>
      </c>
      <c r="F270">
        <v>0</v>
      </c>
      <c r="G270">
        <v>88</v>
      </c>
      <c r="H270">
        <v>16</v>
      </c>
      <c r="I270">
        <v>100</v>
      </c>
      <c r="J270">
        <v>88</v>
      </c>
      <c r="K270">
        <v>100</v>
      </c>
      <c r="L270">
        <v>3.25</v>
      </c>
      <c r="M270">
        <v>52</v>
      </c>
      <c r="N270" t="s">
        <v>153</v>
      </c>
      <c r="P270" s="3" t="s">
        <v>64</v>
      </c>
      <c r="Q270" s="3" t="s">
        <v>64</v>
      </c>
      <c r="R270" s="10">
        <v>69</v>
      </c>
      <c r="S270" s="3" t="s">
        <v>56</v>
      </c>
      <c r="T270" s="10">
        <v>1</v>
      </c>
      <c r="U270" s="3" t="s">
        <v>56</v>
      </c>
      <c r="V270" s="3" t="s">
        <v>56</v>
      </c>
      <c r="W270" s="3" t="s">
        <v>56</v>
      </c>
      <c r="X270" s="15">
        <v>0</v>
      </c>
      <c r="Y270" s="7">
        <f t="shared" si="5"/>
        <v>595.44999999999982</v>
      </c>
      <c r="Z270" s="7" t="s">
        <v>1270</v>
      </c>
      <c r="AA270" t="s">
        <v>1551</v>
      </c>
    </row>
    <row r="271" spans="1:27" x14ac:dyDescent="0.25">
      <c r="A271" t="s">
        <v>43</v>
      </c>
      <c r="B271" t="s">
        <v>44</v>
      </c>
      <c r="C271" s="1">
        <v>44533.822916666664</v>
      </c>
      <c r="D271" t="s">
        <v>758</v>
      </c>
      <c r="E271" t="s">
        <v>269</v>
      </c>
      <c r="F271">
        <v>0</v>
      </c>
      <c r="G271">
        <v>100</v>
      </c>
      <c r="H271">
        <v>16</v>
      </c>
      <c r="I271">
        <v>88</v>
      </c>
      <c r="J271">
        <v>100</v>
      </c>
      <c r="K271">
        <v>63</v>
      </c>
      <c r="L271">
        <v>1.25</v>
      </c>
      <c r="M271">
        <v>60</v>
      </c>
      <c r="N271" t="s">
        <v>120</v>
      </c>
      <c r="P271" s="3" t="s">
        <v>58</v>
      </c>
      <c r="Q271" s="3" t="s">
        <v>64</v>
      </c>
      <c r="R271" s="10">
        <v>63</v>
      </c>
      <c r="S271" s="3" t="s">
        <v>56</v>
      </c>
      <c r="T271" s="10">
        <v>1</v>
      </c>
      <c r="U271" s="3" t="s">
        <v>56</v>
      </c>
      <c r="V271" s="3" t="s">
        <v>56</v>
      </c>
      <c r="W271" s="3" t="s">
        <v>56</v>
      </c>
      <c r="X271" s="15">
        <v>0</v>
      </c>
      <c r="Y271" s="7">
        <f t="shared" si="5"/>
        <v>595.44999999999982</v>
      </c>
      <c r="Z271" s="7" t="s">
        <v>1269</v>
      </c>
      <c r="AA271" t="s">
        <v>1221</v>
      </c>
    </row>
    <row r="272" spans="1:27" x14ac:dyDescent="0.25">
      <c r="A272" t="s">
        <v>414</v>
      </c>
      <c r="B272" t="s">
        <v>415</v>
      </c>
      <c r="C272" s="1">
        <v>44534.4375</v>
      </c>
      <c r="D272" t="s">
        <v>863</v>
      </c>
      <c r="E272" t="s">
        <v>418</v>
      </c>
      <c r="F272">
        <v>0</v>
      </c>
      <c r="G272">
        <v>100</v>
      </c>
      <c r="H272">
        <v>12</v>
      </c>
      <c r="I272">
        <v>100</v>
      </c>
      <c r="J272">
        <v>50</v>
      </c>
      <c r="K272">
        <v>83</v>
      </c>
      <c r="L272">
        <v>2.33</v>
      </c>
      <c r="M272">
        <v>51</v>
      </c>
      <c r="N272" t="s">
        <v>153</v>
      </c>
      <c r="P272" s="3" t="s">
        <v>65</v>
      </c>
      <c r="Q272" s="3" t="s">
        <v>58</v>
      </c>
      <c r="R272" s="10">
        <v>53</v>
      </c>
      <c r="S272" s="10">
        <v>1</v>
      </c>
      <c r="T272" s="10">
        <v>1</v>
      </c>
      <c r="U272" t="s">
        <v>56</v>
      </c>
      <c r="V272" t="s">
        <v>56</v>
      </c>
      <c r="W272" t="s">
        <v>56</v>
      </c>
      <c r="X272" s="15">
        <v>0</v>
      </c>
      <c r="Y272" s="7">
        <f t="shared" si="5"/>
        <v>595.44999999999982</v>
      </c>
      <c r="Z272" s="7" t="s">
        <v>1270</v>
      </c>
      <c r="AA272" t="s">
        <v>1568</v>
      </c>
    </row>
    <row r="273" spans="1:27" x14ac:dyDescent="0.25">
      <c r="A273" t="s">
        <v>276</v>
      </c>
      <c r="B273" t="s">
        <v>13</v>
      </c>
      <c r="C273" s="1">
        <v>44534.458333333336</v>
      </c>
      <c r="D273" t="s">
        <v>311</v>
      </c>
      <c r="E273" t="s">
        <v>310</v>
      </c>
      <c r="F273">
        <v>0</v>
      </c>
      <c r="G273">
        <v>75</v>
      </c>
      <c r="H273">
        <v>15</v>
      </c>
      <c r="I273">
        <v>86</v>
      </c>
      <c r="J273">
        <v>57</v>
      </c>
      <c r="K273">
        <v>75</v>
      </c>
      <c r="L273">
        <v>1.71</v>
      </c>
      <c r="M273">
        <v>56</v>
      </c>
      <c r="N273" t="s">
        <v>399</v>
      </c>
      <c r="P273" s="3" t="s">
        <v>65</v>
      </c>
      <c r="Q273" s="3" t="s">
        <v>64</v>
      </c>
      <c r="R273" s="10">
        <v>75</v>
      </c>
      <c r="S273" s="10">
        <v>1</v>
      </c>
      <c r="T273" s="10">
        <v>1</v>
      </c>
      <c r="U273" t="s">
        <v>56</v>
      </c>
      <c r="V273" t="s">
        <v>56</v>
      </c>
      <c r="W273" t="s">
        <v>56</v>
      </c>
      <c r="X273" s="15">
        <v>0</v>
      </c>
      <c r="Y273" s="7">
        <f t="shared" si="5"/>
        <v>595.44999999999982</v>
      </c>
      <c r="Z273" s="7" t="s">
        <v>56</v>
      </c>
      <c r="AA273" t="s">
        <v>1377</v>
      </c>
    </row>
    <row r="274" spans="1:27" x14ac:dyDescent="0.25">
      <c r="A274" t="s">
        <v>414</v>
      </c>
      <c r="B274" t="s">
        <v>415</v>
      </c>
      <c r="C274" s="1">
        <v>44534.541666666664</v>
      </c>
      <c r="D274" t="s">
        <v>790</v>
      </c>
      <c r="E274" t="s">
        <v>419</v>
      </c>
      <c r="F274">
        <v>0</v>
      </c>
      <c r="G274">
        <v>86</v>
      </c>
      <c r="H274">
        <v>13</v>
      </c>
      <c r="I274">
        <v>100</v>
      </c>
      <c r="J274">
        <v>83</v>
      </c>
      <c r="K274">
        <v>100</v>
      </c>
      <c r="L274">
        <v>2.17</v>
      </c>
      <c r="M274">
        <v>51</v>
      </c>
      <c r="N274" t="s">
        <v>153</v>
      </c>
      <c r="P274" s="3" t="s">
        <v>60</v>
      </c>
      <c r="Q274" s="3" t="s">
        <v>66</v>
      </c>
      <c r="R274" s="10">
        <v>54</v>
      </c>
      <c r="S274" s="3" t="s">
        <v>56</v>
      </c>
      <c r="T274" s="10">
        <v>1</v>
      </c>
      <c r="U274" t="s">
        <v>56</v>
      </c>
      <c r="V274" t="s">
        <v>56</v>
      </c>
      <c r="W274" t="s">
        <v>56</v>
      </c>
      <c r="X274" s="15">
        <v>0</v>
      </c>
      <c r="Y274" s="7">
        <f t="shared" si="5"/>
        <v>595.44999999999982</v>
      </c>
      <c r="Z274" s="7" t="s">
        <v>1269</v>
      </c>
      <c r="AA274" t="s">
        <v>1569</v>
      </c>
    </row>
    <row r="275" spans="1:27" x14ac:dyDescent="0.25">
      <c r="A275" t="s">
        <v>255</v>
      </c>
      <c r="B275" t="s">
        <v>256</v>
      </c>
      <c r="C275" s="1">
        <v>44534.583333333336</v>
      </c>
      <c r="D275" t="s">
        <v>1074</v>
      </c>
      <c r="E275" t="s">
        <v>260</v>
      </c>
      <c r="F275">
        <v>0</v>
      </c>
      <c r="G275">
        <v>75</v>
      </c>
      <c r="H275">
        <v>16</v>
      </c>
      <c r="I275">
        <v>75</v>
      </c>
      <c r="J275">
        <v>75</v>
      </c>
      <c r="K275">
        <v>88</v>
      </c>
      <c r="L275">
        <v>1.38</v>
      </c>
      <c r="M275">
        <v>61</v>
      </c>
      <c r="N275" t="s">
        <v>399</v>
      </c>
      <c r="P275" s="3" t="s">
        <v>66</v>
      </c>
      <c r="Q275" s="3" t="s">
        <v>842</v>
      </c>
      <c r="R275" s="10">
        <v>55</v>
      </c>
      <c r="S275" s="3" t="s">
        <v>56</v>
      </c>
      <c r="T275" s="10">
        <v>1</v>
      </c>
      <c r="U275" t="s">
        <v>56</v>
      </c>
      <c r="V275" t="s">
        <v>56</v>
      </c>
      <c r="W275" t="s">
        <v>56</v>
      </c>
      <c r="X275" s="15">
        <v>0</v>
      </c>
      <c r="Y275" s="7">
        <f t="shared" si="5"/>
        <v>595.44999999999982</v>
      </c>
      <c r="Z275" s="7" t="s">
        <v>56</v>
      </c>
      <c r="AA275" t="s">
        <v>1377</v>
      </c>
    </row>
    <row r="276" spans="1:27" x14ac:dyDescent="0.25">
      <c r="A276" t="s">
        <v>33</v>
      </c>
      <c r="B276" t="s">
        <v>34</v>
      </c>
      <c r="C276" s="1">
        <v>44534.583333333336</v>
      </c>
      <c r="D276" t="s">
        <v>1124</v>
      </c>
      <c r="E276" t="s">
        <v>487</v>
      </c>
      <c r="F276">
        <v>0</v>
      </c>
      <c r="G276">
        <v>86</v>
      </c>
      <c r="H276">
        <v>15</v>
      </c>
      <c r="I276">
        <v>88</v>
      </c>
      <c r="J276">
        <v>100</v>
      </c>
      <c r="K276">
        <v>86</v>
      </c>
      <c r="L276">
        <v>1.38</v>
      </c>
      <c r="M276">
        <v>59</v>
      </c>
      <c r="N276" t="s">
        <v>399</v>
      </c>
      <c r="P276" s="3" t="s">
        <v>65</v>
      </c>
      <c r="Q276" s="3" t="s">
        <v>64</v>
      </c>
      <c r="R276" s="10">
        <v>60</v>
      </c>
      <c r="S276" s="10">
        <v>1</v>
      </c>
      <c r="T276" s="10">
        <v>1</v>
      </c>
      <c r="U276" t="s">
        <v>56</v>
      </c>
      <c r="V276" t="s">
        <v>56</v>
      </c>
      <c r="W276" t="s">
        <v>56</v>
      </c>
      <c r="X276" s="15">
        <v>0</v>
      </c>
      <c r="Y276" s="7">
        <f t="shared" si="5"/>
        <v>595.44999999999982</v>
      </c>
      <c r="Z276" s="7" t="s">
        <v>56</v>
      </c>
      <c r="AA276" t="s">
        <v>1377</v>
      </c>
    </row>
    <row r="277" spans="1:27" x14ac:dyDescent="0.25">
      <c r="A277" t="s">
        <v>255</v>
      </c>
      <c r="B277" t="s">
        <v>256</v>
      </c>
      <c r="C277" s="1">
        <v>44534.583333333336</v>
      </c>
      <c r="D277" t="s">
        <v>472</v>
      </c>
      <c r="E277" t="s">
        <v>258</v>
      </c>
      <c r="F277">
        <v>0</v>
      </c>
      <c r="G277">
        <v>88</v>
      </c>
      <c r="H277">
        <v>16</v>
      </c>
      <c r="I277">
        <v>88</v>
      </c>
      <c r="J277">
        <v>88</v>
      </c>
      <c r="K277">
        <v>63</v>
      </c>
      <c r="L277">
        <v>1.5</v>
      </c>
      <c r="M277">
        <v>54</v>
      </c>
      <c r="N277" t="s">
        <v>399</v>
      </c>
      <c r="P277" s="3" t="s">
        <v>63</v>
      </c>
      <c r="Q277" s="3" t="s">
        <v>104</v>
      </c>
      <c r="R277" s="10">
        <v>90</v>
      </c>
      <c r="S277" s="3" t="s">
        <v>56</v>
      </c>
      <c r="T277" s="10">
        <v>1</v>
      </c>
      <c r="U277" t="s">
        <v>56</v>
      </c>
      <c r="V277" t="s">
        <v>56</v>
      </c>
      <c r="W277" t="s">
        <v>56</v>
      </c>
      <c r="X277" s="15">
        <v>0</v>
      </c>
      <c r="Y277" s="7">
        <f t="shared" si="5"/>
        <v>595.44999999999982</v>
      </c>
      <c r="Z277" s="7" t="s">
        <v>56</v>
      </c>
      <c r="AA277" t="s">
        <v>1377</v>
      </c>
    </row>
    <row r="278" spans="1:27" x14ac:dyDescent="0.25">
      <c r="A278" t="s">
        <v>320</v>
      </c>
      <c r="B278" t="s">
        <v>38</v>
      </c>
      <c r="C278" s="1">
        <v>44534.604166666664</v>
      </c>
      <c r="D278" t="s">
        <v>1059</v>
      </c>
      <c r="E278" t="s">
        <v>748</v>
      </c>
      <c r="F278">
        <v>8</v>
      </c>
      <c r="G278">
        <v>83</v>
      </c>
      <c r="H278">
        <v>13</v>
      </c>
      <c r="I278">
        <v>86</v>
      </c>
      <c r="J278">
        <v>57</v>
      </c>
      <c r="K278">
        <v>67</v>
      </c>
      <c r="L278">
        <v>1.57</v>
      </c>
      <c r="M278">
        <v>61</v>
      </c>
      <c r="N278" t="s">
        <v>153</v>
      </c>
      <c r="P278" s="3" t="s">
        <v>66</v>
      </c>
      <c r="Q278" s="3" t="s">
        <v>53</v>
      </c>
      <c r="R278" s="10">
        <v>90</v>
      </c>
      <c r="S278" s="3" t="s">
        <v>56</v>
      </c>
      <c r="T278" s="10">
        <v>1</v>
      </c>
      <c r="U278" t="s">
        <v>56</v>
      </c>
      <c r="V278" t="s">
        <v>56</v>
      </c>
      <c r="W278" t="s">
        <v>56</v>
      </c>
      <c r="X278" s="15">
        <v>0</v>
      </c>
      <c r="Y278" s="7">
        <f t="shared" si="5"/>
        <v>595.44999999999982</v>
      </c>
      <c r="Z278" s="7" t="s">
        <v>1269</v>
      </c>
      <c r="AA278" t="s">
        <v>1571</v>
      </c>
    </row>
    <row r="279" spans="1:27" x14ac:dyDescent="0.25">
      <c r="A279" t="s">
        <v>26</v>
      </c>
      <c r="B279" t="s">
        <v>27</v>
      </c>
      <c r="C279" s="1">
        <v>44534.625</v>
      </c>
      <c r="D279" t="s">
        <v>828</v>
      </c>
      <c r="E279" t="s">
        <v>970</v>
      </c>
      <c r="F279">
        <v>5</v>
      </c>
      <c r="G279">
        <v>80</v>
      </c>
      <c r="H279">
        <v>20</v>
      </c>
      <c r="I279">
        <v>90</v>
      </c>
      <c r="J279">
        <v>70</v>
      </c>
      <c r="K279">
        <v>70</v>
      </c>
      <c r="L279">
        <v>1.4</v>
      </c>
      <c r="M279">
        <v>52</v>
      </c>
      <c r="N279" t="s">
        <v>399</v>
      </c>
      <c r="P279" s="3" t="s">
        <v>60</v>
      </c>
      <c r="Q279" s="3" t="s">
        <v>60</v>
      </c>
      <c r="R279" s="3" t="s">
        <v>56</v>
      </c>
      <c r="S279" s="3" t="s">
        <v>56</v>
      </c>
      <c r="T279" s="10">
        <v>0</v>
      </c>
      <c r="U279" t="s">
        <v>56</v>
      </c>
      <c r="V279" t="s">
        <v>56</v>
      </c>
      <c r="W279" t="s">
        <v>56</v>
      </c>
      <c r="X279" s="15">
        <v>0</v>
      </c>
      <c r="Y279" s="7">
        <f t="shared" si="5"/>
        <v>595.44999999999982</v>
      </c>
      <c r="Z279" s="7" t="s">
        <v>56</v>
      </c>
      <c r="AA279" t="s">
        <v>1377</v>
      </c>
    </row>
    <row r="280" spans="1:27" x14ac:dyDescent="0.25">
      <c r="A280" t="s">
        <v>37</v>
      </c>
      <c r="B280" t="s">
        <v>38</v>
      </c>
      <c r="C280" s="1">
        <v>44534.666666666664</v>
      </c>
      <c r="D280" t="s">
        <v>251</v>
      </c>
      <c r="E280" t="s">
        <v>249</v>
      </c>
      <c r="F280">
        <v>6</v>
      </c>
      <c r="G280">
        <v>88</v>
      </c>
      <c r="H280">
        <v>16</v>
      </c>
      <c r="I280">
        <v>88</v>
      </c>
      <c r="J280">
        <v>88</v>
      </c>
      <c r="K280">
        <v>75</v>
      </c>
      <c r="L280">
        <v>1.88</v>
      </c>
      <c r="M280">
        <v>62</v>
      </c>
      <c r="N280" t="s">
        <v>153</v>
      </c>
      <c r="P280" s="3" t="s">
        <v>65</v>
      </c>
      <c r="Q280" s="3" t="s">
        <v>64</v>
      </c>
      <c r="R280" s="10">
        <v>90</v>
      </c>
      <c r="S280" s="10">
        <v>1</v>
      </c>
      <c r="T280" s="10">
        <v>1</v>
      </c>
      <c r="U280" s="10">
        <v>1.36</v>
      </c>
      <c r="V280" t="s">
        <v>56</v>
      </c>
      <c r="W280" s="15">
        <v>100</v>
      </c>
      <c r="X280" s="13">
        <v>35.28</v>
      </c>
      <c r="Y280" s="7">
        <f t="shared" si="5"/>
        <v>630.72999999999979</v>
      </c>
      <c r="Z280" s="7" t="s">
        <v>1269</v>
      </c>
      <c r="AA280" t="s">
        <v>1570</v>
      </c>
    </row>
    <row r="281" spans="1:27" x14ac:dyDescent="0.25">
      <c r="A281" t="s">
        <v>37</v>
      </c>
      <c r="B281" t="s">
        <v>38</v>
      </c>
      <c r="C281" s="1">
        <v>44534.666666666664</v>
      </c>
      <c r="D281" t="s">
        <v>215</v>
      </c>
      <c r="E281" t="s">
        <v>250</v>
      </c>
      <c r="F281">
        <v>6</v>
      </c>
      <c r="G281">
        <v>75</v>
      </c>
      <c r="H281">
        <v>16</v>
      </c>
      <c r="I281">
        <v>88</v>
      </c>
      <c r="J281">
        <v>75</v>
      </c>
      <c r="K281">
        <v>88</v>
      </c>
      <c r="L281">
        <v>2.13</v>
      </c>
      <c r="M281">
        <v>55</v>
      </c>
      <c r="N281" t="s">
        <v>153</v>
      </c>
      <c r="P281" s="3" t="s">
        <v>60</v>
      </c>
      <c r="Q281" s="3" t="s">
        <v>64</v>
      </c>
      <c r="R281" s="3" t="s">
        <v>56</v>
      </c>
      <c r="S281" s="3" t="s">
        <v>56</v>
      </c>
      <c r="T281" s="10">
        <v>0</v>
      </c>
      <c r="U281">
        <v>1.46</v>
      </c>
      <c r="V281" s="3" t="s">
        <v>56</v>
      </c>
      <c r="W281" s="15">
        <v>100</v>
      </c>
      <c r="X281" s="15">
        <v>-100</v>
      </c>
      <c r="Y281" s="7">
        <f t="shared" si="5"/>
        <v>530.72999999999979</v>
      </c>
      <c r="Z281" s="7" t="s">
        <v>1269</v>
      </c>
      <c r="AA281" t="s">
        <v>1572</v>
      </c>
    </row>
    <row r="282" spans="1:27" x14ac:dyDescent="0.25">
      <c r="A282" t="s">
        <v>37</v>
      </c>
      <c r="B282" t="s">
        <v>38</v>
      </c>
      <c r="C282" s="1">
        <v>44534.666666666664</v>
      </c>
      <c r="D282" t="s">
        <v>437</v>
      </c>
      <c r="E282" t="s">
        <v>412</v>
      </c>
      <c r="F282">
        <v>7</v>
      </c>
      <c r="G282">
        <v>88</v>
      </c>
      <c r="H282">
        <v>15</v>
      </c>
      <c r="I282">
        <v>86</v>
      </c>
      <c r="J282">
        <v>57</v>
      </c>
      <c r="K282">
        <v>75</v>
      </c>
      <c r="L282">
        <v>2.86</v>
      </c>
      <c r="M282">
        <v>60</v>
      </c>
      <c r="N282" t="s">
        <v>153</v>
      </c>
      <c r="P282" s="3" t="s">
        <v>58</v>
      </c>
      <c r="Q282" s="3" t="s">
        <v>64</v>
      </c>
      <c r="R282" s="10">
        <v>79</v>
      </c>
      <c r="S282" s="3" t="s">
        <v>56</v>
      </c>
      <c r="T282" s="10">
        <v>1</v>
      </c>
      <c r="U282" t="s">
        <v>56</v>
      </c>
      <c r="V282" t="s">
        <v>56</v>
      </c>
      <c r="W282" t="s">
        <v>56</v>
      </c>
      <c r="X282" s="15">
        <v>0</v>
      </c>
      <c r="Y282" s="7">
        <f t="shared" si="5"/>
        <v>530.72999999999979</v>
      </c>
      <c r="Z282" s="7" t="s">
        <v>1270</v>
      </c>
      <c r="AA282" t="s">
        <v>1568</v>
      </c>
    </row>
    <row r="283" spans="1:27" x14ac:dyDescent="0.25">
      <c r="A283" t="s">
        <v>218</v>
      </c>
      <c r="B283" t="s">
        <v>261</v>
      </c>
      <c r="C283" s="1">
        <v>44534.708333333336</v>
      </c>
      <c r="D283" t="s">
        <v>263</v>
      </c>
      <c r="E283" t="s">
        <v>450</v>
      </c>
      <c r="F283">
        <v>0</v>
      </c>
      <c r="G283">
        <v>100</v>
      </c>
      <c r="H283">
        <v>14</v>
      </c>
      <c r="I283">
        <v>100</v>
      </c>
      <c r="J283">
        <v>71</v>
      </c>
      <c r="K283">
        <v>100</v>
      </c>
      <c r="L283">
        <v>2.57</v>
      </c>
      <c r="M283">
        <v>54</v>
      </c>
      <c r="N283" t="s">
        <v>153</v>
      </c>
      <c r="P283" s="3" t="s">
        <v>53</v>
      </c>
      <c r="Q283" s="3" t="s">
        <v>64</v>
      </c>
      <c r="R283" s="10">
        <v>57</v>
      </c>
      <c r="S283" s="3" t="s">
        <v>56</v>
      </c>
      <c r="T283" s="10">
        <v>1</v>
      </c>
      <c r="U283" t="s">
        <v>56</v>
      </c>
      <c r="V283" t="s">
        <v>56</v>
      </c>
      <c r="W283" t="s">
        <v>56</v>
      </c>
      <c r="X283" s="15">
        <v>0</v>
      </c>
      <c r="Y283" s="7">
        <f t="shared" si="5"/>
        <v>530.72999999999979</v>
      </c>
      <c r="Z283" s="7" t="s">
        <v>1269</v>
      </c>
      <c r="AA283" t="s">
        <v>1571</v>
      </c>
    </row>
    <row r="284" spans="1:27" x14ac:dyDescent="0.25">
      <c r="A284" t="s">
        <v>33</v>
      </c>
      <c r="B284" t="s">
        <v>34</v>
      </c>
      <c r="C284" s="1">
        <v>44534.708333333336</v>
      </c>
      <c r="D284" t="s">
        <v>676</v>
      </c>
      <c r="E284" t="s">
        <v>428</v>
      </c>
      <c r="F284">
        <v>0</v>
      </c>
      <c r="G284">
        <v>88</v>
      </c>
      <c r="H284">
        <v>15</v>
      </c>
      <c r="I284">
        <v>86</v>
      </c>
      <c r="J284">
        <v>71</v>
      </c>
      <c r="K284">
        <v>63</v>
      </c>
      <c r="L284">
        <v>2.14</v>
      </c>
      <c r="M284">
        <v>64</v>
      </c>
      <c r="N284" t="s">
        <v>153</v>
      </c>
      <c r="P284" s="3" t="s">
        <v>65</v>
      </c>
      <c r="Q284" s="3" t="s">
        <v>64</v>
      </c>
      <c r="R284" s="10">
        <v>56</v>
      </c>
      <c r="S284" s="10">
        <v>1</v>
      </c>
      <c r="T284" s="10">
        <v>1</v>
      </c>
      <c r="U284" t="s">
        <v>56</v>
      </c>
      <c r="V284" t="s">
        <v>56</v>
      </c>
      <c r="W284" t="s">
        <v>56</v>
      </c>
      <c r="X284" s="15">
        <v>0</v>
      </c>
      <c r="Y284" s="7">
        <f t="shared" si="5"/>
        <v>530.72999999999979</v>
      </c>
      <c r="Z284" s="7" t="s">
        <v>1270</v>
      </c>
      <c r="AA284" t="s">
        <v>1568</v>
      </c>
    </row>
    <row r="285" spans="1:27" x14ac:dyDescent="0.25">
      <c r="A285" t="s">
        <v>320</v>
      </c>
      <c r="B285" t="s">
        <v>38</v>
      </c>
      <c r="C285" s="1">
        <v>44534.729166666664</v>
      </c>
      <c r="D285" t="s">
        <v>746</v>
      </c>
      <c r="E285" t="s">
        <v>163</v>
      </c>
      <c r="F285">
        <v>0</v>
      </c>
      <c r="G285">
        <v>100</v>
      </c>
      <c r="H285">
        <v>13</v>
      </c>
      <c r="I285">
        <v>100</v>
      </c>
      <c r="J285">
        <v>86</v>
      </c>
      <c r="K285">
        <v>100</v>
      </c>
      <c r="L285">
        <v>3</v>
      </c>
      <c r="M285">
        <v>53</v>
      </c>
      <c r="N285" t="s">
        <v>1266</v>
      </c>
      <c r="P285" s="3" t="s">
        <v>64</v>
      </c>
      <c r="Q285" s="3" t="s">
        <v>181</v>
      </c>
      <c r="R285" s="10">
        <v>48</v>
      </c>
      <c r="S285" s="3" t="s">
        <v>56</v>
      </c>
      <c r="T285" s="10">
        <v>1</v>
      </c>
      <c r="U285" t="s">
        <v>56</v>
      </c>
      <c r="V285" t="s">
        <v>56</v>
      </c>
      <c r="W285" t="s">
        <v>56</v>
      </c>
      <c r="X285" s="15">
        <v>0</v>
      </c>
      <c r="Y285" s="7">
        <f t="shared" si="5"/>
        <v>530.72999999999979</v>
      </c>
      <c r="Z285" s="7" t="s">
        <v>1269</v>
      </c>
      <c r="AA285" t="s">
        <v>1571</v>
      </c>
    </row>
    <row r="286" spans="1:27" x14ac:dyDescent="0.25">
      <c r="A286" t="s">
        <v>782</v>
      </c>
      <c r="B286" t="s">
        <v>783</v>
      </c>
      <c r="C286" s="1">
        <v>44534.802083333336</v>
      </c>
      <c r="D286" t="s">
        <v>1052</v>
      </c>
      <c r="E286" t="s">
        <v>1446</v>
      </c>
      <c r="F286">
        <v>6</v>
      </c>
      <c r="G286">
        <v>78</v>
      </c>
      <c r="H286">
        <v>17</v>
      </c>
      <c r="I286">
        <v>88</v>
      </c>
      <c r="J286">
        <v>50</v>
      </c>
      <c r="K286">
        <v>78</v>
      </c>
      <c r="L286">
        <v>1.5</v>
      </c>
      <c r="M286">
        <v>53</v>
      </c>
      <c r="N286" t="s">
        <v>399</v>
      </c>
      <c r="P286" s="3" t="s">
        <v>58</v>
      </c>
      <c r="Q286" s="3" t="s">
        <v>58</v>
      </c>
      <c r="R286" s="3" t="s">
        <v>56</v>
      </c>
      <c r="S286" s="3" t="s">
        <v>56</v>
      </c>
      <c r="T286" s="10">
        <v>0</v>
      </c>
      <c r="U286" t="s">
        <v>56</v>
      </c>
      <c r="V286" t="s">
        <v>56</v>
      </c>
      <c r="W286" t="s">
        <v>56</v>
      </c>
      <c r="X286" s="15">
        <v>0</v>
      </c>
      <c r="Y286" s="7">
        <f t="shared" si="5"/>
        <v>530.72999999999979</v>
      </c>
      <c r="Z286" s="7" t="s">
        <v>56</v>
      </c>
      <c r="AA286" t="s">
        <v>1377</v>
      </c>
    </row>
    <row r="287" spans="1:27" x14ac:dyDescent="0.25">
      <c r="A287" t="s">
        <v>218</v>
      </c>
      <c r="B287" t="s">
        <v>261</v>
      </c>
      <c r="C287" s="1">
        <v>44534.8125</v>
      </c>
      <c r="D287" t="s">
        <v>756</v>
      </c>
      <c r="E287" t="s">
        <v>868</v>
      </c>
      <c r="F287">
        <v>8</v>
      </c>
      <c r="G287">
        <v>100</v>
      </c>
      <c r="H287">
        <v>13</v>
      </c>
      <c r="I287">
        <v>83</v>
      </c>
      <c r="J287">
        <v>67</v>
      </c>
      <c r="K287">
        <v>86</v>
      </c>
      <c r="L287">
        <v>2.17</v>
      </c>
      <c r="M287">
        <v>64</v>
      </c>
      <c r="N287" t="s">
        <v>1266</v>
      </c>
      <c r="P287" s="3" t="s">
        <v>60</v>
      </c>
      <c r="Q287" s="3" t="s">
        <v>64</v>
      </c>
      <c r="R287" s="10">
        <v>67</v>
      </c>
      <c r="S287" s="3" t="s">
        <v>56</v>
      </c>
      <c r="T287" s="10">
        <v>1</v>
      </c>
      <c r="U287" t="s">
        <v>56</v>
      </c>
      <c r="V287" t="s">
        <v>56</v>
      </c>
      <c r="W287" t="s">
        <v>56</v>
      </c>
      <c r="X287" s="15">
        <v>0</v>
      </c>
      <c r="Y287" s="7">
        <f t="shared" si="5"/>
        <v>530.72999999999979</v>
      </c>
      <c r="Z287" s="7" t="s">
        <v>1269</v>
      </c>
      <c r="AA287" t="s">
        <v>1567</v>
      </c>
    </row>
    <row r="288" spans="1:27" x14ac:dyDescent="0.25">
      <c r="A288" t="s">
        <v>776</v>
      </c>
      <c r="B288" t="s">
        <v>777</v>
      </c>
      <c r="C288" s="1">
        <v>44535.520833333336</v>
      </c>
      <c r="D288" t="s">
        <v>1330</v>
      </c>
      <c r="E288" t="s">
        <v>1507</v>
      </c>
      <c r="F288">
        <v>0</v>
      </c>
      <c r="G288">
        <v>100</v>
      </c>
      <c r="H288">
        <v>18</v>
      </c>
      <c r="I288">
        <v>89</v>
      </c>
      <c r="J288">
        <v>56</v>
      </c>
      <c r="K288">
        <v>78</v>
      </c>
      <c r="L288">
        <v>1.33</v>
      </c>
      <c r="M288">
        <v>50</v>
      </c>
      <c r="N288" t="s">
        <v>399</v>
      </c>
      <c r="P288" s="3" t="s">
        <v>63</v>
      </c>
      <c r="Q288" s="3" t="s">
        <v>63</v>
      </c>
      <c r="R288" s="3" t="s">
        <v>56</v>
      </c>
      <c r="S288" s="3" t="s">
        <v>56</v>
      </c>
      <c r="T288" s="10">
        <v>0</v>
      </c>
      <c r="U288" s="3" t="s">
        <v>56</v>
      </c>
      <c r="V288" s="3" t="s">
        <v>56</v>
      </c>
      <c r="W288" s="3" t="s">
        <v>56</v>
      </c>
      <c r="X288" s="15">
        <v>0</v>
      </c>
      <c r="Y288" s="7">
        <f t="shared" si="5"/>
        <v>530.72999999999979</v>
      </c>
      <c r="Z288" s="7" t="s">
        <v>56</v>
      </c>
      <c r="AA288" t="s">
        <v>1377</v>
      </c>
    </row>
    <row r="289" spans="1:27" x14ac:dyDescent="0.25">
      <c r="A289" t="s">
        <v>414</v>
      </c>
      <c r="B289" t="s">
        <v>415</v>
      </c>
      <c r="C289" s="1">
        <v>44535.541666666664</v>
      </c>
      <c r="D289" t="s">
        <v>1296</v>
      </c>
      <c r="E289" t="s">
        <v>417</v>
      </c>
      <c r="F289">
        <v>0</v>
      </c>
      <c r="G289">
        <v>83</v>
      </c>
      <c r="H289">
        <v>13</v>
      </c>
      <c r="I289">
        <v>100</v>
      </c>
      <c r="J289">
        <v>71</v>
      </c>
      <c r="K289">
        <v>100</v>
      </c>
      <c r="L289">
        <v>2.14</v>
      </c>
      <c r="M289">
        <v>54</v>
      </c>
      <c r="N289" t="s">
        <v>153</v>
      </c>
      <c r="P289" s="3" t="s">
        <v>104</v>
      </c>
      <c r="Q289" s="3" t="s">
        <v>64</v>
      </c>
      <c r="R289" s="3" t="s">
        <v>56</v>
      </c>
      <c r="S289" s="3" t="s">
        <v>56</v>
      </c>
      <c r="T289" s="10">
        <v>0</v>
      </c>
      <c r="U289" s="3" t="s">
        <v>56</v>
      </c>
      <c r="V289" s="3" t="s">
        <v>56</v>
      </c>
      <c r="W289" s="3" t="s">
        <v>56</v>
      </c>
      <c r="X289" s="15">
        <v>0</v>
      </c>
      <c r="Y289" s="7">
        <f t="shared" si="5"/>
        <v>530.72999999999979</v>
      </c>
      <c r="Z289" s="7" t="s">
        <v>1269</v>
      </c>
      <c r="AA289" t="s">
        <v>1584</v>
      </c>
    </row>
    <row r="290" spans="1:27" x14ac:dyDescent="0.25">
      <c r="A290" t="s">
        <v>218</v>
      </c>
      <c r="B290" t="s">
        <v>261</v>
      </c>
      <c r="C290" s="1">
        <v>44535.552083333336</v>
      </c>
      <c r="D290" t="s">
        <v>433</v>
      </c>
      <c r="E290" t="s">
        <v>905</v>
      </c>
      <c r="F290">
        <v>0</v>
      </c>
      <c r="G290">
        <v>86</v>
      </c>
      <c r="H290">
        <v>14</v>
      </c>
      <c r="I290">
        <v>86</v>
      </c>
      <c r="J290">
        <v>86</v>
      </c>
      <c r="K290">
        <v>86</v>
      </c>
      <c r="L290">
        <v>2.57</v>
      </c>
      <c r="M290">
        <v>50</v>
      </c>
      <c r="N290" t="s">
        <v>1266</v>
      </c>
      <c r="P290" s="3" t="s">
        <v>65</v>
      </c>
      <c r="Q290" s="3" t="s">
        <v>64</v>
      </c>
      <c r="R290" s="10">
        <v>90</v>
      </c>
      <c r="S290" s="10">
        <v>1</v>
      </c>
      <c r="T290" s="10">
        <v>1</v>
      </c>
      <c r="U290" s="3" t="s">
        <v>56</v>
      </c>
      <c r="V290" s="3" t="s">
        <v>56</v>
      </c>
      <c r="W290" s="3" t="s">
        <v>56</v>
      </c>
      <c r="X290" s="15">
        <v>0</v>
      </c>
      <c r="Y290" s="7">
        <f t="shared" si="5"/>
        <v>530.72999999999979</v>
      </c>
      <c r="Z290" s="7" t="s">
        <v>1269</v>
      </c>
      <c r="AA290" t="s">
        <v>1584</v>
      </c>
    </row>
    <row r="291" spans="1:27" x14ac:dyDescent="0.25">
      <c r="A291" t="s">
        <v>17</v>
      </c>
      <c r="B291" t="s">
        <v>18</v>
      </c>
      <c r="C291" s="1">
        <v>44535.583333333336</v>
      </c>
      <c r="D291" t="s">
        <v>866</v>
      </c>
      <c r="E291" t="s">
        <v>350</v>
      </c>
      <c r="F291">
        <v>0</v>
      </c>
      <c r="G291">
        <v>75</v>
      </c>
      <c r="H291">
        <v>15</v>
      </c>
      <c r="I291">
        <v>86</v>
      </c>
      <c r="J291">
        <v>71</v>
      </c>
      <c r="K291">
        <v>100</v>
      </c>
      <c r="L291">
        <v>1</v>
      </c>
      <c r="M291">
        <v>58</v>
      </c>
      <c r="N291" t="s">
        <v>399</v>
      </c>
      <c r="P291" s="3" t="s">
        <v>65</v>
      </c>
      <c r="Q291" s="3" t="s">
        <v>58</v>
      </c>
      <c r="R291" s="10">
        <v>83</v>
      </c>
      <c r="S291" s="10">
        <v>1</v>
      </c>
      <c r="T291" s="10">
        <v>1</v>
      </c>
      <c r="U291" s="3" t="s">
        <v>56</v>
      </c>
      <c r="V291" s="3" t="s">
        <v>56</v>
      </c>
      <c r="W291" s="3" t="s">
        <v>56</v>
      </c>
      <c r="X291" s="15">
        <v>0</v>
      </c>
      <c r="Y291" s="7">
        <f t="shared" si="5"/>
        <v>530.72999999999979</v>
      </c>
      <c r="Z291" s="7" t="s">
        <v>56</v>
      </c>
      <c r="AA291" t="s">
        <v>1377</v>
      </c>
    </row>
    <row r="292" spans="1:27" x14ac:dyDescent="0.25">
      <c r="A292" t="s">
        <v>264</v>
      </c>
      <c r="B292" t="s">
        <v>265</v>
      </c>
      <c r="C292" s="1">
        <v>44535.583333333336</v>
      </c>
      <c r="D292" t="s">
        <v>876</v>
      </c>
      <c r="E292" t="s">
        <v>693</v>
      </c>
      <c r="F292">
        <v>0</v>
      </c>
      <c r="G292">
        <v>86</v>
      </c>
      <c r="H292">
        <v>13</v>
      </c>
      <c r="I292">
        <v>83</v>
      </c>
      <c r="J292">
        <v>83</v>
      </c>
      <c r="K292">
        <v>100</v>
      </c>
      <c r="L292">
        <v>1.17</v>
      </c>
      <c r="M292">
        <v>58</v>
      </c>
      <c r="N292" t="s">
        <v>399</v>
      </c>
      <c r="P292" s="3" t="s">
        <v>53</v>
      </c>
      <c r="Q292" s="3" t="s">
        <v>958</v>
      </c>
      <c r="R292" s="10">
        <v>53</v>
      </c>
      <c r="S292" s="3" t="s">
        <v>56</v>
      </c>
      <c r="T292" s="10">
        <v>1</v>
      </c>
      <c r="U292" s="3" t="s">
        <v>56</v>
      </c>
      <c r="V292" s="3" t="s">
        <v>56</v>
      </c>
      <c r="W292" s="3" t="s">
        <v>56</v>
      </c>
      <c r="X292" s="15">
        <v>0</v>
      </c>
      <c r="Y292" s="7">
        <f t="shared" si="5"/>
        <v>530.72999999999979</v>
      </c>
      <c r="Z292" s="7" t="s">
        <v>56</v>
      </c>
      <c r="AA292" t="s">
        <v>1377</v>
      </c>
    </row>
    <row r="293" spans="1:27" x14ac:dyDescent="0.25">
      <c r="A293" t="s">
        <v>43</v>
      </c>
      <c r="B293" t="s">
        <v>44</v>
      </c>
      <c r="C293" s="1">
        <v>44535.625</v>
      </c>
      <c r="D293" t="s">
        <v>916</v>
      </c>
      <c r="E293" t="s">
        <v>45</v>
      </c>
      <c r="F293">
        <v>0</v>
      </c>
      <c r="G293">
        <v>100</v>
      </c>
      <c r="H293">
        <v>15</v>
      </c>
      <c r="I293">
        <v>100</v>
      </c>
      <c r="J293">
        <v>88</v>
      </c>
      <c r="K293">
        <v>86</v>
      </c>
      <c r="L293">
        <v>2.5</v>
      </c>
      <c r="M293">
        <v>60</v>
      </c>
      <c r="N293" t="s">
        <v>1266</v>
      </c>
      <c r="P293" s="3" t="s">
        <v>55</v>
      </c>
      <c r="Q293" s="3" t="s">
        <v>64</v>
      </c>
      <c r="R293" s="10">
        <v>61</v>
      </c>
      <c r="S293" s="10">
        <v>1</v>
      </c>
      <c r="T293" s="10">
        <v>1</v>
      </c>
      <c r="U293" s="3" t="s">
        <v>56</v>
      </c>
      <c r="V293" s="3" t="s">
        <v>56</v>
      </c>
      <c r="W293" s="3" t="s">
        <v>56</v>
      </c>
      <c r="X293" s="15">
        <v>0</v>
      </c>
      <c r="Y293" s="7">
        <f t="shared" si="5"/>
        <v>530.72999999999979</v>
      </c>
      <c r="Z293" s="7" t="s">
        <v>1269</v>
      </c>
      <c r="AA293" t="s">
        <v>1584</v>
      </c>
    </row>
    <row r="294" spans="1:27" x14ac:dyDescent="0.25">
      <c r="A294" t="s">
        <v>218</v>
      </c>
      <c r="B294" t="s">
        <v>261</v>
      </c>
      <c r="C294" s="1">
        <v>44535.645833333336</v>
      </c>
      <c r="D294" t="s">
        <v>434</v>
      </c>
      <c r="E294" t="s">
        <v>904</v>
      </c>
      <c r="F294">
        <v>0</v>
      </c>
      <c r="G294">
        <v>100</v>
      </c>
      <c r="H294">
        <v>14</v>
      </c>
      <c r="I294">
        <v>86</v>
      </c>
      <c r="J294">
        <v>86</v>
      </c>
      <c r="K294">
        <v>86</v>
      </c>
      <c r="L294">
        <v>1.57</v>
      </c>
      <c r="M294">
        <v>51</v>
      </c>
      <c r="N294" t="s">
        <v>153</v>
      </c>
      <c r="P294" s="3" t="s">
        <v>66</v>
      </c>
      <c r="Q294" s="3" t="s">
        <v>66</v>
      </c>
      <c r="R294" s="3" t="s">
        <v>56</v>
      </c>
      <c r="S294" s="3" t="s">
        <v>56</v>
      </c>
      <c r="T294" s="10">
        <v>0</v>
      </c>
      <c r="U294">
        <v>1.4</v>
      </c>
      <c r="V294" s="3" t="s">
        <v>56</v>
      </c>
      <c r="W294" s="15">
        <v>100</v>
      </c>
      <c r="X294" s="15">
        <v>-100</v>
      </c>
      <c r="Y294" s="7">
        <f t="shared" si="5"/>
        <v>430.72999999999979</v>
      </c>
      <c r="Z294" s="7" t="s">
        <v>1269</v>
      </c>
      <c r="AA294" t="s">
        <v>1585</v>
      </c>
    </row>
    <row r="295" spans="1:27" x14ac:dyDescent="0.25">
      <c r="A295" t="s">
        <v>128</v>
      </c>
      <c r="B295" t="s">
        <v>241</v>
      </c>
      <c r="C295" s="1">
        <v>44535.666666666664</v>
      </c>
      <c r="D295" t="s">
        <v>677</v>
      </c>
      <c r="E295" t="s">
        <v>243</v>
      </c>
      <c r="F295">
        <v>0</v>
      </c>
      <c r="G295">
        <v>86</v>
      </c>
      <c r="H295">
        <v>28</v>
      </c>
      <c r="I295">
        <v>93</v>
      </c>
      <c r="J295">
        <v>57</v>
      </c>
      <c r="K295">
        <v>93</v>
      </c>
      <c r="L295">
        <v>3.07</v>
      </c>
      <c r="M295">
        <v>52</v>
      </c>
      <c r="N295" t="s">
        <v>1266</v>
      </c>
      <c r="P295" s="3" t="s">
        <v>58</v>
      </c>
      <c r="Q295" s="3" t="s">
        <v>177</v>
      </c>
      <c r="R295" s="10">
        <v>47</v>
      </c>
      <c r="S295" s="3" t="s">
        <v>56</v>
      </c>
      <c r="T295" s="10">
        <v>1</v>
      </c>
      <c r="U295" s="3" t="s">
        <v>56</v>
      </c>
      <c r="V295" s="3" t="s">
        <v>56</v>
      </c>
      <c r="W295" s="3" t="s">
        <v>56</v>
      </c>
      <c r="X295" s="15">
        <v>0</v>
      </c>
      <c r="Y295" s="7">
        <f t="shared" si="5"/>
        <v>430.72999999999979</v>
      </c>
      <c r="Z295" s="7" t="s">
        <v>1269</v>
      </c>
      <c r="AA295" t="s">
        <v>1584</v>
      </c>
    </row>
    <row r="296" spans="1:27" x14ac:dyDescent="0.25">
      <c r="A296" t="s">
        <v>776</v>
      </c>
      <c r="B296" t="s">
        <v>777</v>
      </c>
      <c r="C296" s="1">
        <v>44535.666666666664</v>
      </c>
      <c r="D296" t="s">
        <v>1126</v>
      </c>
      <c r="E296" t="s">
        <v>779</v>
      </c>
      <c r="F296">
        <v>6</v>
      </c>
      <c r="G296">
        <v>78</v>
      </c>
      <c r="H296">
        <v>18</v>
      </c>
      <c r="I296">
        <v>78</v>
      </c>
      <c r="J296">
        <v>78</v>
      </c>
      <c r="K296">
        <v>89</v>
      </c>
      <c r="L296">
        <v>1.22</v>
      </c>
      <c r="M296">
        <v>53</v>
      </c>
      <c r="N296" t="s">
        <v>399</v>
      </c>
      <c r="P296" s="3" t="s">
        <v>65</v>
      </c>
      <c r="Q296" s="3" t="s">
        <v>65</v>
      </c>
      <c r="R296" s="3" t="s">
        <v>56</v>
      </c>
      <c r="S296" s="10">
        <v>0</v>
      </c>
      <c r="T296" s="10">
        <v>0</v>
      </c>
      <c r="U296" s="3" t="s">
        <v>56</v>
      </c>
      <c r="V296" s="3" t="s">
        <v>56</v>
      </c>
      <c r="W296" s="3" t="s">
        <v>56</v>
      </c>
      <c r="X296" s="15">
        <v>0</v>
      </c>
      <c r="Y296" s="7">
        <f t="shared" si="5"/>
        <v>430.72999999999979</v>
      </c>
      <c r="Z296" s="7" t="s">
        <v>56</v>
      </c>
      <c r="AA296" t="s">
        <v>1377</v>
      </c>
    </row>
    <row r="297" spans="1:27" x14ac:dyDescent="0.25">
      <c r="A297" t="s">
        <v>276</v>
      </c>
      <c r="B297" t="s">
        <v>13</v>
      </c>
      <c r="C297" s="1">
        <v>44535.666666666664</v>
      </c>
      <c r="D297" t="s">
        <v>585</v>
      </c>
      <c r="E297" t="s">
        <v>291</v>
      </c>
      <c r="F297">
        <v>6</v>
      </c>
      <c r="G297">
        <v>78</v>
      </c>
      <c r="H297">
        <v>16</v>
      </c>
      <c r="I297">
        <v>86</v>
      </c>
      <c r="J297">
        <v>71</v>
      </c>
      <c r="K297">
        <v>67</v>
      </c>
      <c r="L297">
        <v>2.29</v>
      </c>
      <c r="M297">
        <v>52</v>
      </c>
      <c r="N297" t="s">
        <v>153</v>
      </c>
      <c r="P297" s="3" t="s">
        <v>55</v>
      </c>
      <c r="Q297" s="3" t="s">
        <v>64</v>
      </c>
      <c r="R297" s="10">
        <v>53</v>
      </c>
      <c r="S297" s="10">
        <v>1</v>
      </c>
      <c r="T297" s="10">
        <v>1</v>
      </c>
      <c r="U297" s="3" t="s">
        <v>56</v>
      </c>
      <c r="V297" s="3" t="s">
        <v>56</v>
      </c>
      <c r="W297" s="3" t="s">
        <v>56</v>
      </c>
      <c r="X297" s="15">
        <v>0</v>
      </c>
      <c r="Y297" s="7">
        <f t="shared" si="5"/>
        <v>430.72999999999979</v>
      </c>
      <c r="Z297" s="7" t="s">
        <v>1269</v>
      </c>
      <c r="AA297" t="s">
        <v>1584</v>
      </c>
    </row>
    <row r="298" spans="1:27" x14ac:dyDescent="0.25">
      <c r="A298" t="s">
        <v>26</v>
      </c>
      <c r="B298" t="s">
        <v>13</v>
      </c>
      <c r="C298" s="1">
        <v>44535.6875</v>
      </c>
      <c r="D298" t="s">
        <v>225</v>
      </c>
      <c r="E298" t="s">
        <v>1123</v>
      </c>
      <c r="F298">
        <v>0</v>
      </c>
      <c r="G298">
        <v>100</v>
      </c>
      <c r="H298">
        <v>14</v>
      </c>
      <c r="I298">
        <v>100</v>
      </c>
      <c r="J298">
        <v>57</v>
      </c>
      <c r="K298">
        <v>100</v>
      </c>
      <c r="L298">
        <v>1.71</v>
      </c>
      <c r="M298">
        <v>57</v>
      </c>
      <c r="N298" t="s">
        <v>153</v>
      </c>
      <c r="P298" s="3" t="s">
        <v>55</v>
      </c>
      <c r="Q298" s="3" t="s">
        <v>59</v>
      </c>
      <c r="R298" s="10">
        <v>54</v>
      </c>
      <c r="S298" s="10">
        <v>1</v>
      </c>
      <c r="T298" s="10">
        <v>1</v>
      </c>
      <c r="U298" s="3" t="s">
        <v>56</v>
      </c>
      <c r="V298" s="3" t="s">
        <v>56</v>
      </c>
      <c r="W298" s="3" t="s">
        <v>56</v>
      </c>
      <c r="X298" s="15">
        <v>0</v>
      </c>
      <c r="Y298" s="7">
        <f t="shared" si="5"/>
        <v>430.72999999999979</v>
      </c>
      <c r="Z298" s="7" t="s">
        <v>1269</v>
      </c>
      <c r="AA298" t="s">
        <v>1584</v>
      </c>
    </row>
    <row r="299" spans="1:27" x14ac:dyDescent="0.25">
      <c r="A299" t="s">
        <v>43</v>
      </c>
      <c r="B299" t="s">
        <v>44</v>
      </c>
      <c r="C299" s="1">
        <v>44535.729166666664</v>
      </c>
      <c r="D299" t="s">
        <v>1121</v>
      </c>
      <c r="E299" t="s">
        <v>223</v>
      </c>
      <c r="F299">
        <v>0</v>
      </c>
      <c r="G299">
        <v>88</v>
      </c>
      <c r="H299">
        <v>16</v>
      </c>
      <c r="I299">
        <v>88</v>
      </c>
      <c r="J299">
        <v>75</v>
      </c>
      <c r="K299">
        <v>88</v>
      </c>
      <c r="L299">
        <v>1.1299999999999999</v>
      </c>
      <c r="M299">
        <v>58</v>
      </c>
      <c r="N299" t="s">
        <v>399</v>
      </c>
      <c r="P299" s="3" t="s">
        <v>63</v>
      </c>
      <c r="Q299" s="3" t="s">
        <v>104</v>
      </c>
      <c r="R299" s="10">
        <v>57</v>
      </c>
      <c r="S299" s="3" t="s">
        <v>56</v>
      </c>
      <c r="T299" s="10">
        <v>1</v>
      </c>
      <c r="U299" s="3" t="s">
        <v>56</v>
      </c>
      <c r="V299" s="3" t="s">
        <v>56</v>
      </c>
      <c r="W299" s="3" t="s">
        <v>56</v>
      </c>
      <c r="X299" s="15">
        <v>0</v>
      </c>
      <c r="Y299" s="7">
        <f t="shared" si="5"/>
        <v>430.72999999999979</v>
      </c>
      <c r="Z299" s="7" t="s">
        <v>56</v>
      </c>
      <c r="AA299" t="s">
        <v>1377</v>
      </c>
    </row>
    <row r="300" spans="1:27" x14ac:dyDescent="0.25">
      <c r="A300" t="s">
        <v>12</v>
      </c>
      <c r="B300" t="s">
        <v>13</v>
      </c>
      <c r="C300" s="1">
        <v>44535.729166666664</v>
      </c>
      <c r="D300" t="s">
        <v>780</v>
      </c>
      <c r="E300" t="s">
        <v>770</v>
      </c>
      <c r="F300">
        <v>0</v>
      </c>
      <c r="G300">
        <v>75</v>
      </c>
      <c r="H300">
        <v>16</v>
      </c>
      <c r="I300">
        <v>75</v>
      </c>
      <c r="J300">
        <v>63</v>
      </c>
      <c r="K300">
        <v>88</v>
      </c>
      <c r="L300">
        <v>1.25</v>
      </c>
      <c r="M300">
        <v>52</v>
      </c>
      <c r="N300" t="s">
        <v>1266</v>
      </c>
      <c r="P300" s="3" t="s">
        <v>58</v>
      </c>
      <c r="Q300" s="3" t="s">
        <v>177</v>
      </c>
      <c r="R300" s="10">
        <v>49</v>
      </c>
      <c r="S300" s="3" t="s">
        <v>56</v>
      </c>
      <c r="T300" s="10">
        <v>1</v>
      </c>
      <c r="U300" s="3" t="s">
        <v>56</v>
      </c>
      <c r="V300" s="3" t="s">
        <v>56</v>
      </c>
      <c r="W300" s="3" t="s">
        <v>56</v>
      </c>
      <c r="X300" s="15">
        <v>0</v>
      </c>
      <c r="Y300" s="7">
        <f t="shared" si="5"/>
        <v>430.72999999999979</v>
      </c>
      <c r="Z300" s="7" t="s">
        <v>1269</v>
      </c>
      <c r="AA300" t="s">
        <v>1584</v>
      </c>
    </row>
    <row r="301" spans="1:27" x14ac:dyDescent="0.25">
      <c r="A301" t="s">
        <v>17</v>
      </c>
      <c r="B301" t="s">
        <v>18</v>
      </c>
      <c r="C301" s="1">
        <v>44535.822916666664</v>
      </c>
      <c r="D301" t="s">
        <v>877</v>
      </c>
      <c r="E301" t="s">
        <v>47</v>
      </c>
      <c r="F301">
        <v>0</v>
      </c>
      <c r="G301">
        <v>86</v>
      </c>
      <c r="H301">
        <v>15</v>
      </c>
      <c r="I301">
        <v>88</v>
      </c>
      <c r="J301">
        <v>100</v>
      </c>
      <c r="K301">
        <v>71</v>
      </c>
      <c r="L301">
        <v>1.38</v>
      </c>
      <c r="M301">
        <v>70</v>
      </c>
      <c r="N301" t="s">
        <v>153</v>
      </c>
      <c r="P301" s="3" t="s">
        <v>64</v>
      </c>
      <c r="Q301" s="3" t="s">
        <v>550</v>
      </c>
      <c r="R301" s="10">
        <v>58</v>
      </c>
      <c r="S301" s="3" t="s">
        <v>56</v>
      </c>
      <c r="T301" s="10">
        <v>1</v>
      </c>
      <c r="U301" s="3" t="s">
        <v>56</v>
      </c>
      <c r="V301" s="3" t="s">
        <v>56</v>
      </c>
      <c r="W301" s="3" t="s">
        <v>56</v>
      </c>
      <c r="X301" s="15">
        <v>0</v>
      </c>
      <c r="Y301" s="7">
        <f t="shared" si="5"/>
        <v>430.72999999999979</v>
      </c>
      <c r="Z301" s="7" t="s">
        <v>1269</v>
      </c>
      <c r="AA301" t="s">
        <v>1584</v>
      </c>
    </row>
    <row r="302" spans="1:27" x14ac:dyDescent="0.25">
      <c r="A302" t="s">
        <v>22</v>
      </c>
      <c r="B302" t="s">
        <v>1587</v>
      </c>
      <c r="C302" s="1">
        <v>44536.833333333336</v>
      </c>
      <c r="D302" t="s">
        <v>577</v>
      </c>
      <c r="E302" t="s">
        <v>769</v>
      </c>
      <c r="F302">
        <v>6</v>
      </c>
      <c r="G302">
        <v>78</v>
      </c>
      <c r="H302">
        <v>18</v>
      </c>
      <c r="I302">
        <v>89</v>
      </c>
      <c r="J302">
        <v>56</v>
      </c>
      <c r="K302">
        <v>78</v>
      </c>
      <c r="L302">
        <v>1.33</v>
      </c>
      <c r="M302">
        <v>64</v>
      </c>
      <c r="N302" t="s">
        <v>399</v>
      </c>
      <c r="P302" s="3" t="s">
        <v>66</v>
      </c>
      <c r="Q302" s="3" t="s">
        <v>53</v>
      </c>
      <c r="R302" s="10">
        <v>76</v>
      </c>
      <c r="S302" s="3" t="s">
        <v>56</v>
      </c>
      <c r="T302" s="10">
        <v>1</v>
      </c>
      <c r="U302" s="3" t="s">
        <v>56</v>
      </c>
      <c r="V302" s="3" t="s">
        <v>56</v>
      </c>
      <c r="W302" s="3" t="s">
        <v>56</v>
      </c>
      <c r="X302" s="15">
        <v>0</v>
      </c>
      <c r="Y302" s="7">
        <f t="shared" si="5"/>
        <v>430.72999999999979</v>
      </c>
      <c r="Z302" s="7" t="s">
        <v>56</v>
      </c>
      <c r="AA302" t="s">
        <v>1377</v>
      </c>
    </row>
    <row r="303" spans="1:27" x14ac:dyDescent="0.25">
      <c r="A303" t="s">
        <v>264</v>
      </c>
      <c r="B303" t="s">
        <v>265</v>
      </c>
      <c r="C303" s="1">
        <v>44540.822916666664</v>
      </c>
      <c r="D303" t="s">
        <v>327</v>
      </c>
      <c r="E303" t="s">
        <v>1143</v>
      </c>
      <c r="F303">
        <v>5</v>
      </c>
      <c r="G303">
        <v>75</v>
      </c>
      <c r="H303">
        <v>40</v>
      </c>
      <c r="I303">
        <v>85</v>
      </c>
      <c r="J303">
        <v>80</v>
      </c>
      <c r="K303">
        <v>70</v>
      </c>
      <c r="L303">
        <v>1.4</v>
      </c>
      <c r="M303">
        <v>54</v>
      </c>
      <c r="N303" t="s">
        <v>399</v>
      </c>
      <c r="P303" s="3" t="s">
        <v>58</v>
      </c>
      <c r="Q303" s="3" t="s">
        <v>549</v>
      </c>
      <c r="R303" s="10">
        <v>49</v>
      </c>
      <c r="S303" s="3" t="s">
        <v>56</v>
      </c>
      <c r="T303" s="10">
        <v>1</v>
      </c>
      <c r="U303" s="3" t="s">
        <v>56</v>
      </c>
      <c r="V303" s="3" t="s">
        <v>56</v>
      </c>
      <c r="W303" s="3" t="s">
        <v>56</v>
      </c>
      <c r="X303" s="15">
        <v>0</v>
      </c>
      <c r="Y303" s="7">
        <f t="shared" si="5"/>
        <v>430.72999999999979</v>
      </c>
      <c r="Z303" s="7" t="s">
        <v>56</v>
      </c>
      <c r="AA303" t="s">
        <v>1377</v>
      </c>
    </row>
    <row r="304" spans="1:27" x14ac:dyDescent="0.25">
      <c r="A304" t="s">
        <v>414</v>
      </c>
      <c r="B304" t="s">
        <v>415</v>
      </c>
      <c r="C304" s="1">
        <v>44541.4375</v>
      </c>
      <c r="D304" t="s">
        <v>1141</v>
      </c>
      <c r="E304" t="s">
        <v>754</v>
      </c>
      <c r="F304">
        <v>8</v>
      </c>
      <c r="G304">
        <v>75</v>
      </c>
      <c r="H304">
        <v>40</v>
      </c>
      <c r="I304">
        <v>85</v>
      </c>
      <c r="J304">
        <v>70</v>
      </c>
      <c r="K304">
        <v>75</v>
      </c>
      <c r="L304">
        <v>1.9</v>
      </c>
      <c r="M304">
        <v>62</v>
      </c>
      <c r="N304" t="s">
        <v>153</v>
      </c>
      <c r="P304" s="3" t="s">
        <v>55</v>
      </c>
      <c r="Q304" s="3" t="s">
        <v>122</v>
      </c>
      <c r="R304" s="10">
        <v>53</v>
      </c>
      <c r="S304" s="10">
        <v>1</v>
      </c>
      <c r="T304" s="10">
        <v>1</v>
      </c>
      <c r="U304" t="s">
        <v>56</v>
      </c>
      <c r="V304" t="s">
        <v>56</v>
      </c>
      <c r="W304" t="s">
        <v>56</v>
      </c>
      <c r="X304" s="15">
        <v>0</v>
      </c>
      <c r="Y304" s="7">
        <f t="shared" si="5"/>
        <v>430.72999999999979</v>
      </c>
      <c r="Z304" s="7" t="s">
        <v>1270</v>
      </c>
      <c r="AA304" t="s">
        <v>1568</v>
      </c>
    </row>
    <row r="305" spans="1:27" x14ac:dyDescent="0.25">
      <c r="A305" t="s">
        <v>276</v>
      </c>
      <c r="B305" t="s">
        <v>13</v>
      </c>
      <c r="C305" s="1">
        <v>44541.458333333336</v>
      </c>
      <c r="D305" t="s">
        <v>311</v>
      </c>
      <c r="E305" t="s">
        <v>743</v>
      </c>
      <c r="F305">
        <v>3</v>
      </c>
      <c r="G305">
        <v>80</v>
      </c>
      <c r="H305">
        <v>40</v>
      </c>
      <c r="I305">
        <v>90</v>
      </c>
      <c r="J305">
        <v>55</v>
      </c>
      <c r="K305">
        <v>65</v>
      </c>
      <c r="L305">
        <v>2.85</v>
      </c>
      <c r="M305">
        <v>50</v>
      </c>
      <c r="N305" t="s">
        <v>120</v>
      </c>
      <c r="P305" s="3" t="s">
        <v>65</v>
      </c>
      <c r="Q305" s="3" t="s">
        <v>64</v>
      </c>
      <c r="R305" s="10">
        <v>62</v>
      </c>
      <c r="S305" s="10">
        <v>1</v>
      </c>
      <c r="T305" s="10">
        <v>1</v>
      </c>
      <c r="U305" t="s">
        <v>56</v>
      </c>
      <c r="V305" t="s">
        <v>56</v>
      </c>
      <c r="W305" t="s">
        <v>56</v>
      </c>
      <c r="X305" s="15">
        <v>0</v>
      </c>
      <c r="Y305" s="7">
        <f t="shared" si="5"/>
        <v>430.72999999999979</v>
      </c>
      <c r="Z305" s="7" t="s">
        <v>1269</v>
      </c>
      <c r="AA305" t="s">
        <v>1721</v>
      </c>
    </row>
    <row r="306" spans="1:27" x14ac:dyDescent="0.25">
      <c r="A306" t="s">
        <v>320</v>
      </c>
      <c r="B306" t="s">
        <v>321</v>
      </c>
      <c r="C306" s="1">
        <v>44541.520833333336</v>
      </c>
      <c r="D306" t="s">
        <v>1069</v>
      </c>
      <c r="E306" t="s">
        <v>766</v>
      </c>
      <c r="F306">
        <v>0</v>
      </c>
      <c r="G306">
        <v>90</v>
      </c>
      <c r="H306">
        <v>40</v>
      </c>
      <c r="I306">
        <v>95</v>
      </c>
      <c r="J306">
        <v>90</v>
      </c>
      <c r="K306">
        <v>95</v>
      </c>
      <c r="L306">
        <v>1.7</v>
      </c>
      <c r="M306">
        <v>60</v>
      </c>
      <c r="N306" t="s">
        <v>153</v>
      </c>
      <c r="P306" s="3" t="s">
        <v>65</v>
      </c>
      <c r="Q306" s="3" t="s">
        <v>64</v>
      </c>
      <c r="R306" s="10">
        <v>81</v>
      </c>
      <c r="S306" s="10">
        <v>1</v>
      </c>
      <c r="T306" s="10">
        <v>1</v>
      </c>
      <c r="U306" s="10">
        <v>1.4</v>
      </c>
      <c r="V306" t="s">
        <v>56</v>
      </c>
      <c r="W306" s="15">
        <v>50</v>
      </c>
      <c r="X306" s="13">
        <v>19.600000000000001</v>
      </c>
      <c r="Y306" s="7">
        <f t="shared" si="5"/>
        <v>450.32999999999981</v>
      </c>
      <c r="Z306" s="7" t="s">
        <v>1269</v>
      </c>
      <c r="AA306" t="s">
        <v>1715</v>
      </c>
    </row>
    <row r="307" spans="1:27" x14ac:dyDescent="0.25">
      <c r="A307" t="s">
        <v>264</v>
      </c>
      <c r="B307" t="s">
        <v>334</v>
      </c>
      <c r="C307" s="1">
        <v>44541.541666666664</v>
      </c>
      <c r="D307" t="s">
        <v>690</v>
      </c>
      <c r="E307" t="s">
        <v>919</v>
      </c>
      <c r="F307">
        <v>8</v>
      </c>
      <c r="G307">
        <v>75</v>
      </c>
      <c r="H307">
        <v>40</v>
      </c>
      <c r="I307">
        <v>75</v>
      </c>
      <c r="J307">
        <v>50</v>
      </c>
      <c r="K307">
        <v>85</v>
      </c>
      <c r="L307">
        <v>1.1499999999999999</v>
      </c>
      <c r="M307">
        <v>54</v>
      </c>
      <c r="N307" t="s">
        <v>399</v>
      </c>
      <c r="P307" s="3" t="s">
        <v>60</v>
      </c>
      <c r="Q307" s="3" t="s">
        <v>66</v>
      </c>
      <c r="R307" s="10">
        <v>50</v>
      </c>
      <c r="S307" s="3" t="s">
        <v>56</v>
      </c>
      <c r="T307" s="10">
        <v>1</v>
      </c>
      <c r="U307" s="3" t="s">
        <v>56</v>
      </c>
      <c r="V307" s="3" t="s">
        <v>56</v>
      </c>
      <c r="W307" s="3" t="s">
        <v>56</v>
      </c>
      <c r="X307" s="15">
        <v>0</v>
      </c>
      <c r="Y307" s="7">
        <f t="shared" si="5"/>
        <v>450.32999999999981</v>
      </c>
      <c r="Z307" s="7" t="s">
        <v>56</v>
      </c>
      <c r="AA307" t="s">
        <v>1377</v>
      </c>
    </row>
    <row r="308" spans="1:27" x14ac:dyDescent="0.25">
      <c r="A308" t="s">
        <v>255</v>
      </c>
      <c r="B308" t="s">
        <v>256</v>
      </c>
      <c r="C308" s="1">
        <v>44541.583333333336</v>
      </c>
      <c r="D308" t="s">
        <v>260</v>
      </c>
      <c r="E308" t="s">
        <v>787</v>
      </c>
      <c r="F308">
        <v>3</v>
      </c>
      <c r="G308">
        <v>85</v>
      </c>
      <c r="H308">
        <v>40</v>
      </c>
      <c r="I308">
        <v>75</v>
      </c>
      <c r="J308">
        <v>75</v>
      </c>
      <c r="K308">
        <v>90</v>
      </c>
      <c r="L308">
        <v>1.7</v>
      </c>
      <c r="M308">
        <v>51</v>
      </c>
      <c r="N308" t="s">
        <v>120</v>
      </c>
      <c r="P308" s="3" t="s">
        <v>65</v>
      </c>
      <c r="Q308" s="3" t="s">
        <v>549</v>
      </c>
      <c r="R308" s="10">
        <v>48</v>
      </c>
      <c r="S308" s="10">
        <v>1</v>
      </c>
      <c r="T308" s="10">
        <v>1</v>
      </c>
      <c r="U308" t="s">
        <v>56</v>
      </c>
      <c r="V308" t="s">
        <v>56</v>
      </c>
      <c r="W308" t="s">
        <v>56</v>
      </c>
      <c r="X308" s="15">
        <v>0</v>
      </c>
      <c r="Y308" s="7">
        <f t="shared" si="5"/>
        <v>450.32999999999981</v>
      </c>
      <c r="Z308" s="7" t="s">
        <v>1269</v>
      </c>
      <c r="AA308" t="s">
        <v>1494</v>
      </c>
    </row>
    <row r="309" spans="1:27" x14ac:dyDescent="0.25">
      <c r="A309" t="s">
        <v>255</v>
      </c>
      <c r="B309" t="s">
        <v>256</v>
      </c>
      <c r="C309" s="1">
        <v>44541.583333333336</v>
      </c>
      <c r="D309" t="s">
        <v>258</v>
      </c>
      <c r="E309" t="s">
        <v>259</v>
      </c>
      <c r="F309">
        <v>10</v>
      </c>
      <c r="G309">
        <v>75</v>
      </c>
      <c r="H309">
        <v>40</v>
      </c>
      <c r="I309">
        <v>75</v>
      </c>
      <c r="J309">
        <v>50</v>
      </c>
      <c r="K309">
        <v>90</v>
      </c>
      <c r="L309">
        <v>1.5</v>
      </c>
      <c r="M309">
        <v>56</v>
      </c>
      <c r="N309" t="s">
        <v>120</v>
      </c>
      <c r="P309" s="3" t="s">
        <v>58</v>
      </c>
      <c r="Q309" s="3" t="s">
        <v>55</v>
      </c>
      <c r="R309" s="10">
        <v>86</v>
      </c>
      <c r="S309" s="3" t="s">
        <v>56</v>
      </c>
      <c r="T309" s="10">
        <v>1</v>
      </c>
      <c r="U309" t="s">
        <v>56</v>
      </c>
      <c r="V309" t="s">
        <v>56</v>
      </c>
      <c r="W309" t="s">
        <v>56</v>
      </c>
      <c r="X309" s="15">
        <v>0</v>
      </c>
      <c r="Y309" s="7">
        <f t="shared" si="5"/>
        <v>450.32999999999981</v>
      </c>
      <c r="Z309" s="7" t="s">
        <v>1270</v>
      </c>
      <c r="AA309" t="s">
        <v>1568</v>
      </c>
    </row>
    <row r="310" spans="1:27" x14ac:dyDescent="0.25">
      <c r="A310" t="s">
        <v>320</v>
      </c>
      <c r="B310" t="s">
        <v>38</v>
      </c>
      <c r="C310" s="1">
        <v>44541.604166666664</v>
      </c>
      <c r="D310" t="s">
        <v>1297</v>
      </c>
      <c r="E310" t="s">
        <v>746</v>
      </c>
      <c r="F310">
        <v>3</v>
      </c>
      <c r="G310">
        <v>95</v>
      </c>
      <c r="H310">
        <v>40</v>
      </c>
      <c r="I310">
        <v>85</v>
      </c>
      <c r="J310">
        <v>55</v>
      </c>
      <c r="K310">
        <v>90</v>
      </c>
      <c r="L310">
        <v>2.25</v>
      </c>
      <c r="M310">
        <v>61</v>
      </c>
      <c r="N310" t="s">
        <v>153</v>
      </c>
      <c r="P310" s="3" t="s">
        <v>60</v>
      </c>
      <c r="Q310" s="3" t="s">
        <v>64</v>
      </c>
      <c r="R310" s="10">
        <v>85</v>
      </c>
      <c r="S310" s="3" t="s">
        <v>56</v>
      </c>
      <c r="T310" s="10">
        <v>1</v>
      </c>
      <c r="U310">
        <v>1.3</v>
      </c>
      <c r="V310" t="s">
        <v>56</v>
      </c>
      <c r="W310" s="15">
        <v>50</v>
      </c>
      <c r="X310" s="13">
        <v>14.7</v>
      </c>
      <c r="Y310" s="7">
        <f t="shared" si="5"/>
        <v>465.0299999999998</v>
      </c>
      <c r="Z310" s="7" t="s">
        <v>1270</v>
      </c>
      <c r="AA310" t="s">
        <v>1716</v>
      </c>
    </row>
    <row r="311" spans="1:27" x14ac:dyDescent="0.25">
      <c r="A311" t="s">
        <v>320</v>
      </c>
      <c r="B311" t="s">
        <v>38</v>
      </c>
      <c r="C311" s="1">
        <v>44541.604166666664</v>
      </c>
      <c r="D311" t="s">
        <v>163</v>
      </c>
      <c r="E311" t="s">
        <v>1059</v>
      </c>
      <c r="F311">
        <v>5</v>
      </c>
      <c r="G311">
        <v>75</v>
      </c>
      <c r="H311">
        <v>40</v>
      </c>
      <c r="I311">
        <v>100</v>
      </c>
      <c r="J311">
        <v>65</v>
      </c>
      <c r="K311">
        <v>80</v>
      </c>
      <c r="L311">
        <v>3.45</v>
      </c>
      <c r="M311">
        <v>52</v>
      </c>
      <c r="N311" t="s">
        <v>120</v>
      </c>
      <c r="P311" s="3" t="s">
        <v>58</v>
      </c>
      <c r="Q311" s="3" t="s">
        <v>59</v>
      </c>
      <c r="R311" s="10">
        <v>53</v>
      </c>
      <c r="S311" s="3" t="s">
        <v>56</v>
      </c>
      <c r="T311" s="10">
        <v>1</v>
      </c>
      <c r="U311" t="s">
        <v>56</v>
      </c>
      <c r="V311" t="s">
        <v>56</v>
      </c>
      <c r="W311" t="s">
        <v>56</v>
      </c>
      <c r="X311" s="15">
        <v>0</v>
      </c>
      <c r="Y311" s="7">
        <f t="shared" si="5"/>
        <v>465.0299999999998</v>
      </c>
      <c r="Z311" s="7" t="s">
        <v>1269</v>
      </c>
      <c r="AA311" t="s">
        <v>1718</v>
      </c>
    </row>
    <row r="312" spans="1:27" x14ac:dyDescent="0.25">
      <c r="A312" t="s">
        <v>320</v>
      </c>
      <c r="B312" t="s">
        <v>38</v>
      </c>
      <c r="C312" s="1">
        <v>44541.604166666664</v>
      </c>
      <c r="D312" t="s">
        <v>344</v>
      </c>
      <c r="E312" t="s">
        <v>1060</v>
      </c>
      <c r="F312">
        <v>8</v>
      </c>
      <c r="G312">
        <v>75</v>
      </c>
      <c r="H312">
        <v>40</v>
      </c>
      <c r="I312">
        <v>85</v>
      </c>
      <c r="J312">
        <v>55</v>
      </c>
      <c r="K312">
        <v>85</v>
      </c>
      <c r="L312">
        <v>1.9</v>
      </c>
      <c r="M312">
        <v>62</v>
      </c>
      <c r="N312" t="s">
        <v>153</v>
      </c>
      <c r="P312" s="3" t="s">
        <v>66</v>
      </c>
      <c r="Q312" s="3" t="s">
        <v>64</v>
      </c>
      <c r="R312" s="10">
        <v>88</v>
      </c>
      <c r="S312" s="3" t="s">
        <v>56</v>
      </c>
      <c r="T312" s="10">
        <v>1</v>
      </c>
      <c r="U312" t="s">
        <v>56</v>
      </c>
      <c r="V312" t="s">
        <v>56</v>
      </c>
      <c r="W312" t="s">
        <v>56</v>
      </c>
      <c r="X312" s="15">
        <v>0</v>
      </c>
      <c r="Y312" s="7">
        <f t="shared" si="5"/>
        <v>465.0299999999998</v>
      </c>
      <c r="Z312" s="7" t="s">
        <v>1269</v>
      </c>
      <c r="AA312" t="s">
        <v>1718</v>
      </c>
    </row>
    <row r="313" spans="1:27" x14ac:dyDescent="0.25">
      <c r="A313" t="s">
        <v>579</v>
      </c>
      <c r="B313" t="s">
        <v>667</v>
      </c>
      <c r="C313" s="1">
        <v>44541.625</v>
      </c>
      <c r="D313" t="s">
        <v>1145</v>
      </c>
      <c r="E313" t="s">
        <v>1532</v>
      </c>
      <c r="F313">
        <v>5</v>
      </c>
      <c r="G313">
        <v>75</v>
      </c>
      <c r="H313">
        <v>40</v>
      </c>
      <c r="I313">
        <v>75</v>
      </c>
      <c r="J313">
        <v>85</v>
      </c>
      <c r="K313">
        <v>70</v>
      </c>
      <c r="L313">
        <v>1.25</v>
      </c>
      <c r="M313">
        <v>58</v>
      </c>
      <c r="N313" t="s">
        <v>399</v>
      </c>
      <c r="P313" s="3" t="s">
        <v>64</v>
      </c>
      <c r="Q313" s="3" t="s">
        <v>175</v>
      </c>
      <c r="R313" s="10">
        <v>64</v>
      </c>
      <c r="S313" s="3" t="s">
        <v>56</v>
      </c>
      <c r="T313" s="10">
        <v>1</v>
      </c>
      <c r="U313" s="3" t="s">
        <v>56</v>
      </c>
      <c r="V313" s="3" t="s">
        <v>56</v>
      </c>
      <c r="W313" s="3" t="s">
        <v>56</v>
      </c>
      <c r="X313" s="15">
        <v>0</v>
      </c>
      <c r="Y313" s="7">
        <f t="shared" si="5"/>
        <v>465.0299999999998</v>
      </c>
      <c r="Z313" s="7" t="s">
        <v>56</v>
      </c>
      <c r="AA313" t="s">
        <v>1377</v>
      </c>
    </row>
    <row r="314" spans="1:27" x14ac:dyDescent="0.25">
      <c r="A314" t="s">
        <v>22</v>
      </c>
      <c r="B314" t="s">
        <v>23</v>
      </c>
      <c r="C314" s="1">
        <v>44541.625</v>
      </c>
      <c r="D314" t="s">
        <v>1692</v>
      </c>
      <c r="E314" t="s">
        <v>577</v>
      </c>
      <c r="F314">
        <v>8</v>
      </c>
      <c r="G314">
        <v>80</v>
      </c>
      <c r="H314">
        <v>40</v>
      </c>
      <c r="I314">
        <v>75</v>
      </c>
      <c r="J314">
        <v>55</v>
      </c>
      <c r="K314">
        <v>80</v>
      </c>
      <c r="L314">
        <v>1.4</v>
      </c>
      <c r="M314">
        <v>57</v>
      </c>
      <c r="N314" t="s">
        <v>399</v>
      </c>
      <c r="P314" s="3" t="s">
        <v>58</v>
      </c>
      <c r="Q314" s="3" t="s">
        <v>55</v>
      </c>
      <c r="R314" s="10">
        <v>71</v>
      </c>
      <c r="S314" s="3" t="s">
        <v>56</v>
      </c>
      <c r="T314" s="10">
        <v>1</v>
      </c>
      <c r="U314" s="3" t="s">
        <v>56</v>
      </c>
      <c r="V314" s="3" t="s">
        <v>56</v>
      </c>
      <c r="W314" s="3" t="s">
        <v>56</v>
      </c>
      <c r="X314" s="15">
        <v>0</v>
      </c>
      <c r="Y314" s="7">
        <f t="shared" si="5"/>
        <v>465.0299999999998</v>
      </c>
      <c r="Z314" s="7" t="s">
        <v>56</v>
      </c>
      <c r="AA314" t="s">
        <v>1377</v>
      </c>
    </row>
    <row r="315" spans="1:27" x14ac:dyDescent="0.25">
      <c r="A315" t="s">
        <v>26</v>
      </c>
      <c r="B315" t="s">
        <v>27</v>
      </c>
      <c r="C315" s="1">
        <v>44541.625</v>
      </c>
      <c r="D315" t="s">
        <v>303</v>
      </c>
      <c r="E315" t="s">
        <v>31</v>
      </c>
      <c r="F315">
        <v>10</v>
      </c>
      <c r="G315">
        <v>80</v>
      </c>
      <c r="H315">
        <v>40</v>
      </c>
      <c r="I315">
        <v>75</v>
      </c>
      <c r="J315">
        <v>70</v>
      </c>
      <c r="K315">
        <v>80</v>
      </c>
      <c r="L315">
        <v>1.75</v>
      </c>
      <c r="M315">
        <v>61</v>
      </c>
      <c r="N315" t="s">
        <v>153</v>
      </c>
      <c r="P315" s="3" t="s">
        <v>58</v>
      </c>
      <c r="Q315" s="3" t="s">
        <v>64</v>
      </c>
      <c r="R315" s="10">
        <v>64</v>
      </c>
      <c r="S315" s="3" t="s">
        <v>56</v>
      </c>
      <c r="T315" s="10">
        <v>1</v>
      </c>
      <c r="U315" t="s">
        <v>56</v>
      </c>
      <c r="V315" t="s">
        <v>56</v>
      </c>
      <c r="W315" t="s">
        <v>56</v>
      </c>
      <c r="X315" s="15">
        <v>0</v>
      </c>
      <c r="Y315" s="7">
        <f t="shared" si="5"/>
        <v>465.0299999999998</v>
      </c>
      <c r="Z315" s="7" t="s">
        <v>1269</v>
      </c>
      <c r="AA315" t="s">
        <v>1722</v>
      </c>
    </row>
    <row r="316" spans="1:27" x14ac:dyDescent="0.25">
      <c r="A316" t="s">
        <v>26</v>
      </c>
      <c r="B316" t="s">
        <v>27</v>
      </c>
      <c r="C316" s="1">
        <v>44541.625</v>
      </c>
      <c r="D316" t="s">
        <v>824</v>
      </c>
      <c r="E316" t="s">
        <v>133</v>
      </c>
      <c r="F316">
        <v>5</v>
      </c>
      <c r="G316">
        <v>90</v>
      </c>
      <c r="H316">
        <v>40</v>
      </c>
      <c r="I316">
        <v>80</v>
      </c>
      <c r="J316">
        <v>70</v>
      </c>
      <c r="K316">
        <v>55</v>
      </c>
      <c r="L316">
        <v>1.3</v>
      </c>
      <c r="M316">
        <v>53</v>
      </c>
      <c r="N316" t="s">
        <v>399</v>
      </c>
      <c r="P316" s="3" t="s">
        <v>65</v>
      </c>
      <c r="Q316" s="3" t="s">
        <v>60</v>
      </c>
      <c r="R316" s="10">
        <v>51</v>
      </c>
      <c r="S316" s="10">
        <v>1</v>
      </c>
      <c r="T316" s="10">
        <v>1</v>
      </c>
      <c r="U316" s="3" t="s">
        <v>56</v>
      </c>
      <c r="V316" s="3" t="s">
        <v>56</v>
      </c>
      <c r="W316" s="3" t="s">
        <v>56</v>
      </c>
      <c r="X316" s="15">
        <v>0</v>
      </c>
      <c r="Y316" s="7">
        <f t="shared" si="5"/>
        <v>465.0299999999998</v>
      </c>
      <c r="Z316" s="7" t="s">
        <v>56</v>
      </c>
      <c r="AA316" t="s">
        <v>1377</v>
      </c>
    </row>
    <row r="317" spans="1:27" x14ac:dyDescent="0.25">
      <c r="A317" t="s">
        <v>43</v>
      </c>
      <c r="B317" t="s">
        <v>44</v>
      </c>
      <c r="C317" s="1">
        <v>44541.635416666664</v>
      </c>
      <c r="D317" t="s">
        <v>1610</v>
      </c>
      <c r="E317" t="s">
        <v>917</v>
      </c>
      <c r="F317">
        <v>0</v>
      </c>
      <c r="G317">
        <v>80</v>
      </c>
      <c r="H317">
        <v>40</v>
      </c>
      <c r="I317">
        <v>85</v>
      </c>
      <c r="J317">
        <v>80</v>
      </c>
      <c r="K317">
        <v>95</v>
      </c>
      <c r="L317">
        <v>1.4</v>
      </c>
      <c r="M317">
        <v>51</v>
      </c>
      <c r="N317" t="s">
        <v>399</v>
      </c>
      <c r="P317" s="3" t="s">
        <v>65</v>
      </c>
      <c r="Q317" s="3" t="s">
        <v>59</v>
      </c>
      <c r="R317" s="10">
        <v>63</v>
      </c>
      <c r="S317" s="10">
        <v>1</v>
      </c>
      <c r="T317" s="10">
        <v>1</v>
      </c>
      <c r="U317" s="3" t="s">
        <v>56</v>
      </c>
      <c r="V317" s="3" t="s">
        <v>56</v>
      </c>
      <c r="W317" s="3" t="s">
        <v>56</v>
      </c>
      <c r="X317" s="15">
        <v>0</v>
      </c>
      <c r="Y317" s="7">
        <f t="shared" si="5"/>
        <v>465.0299999999998</v>
      </c>
      <c r="Z317" s="7" t="s">
        <v>56</v>
      </c>
      <c r="AA317" t="s">
        <v>1377</v>
      </c>
    </row>
    <row r="318" spans="1:27" x14ac:dyDescent="0.25">
      <c r="A318" t="s">
        <v>264</v>
      </c>
      <c r="B318" t="s">
        <v>334</v>
      </c>
      <c r="C318" s="1">
        <v>44541.635416666664</v>
      </c>
      <c r="D318" t="s">
        <v>503</v>
      </c>
      <c r="E318" t="s">
        <v>1122</v>
      </c>
      <c r="F318">
        <v>10</v>
      </c>
      <c r="G318">
        <v>75</v>
      </c>
      <c r="H318">
        <v>40</v>
      </c>
      <c r="I318">
        <v>85</v>
      </c>
      <c r="J318">
        <v>50</v>
      </c>
      <c r="K318">
        <v>65</v>
      </c>
      <c r="L318">
        <v>1.45</v>
      </c>
      <c r="M318">
        <v>58</v>
      </c>
      <c r="N318" t="s">
        <v>120</v>
      </c>
      <c r="P318" s="3" t="s">
        <v>65</v>
      </c>
      <c r="Q318" s="3" t="s">
        <v>60</v>
      </c>
      <c r="R318" s="10">
        <v>58</v>
      </c>
      <c r="S318" s="10">
        <v>1</v>
      </c>
      <c r="T318" s="10">
        <v>1</v>
      </c>
      <c r="U318" t="s">
        <v>56</v>
      </c>
      <c r="V318" t="s">
        <v>56</v>
      </c>
      <c r="W318" t="s">
        <v>56</v>
      </c>
      <c r="X318" s="15">
        <v>0</v>
      </c>
      <c r="Y318" s="7">
        <f t="shared" si="5"/>
        <v>465.0299999999998</v>
      </c>
      <c r="Z318" s="7" t="s">
        <v>1270</v>
      </c>
      <c r="AA318" t="s">
        <v>1568</v>
      </c>
    </row>
    <row r="319" spans="1:27" x14ac:dyDescent="0.25">
      <c r="A319" t="s">
        <v>37</v>
      </c>
      <c r="B319" t="s">
        <v>38</v>
      </c>
      <c r="C319" s="1">
        <v>44541.666666666664</v>
      </c>
      <c r="D319" t="s">
        <v>412</v>
      </c>
      <c r="E319" t="s">
        <v>248</v>
      </c>
      <c r="F319">
        <v>3</v>
      </c>
      <c r="G319">
        <v>85</v>
      </c>
      <c r="H319">
        <v>40</v>
      </c>
      <c r="I319">
        <v>75</v>
      </c>
      <c r="J319">
        <v>75</v>
      </c>
      <c r="K319">
        <v>70</v>
      </c>
      <c r="L319">
        <v>1.25</v>
      </c>
      <c r="M319">
        <v>58</v>
      </c>
      <c r="N319" t="s">
        <v>399</v>
      </c>
      <c r="P319" s="3" t="s">
        <v>64</v>
      </c>
      <c r="Q319" s="3" t="s">
        <v>550</v>
      </c>
      <c r="R319" s="10">
        <v>90</v>
      </c>
      <c r="S319" s="3" t="s">
        <v>56</v>
      </c>
      <c r="T319" s="10">
        <v>1</v>
      </c>
      <c r="U319" s="3" t="s">
        <v>56</v>
      </c>
      <c r="V319" s="3" t="s">
        <v>56</v>
      </c>
      <c r="W319" s="3" t="s">
        <v>56</v>
      </c>
      <c r="X319" s="15">
        <v>0</v>
      </c>
      <c r="Y319" s="7">
        <f t="shared" si="5"/>
        <v>465.0299999999998</v>
      </c>
      <c r="Z319" s="7" t="s">
        <v>56</v>
      </c>
      <c r="AA319" t="s">
        <v>1377</v>
      </c>
    </row>
    <row r="320" spans="1:27" x14ac:dyDescent="0.25">
      <c r="A320" t="s">
        <v>17</v>
      </c>
      <c r="B320" t="s">
        <v>18</v>
      </c>
      <c r="C320" s="1">
        <v>44541.666666666664</v>
      </c>
      <c r="D320" t="s">
        <v>881</v>
      </c>
      <c r="E320" t="s">
        <v>867</v>
      </c>
      <c r="F320">
        <v>5</v>
      </c>
      <c r="G320">
        <v>80</v>
      </c>
      <c r="H320">
        <v>40</v>
      </c>
      <c r="I320">
        <v>90</v>
      </c>
      <c r="J320">
        <v>75</v>
      </c>
      <c r="K320">
        <v>90</v>
      </c>
      <c r="L320">
        <v>1.5</v>
      </c>
      <c r="M320">
        <v>52</v>
      </c>
      <c r="N320" t="s">
        <v>120</v>
      </c>
      <c r="P320" s="3" t="s">
        <v>58</v>
      </c>
      <c r="Q320" s="3" t="s">
        <v>165</v>
      </c>
      <c r="R320" s="10">
        <v>47</v>
      </c>
      <c r="S320" s="3" t="s">
        <v>56</v>
      </c>
      <c r="T320" s="10">
        <v>1</v>
      </c>
      <c r="U320" t="s">
        <v>56</v>
      </c>
      <c r="V320" t="s">
        <v>56</v>
      </c>
      <c r="W320" t="s">
        <v>56</v>
      </c>
      <c r="X320" s="15">
        <v>0</v>
      </c>
      <c r="Y320" s="7">
        <f t="shared" si="5"/>
        <v>465.0299999999998</v>
      </c>
      <c r="Z320" s="7" t="s">
        <v>1270</v>
      </c>
      <c r="AA320" t="s">
        <v>1568</v>
      </c>
    </row>
    <row r="321" spans="1:27" x14ac:dyDescent="0.25">
      <c r="A321" t="s">
        <v>33</v>
      </c>
      <c r="B321" t="s">
        <v>34</v>
      </c>
      <c r="C321" s="1">
        <v>44541.708333333336</v>
      </c>
      <c r="D321" t="s">
        <v>467</v>
      </c>
      <c r="E321" t="s">
        <v>1329</v>
      </c>
      <c r="F321">
        <v>5</v>
      </c>
      <c r="G321">
        <v>75</v>
      </c>
      <c r="H321">
        <v>40</v>
      </c>
      <c r="I321">
        <v>85</v>
      </c>
      <c r="J321">
        <v>60</v>
      </c>
      <c r="K321">
        <v>65</v>
      </c>
      <c r="L321">
        <v>2.2000000000000002</v>
      </c>
      <c r="M321">
        <v>55</v>
      </c>
      <c r="N321" t="s">
        <v>153</v>
      </c>
      <c r="P321" s="3" t="s">
        <v>66</v>
      </c>
      <c r="Q321" s="3" t="s">
        <v>64</v>
      </c>
      <c r="R321" s="3" t="s">
        <v>56</v>
      </c>
      <c r="S321" s="3" t="s">
        <v>56</v>
      </c>
      <c r="T321" s="10">
        <v>0</v>
      </c>
      <c r="U321" t="s">
        <v>56</v>
      </c>
      <c r="V321" t="s">
        <v>56</v>
      </c>
      <c r="W321" t="s">
        <v>56</v>
      </c>
      <c r="X321" s="15">
        <v>0</v>
      </c>
      <c r="Y321" s="7">
        <f t="shared" si="5"/>
        <v>465.0299999999998</v>
      </c>
      <c r="Z321" s="7" t="s">
        <v>1270</v>
      </c>
      <c r="AA321" t="s">
        <v>1568</v>
      </c>
    </row>
    <row r="322" spans="1:27" x14ac:dyDescent="0.25">
      <c r="A322" t="s">
        <v>264</v>
      </c>
      <c r="B322" t="s">
        <v>265</v>
      </c>
      <c r="C322" s="1">
        <v>44541.708333333336</v>
      </c>
      <c r="D322" t="s">
        <v>876</v>
      </c>
      <c r="E322" t="s">
        <v>512</v>
      </c>
      <c r="F322">
        <v>3</v>
      </c>
      <c r="G322">
        <v>85</v>
      </c>
      <c r="H322">
        <v>40</v>
      </c>
      <c r="I322">
        <v>80</v>
      </c>
      <c r="J322">
        <v>75</v>
      </c>
      <c r="K322">
        <v>80</v>
      </c>
      <c r="L322">
        <v>1.5</v>
      </c>
      <c r="M322">
        <v>54</v>
      </c>
      <c r="N322" t="s">
        <v>120</v>
      </c>
      <c r="P322" s="3" t="s">
        <v>58</v>
      </c>
      <c r="Q322" s="3" t="s">
        <v>55</v>
      </c>
      <c r="R322" s="10">
        <v>55</v>
      </c>
      <c r="S322" s="3" t="s">
        <v>56</v>
      </c>
      <c r="T322" s="10">
        <v>1</v>
      </c>
      <c r="U322" t="s">
        <v>56</v>
      </c>
      <c r="V322" t="s">
        <v>56</v>
      </c>
      <c r="W322" t="s">
        <v>56</v>
      </c>
      <c r="X322" s="15">
        <v>0</v>
      </c>
      <c r="Y322" s="7">
        <f t="shared" si="5"/>
        <v>465.0299999999998</v>
      </c>
      <c r="Z322" s="7" t="s">
        <v>1269</v>
      </c>
      <c r="AA322" t="s">
        <v>1719</v>
      </c>
    </row>
    <row r="323" spans="1:27" x14ac:dyDescent="0.25">
      <c r="A323" t="s">
        <v>218</v>
      </c>
      <c r="B323" t="s">
        <v>261</v>
      </c>
      <c r="C323" s="1">
        <v>44541.708333333336</v>
      </c>
      <c r="D323" t="s">
        <v>905</v>
      </c>
      <c r="E323" t="s">
        <v>263</v>
      </c>
      <c r="F323">
        <v>3</v>
      </c>
      <c r="G323">
        <v>80</v>
      </c>
      <c r="H323">
        <v>40</v>
      </c>
      <c r="I323">
        <v>85</v>
      </c>
      <c r="J323">
        <v>95</v>
      </c>
      <c r="K323">
        <v>80</v>
      </c>
      <c r="L323">
        <v>1.65</v>
      </c>
      <c r="M323">
        <v>52</v>
      </c>
      <c r="N323" t="s">
        <v>153</v>
      </c>
      <c r="P323" s="3" t="s">
        <v>63</v>
      </c>
      <c r="Q323" s="3" t="s">
        <v>64</v>
      </c>
      <c r="R323" s="10">
        <v>57</v>
      </c>
      <c r="S323" s="3" t="s">
        <v>56</v>
      </c>
      <c r="T323" s="10">
        <v>1</v>
      </c>
      <c r="U323" t="s">
        <v>56</v>
      </c>
      <c r="V323" t="s">
        <v>56</v>
      </c>
      <c r="W323" t="s">
        <v>56</v>
      </c>
      <c r="X323" s="15">
        <v>0</v>
      </c>
      <c r="Y323" s="7">
        <f t="shared" si="5"/>
        <v>465.0299999999998</v>
      </c>
      <c r="Z323" s="7" t="s">
        <v>1270</v>
      </c>
      <c r="AA323" t="s">
        <v>1720</v>
      </c>
    </row>
    <row r="324" spans="1:27" x14ac:dyDescent="0.25">
      <c r="A324" t="s">
        <v>22</v>
      </c>
      <c r="B324" t="s">
        <v>23</v>
      </c>
      <c r="C324" s="1">
        <v>44541.71875</v>
      </c>
      <c r="D324" t="s">
        <v>25</v>
      </c>
      <c r="E324" t="s">
        <v>578</v>
      </c>
      <c r="F324">
        <v>8</v>
      </c>
      <c r="G324">
        <v>80</v>
      </c>
      <c r="H324">
        <v>40</v>
      </c>
      <c r="I324">
        <v>80</v>
      </c>
      <c r="J324">
        <v>70</v>
      </c>
      <c r="K324">
        <v>85</v>
      </c>
      <c r="L324">
        <v>1.7</v>
      </c>
      <c r="M324">
        <v>57</v>
      </c>
      <c r="N324" t="s">
        <v>153</v>
      </c>
      <c r="P324" s="3" t="s">
        <v>65</v>
      </c>
      <c r="Q324" s="3" t="s">
        <v>64</v>
      </c>
      <c r="R324" s="10">
        <v>62</v>
      </c>
      <c r="S324" s="10">
        <v>1</v>
      </c>
      <c r="T324" s="10">
        <v>1</v>
      </c>
      <c r="U324" t="s">
        <v>56</v>
      </c>
      <c r="V324" t="s">
        <v>56</v>
      </c>
      <c r="W324" t="s">
        <v>56</v>
      </c>
      <c r="X324" s="15">
        <v>0</v>
      </c>
      <c r="Y324" s="7">
        <f t="shared" si="5"/>
        <v>465.0299999999998</v>
      </c>
      <c r="Z324" s="7" t="s">
        <v>1270</v>
      </c>
      <c r="AA324" t="s">
        <v>1568</v>
      </c>
    </row>
    <row r="325" spans="1:27" x14ac:dyDescent="0.25">
      <c r="A325" t="s">
        <v>43</v>
      </c>
      <c r="B325" t="s">
        <v>44</v>
      </c>
      <c r="C325" s="1">
        <v>44541.729166666664</v>
      </c>
      <c r="D325" t="s">
        <v>268</v>
      </c>
      <c r="E325" t="s">
        <v>1613</v>
      </c>
      <c r="F325">
        <v>3</v>
      </c>
      <c r="G325">
        <v>75</v>
      </c>
      <c r="H325">
        <v>40</v>
      </c>
      <c r="I325">
        <v>85</v>
      </c>
      <c r="J325">
        <v>90</v>
      </c>
      <c r="K325">
        <v>85</v>
      </c>
      <c r="L325">
        <v>1.55</v>
      </c>
      <c r="M325">
        <v>59</v>
      </c>
      <c r="N325" t="s">
        <v>153</v>
      </c>
      <c r="P325" s="3" t="s">
        <v>60</v>
      </c>
      <c r="Q325" s="3" t="s">
        <v>60</v>
      </c>
      <c r="R325" s="3" t="s">
        <v>56</v>
      </c>
      <c r="S325" s="3" t="s">
        <v>56</v>
      </c>
      <c r="T325" s="10">
        <v>0</v>
      </c>
      <c r="U325">
        <v>1.33</v>
      </c>
      <c r="V325" s="3" t="s">
        <v>56</v>
      </c>
      <c r="W325" s="15">
        <v>50</v>
      </c>
      <c r="X325" s="15">
        <v>-50</v>
      </c>
      <c r="Y325" s="7">
        <f t="shared" si="5"/>
        <v>415.0299999999998</v>
      </c>
      <c r="Z325" s="7" t="s">
        <v>1269</v>
      </c>
      <c r="AA325" t="s">
        <v>1717</v>
      </c>
    </row>
    <row r="326" spans="1:27" x14ac:dyDescent="0.25">
      <c r="A326" t="s">
        <v>22</v>
      </c>
      <c r="B326" t="s">
        <v>23</v>
      </c>
      <c r="C326" s="1">
        <v>44541.833333333336</v>
      </c>
      <c r="D326" t="s">
        <v>1357</v>
      </c>
      <c r="E326" t="s">
        <v>829</v>
      </c>
      <c r="F326">
        <v>3</v>
      </c>
      <c r="G326">
        <v>80</v>
      </c>
      <c r="H326">
        <v>40</v>
      </c>
      <c r="I326">
        <v>80</v>
      </c>
      <c r="J326">
        <v>55</v>
      </c>
      <c r="K326">
        <v>95</v>
      </c>
      <c r="L326">
        <v>1.45</v>
      </c>
      <c r="M326">
        <v>55</v>
      </c>
      <c r="N326" t="s">
        <v>399</v>
      </c>
      <c r="P326" s="3" t="s">
        <v>60</v>
      </c>
      <c r="Q326" s="3" t="s">
        <v>55</v>
      </c>
      <c r="R326" s="10">
        <v>89</v>
      </c>
      <c r="S326" s="3" t="s">
        <v>56</v>
      </c>
      <c r="T326" s="10">
        <v>1</v>
      </c>
      <c r="U326" s="3" t="s">
        <v>56</v>
      </c>
      <c r="V326" s="3" t="s">
        <v>56</v>
      </c>
      <c r="W326" s="3" t="s">
        <v>56</v>
      </c>
      <c r="X326" s="15">
        <v>0</v>
      </c>
      <c r="Y326" s="7">
        <f t="shared" si="5"/>
        <v>415.0299999999998</v>
      </c>
      <c r="Z326" s="7" t="s">
        <v>56</v>
      </c>
      <c r="AA326" t="s">
        <v>1377</v>
      </c>
    </row>
    <row r="327" spans="1:27" x14ac:dyDescent="0.25">
      <c r="A327" t="s">
        <v>276</v>
      </c>
      <c r="B327" t="s">
        <v>13</v>
      </c>
      <c r="C327" s="1">
        <v>44542.458333333336</v>
      </c>
      <c r="D327" t="s">
        <v>763</v>
      </c>
      <c r="E327" t="s">
        <v>762</v>
      </c>
      <c r="F327">
        <v>10</v>
      </c>
      <c r="G327">
        <v>80</v>
      </c>
      <c r="H327">
        <v>40</v>
      </c>
      <c r="I327">
        <v>90</v>
      </c>
      <c r="J327">
        <v>60</v>
      </c>
      <c r="K327">
        <v>70</v>
      </c>
      <c r="L327">
        <v>2.1</v>
      </c>
      <c r="M327">
        <v>57</v>
      </c>
      <c r="N327" t="s">
        <v>153</v>
      </c>
      <c r="P327" s="3" t="s">
        <v>58</v>
      </c>
      <c r="Q327" s="3" t="s">
        <v>64</v>
      </c>
      <c r="R327" s="10">
        <v>72</v>
      </c>
      <c r="S327" s="3" t="s">
        <v>56</v>
      </c>
      <c r="T327" s="10">
        <v>1</v>
      </c>
      <c r="U327" s="3" t="s">
        <v>56</v>
      </c>
      <c r="V327" s="10" t="s">
        <v>56</v>
      </c>
      <c r="W327" s="3" t="s">
        <v>56</v>
      </c>
      <c r="X327" s="15">
        <v>0</v>
      </c>
      <c r="Y327" s="7">
        <f t="shared" si="5"/>
        <v>415.0299999999998</v>
      </c>
      <c r="Z327" s="7" t="s">
        <v>1270</v>
      </c>
      <c r="AA327" t="s">
        <v>1708</v>
      </c>
    </row>
    <row r="328" spans="1:27" x14ac:dyDescent="0.25">
      <c r="A328" t="s">
        <v>30</v>
      </c>
      <c r="B328" t="s">
        <v>252</v>
      </c>
      <c r="C328" s="1">
        <v>44542.479166666664</v>
      </c>
      <c r="D328" t="s">
        <v>455</v>
      </c>
      <c r="E328" t="s">
        <v>910</v>
      </c>
      <c r="F328">
        <v>5</v>
      </c>
      <c r="G328">
        <v>75</v>
      </c>
      <c r="H328">
        <v>40</v>
      </c>
      <c r="I328">
        <v>85</v>
      </c>
      <c r="J328">
        <v>70</v>
      </c>
      <c r="K328">
        <v>70</v>
      </c>
      <c r="L328">
        <v>1.3</v>
      </c>
      <c r="M328">
        <v>53</v>
      </c>
      <c r="N328" t="s">
        <v>399</v>
      </c>
      <c r="P328" s="3" t="s">
        <v>63</v>
      </c>
      <c r="Q328" s="3" t="s">
        <v>63</v>
      </c>
      <c r="R328" s="3" t="s">
        <v>56</v>
      </c>
      <c r="S328" s="3" t="s">
        <v>56</v>
      </c>
      <c r="T328" s="10">
        <v>0</v>
      </c>
      <c r="U328" s="3" t="s">
        <v>56</v>
      </c>
      <c r="V328" s="3" t="s">
        <v>56</v>
      </c>
      <c r="W328" s="3" t="s">
        <v>56</v>
      </c>
      <c r="X328" s="15">
        <v>0</v>
      </c>
      <c r="Y328" s="7">
        <f t="shared" si="5"/>
        <v>415.0299999999998</v>
      </c>
      <c r="Z328" s="7" t="s">
        <v>56</v>
      </c>
      <c r="AA328" t="s">
        <v>1377</v>
      </c>
    </row>
    <row r="329" spans="1:27" x14ac:dyDescent="0.25">
      <c r="A329" t="s">
        <v>579</v>
      </c>
      <c r="B329" t="s">
        <v>667</v>
      </c>
      <c r="C329" s="1">
        <v>44542.5</v>
      </c>
      <c r="D329" t="s">
        <v>775</v>
      </c>
      <c r="E329" t="s">
        <v>668</v>
      </c>
      <c r="F329">
        <v>3</v>
      </c>
      <c r="G329">
        <v>95</v>
      </c>
      <c r="H329">
        <v>40</v>
      </c>
      <c r="I329">
        <v>95</v>
      </c>
      <c r="J329">
        <v>55</v>
      </c>
      <c r="K329">
        <v>60</v>
      </c>
      <c r="L329">
        <v>2.6</v>
      </c>
      <c r="M329">
        <v>56</v>
      </c>
      <c r="N329" t="s">
        <v>153</v>
      </c>
      <c r="P329" s="3" t="s">
        <v>63</v>
      </c>
      <c r="Q329" s="3" t="s">
        <v>64</v>
      </c>
      <c r="R329" s="3" t="s">
        <v>56</v>
      </c>
      <c r="S329" s="3" t="s">
        <v>56</v>
      </c>
      <c r="T329" s="10">
        <v>0</v>
      </c>
      <c r="U329" s="3" t="s">
        <v>56</v>
      </c>
      <c r="V329" s="10" t="s">
        <v>56</v>
      </c>
      <c r="W329" s="3" t="s">
        <v>56</v>
      </c>
      <c r="X329" s="15">
        <v>0</v>
      </c>
      <c r="Y329" s="7">
        <f t="shared" si="5"/>
        <v>415.0299999999998</v>
      </c>
      <c r="Z329" s="7" t="s">
        <v>1269</v>
      </c>
      <c r="AA329" t="s">
        <v>1571</v>
      </c>
    </row>
    <row r="330" spans="1:27" x14ac:dyDescent="0.25">
      <c r="A330" t="s">
        <v>43</v>
      </c>
      <c r="B330" t="s">
        <v>44</v>
      </c>
      <c r="C330" s="1">
        <v>44542.520833333336</v>
      </c>
      <c r="D330" t="s">
        <v>46</v>
      </c>
      <c r="E330" t="s">
        <v>1121</v>
      </c>
      <c r="F330">
        <v>5</v>
      </c>
      <c r="G330">
        <v>85</v>
      </c>
      <c r="H330">
        <v>40</v>
      </c>
      <c r="I330">
        <v>80</v>
      </c>
      <c r="J330">
        <v>65</v>
      </c>
      <c r="K330">
        <v>75</v>
      </c>
      <c r="L330">
        <v>1.65</v>
      </c>
      <c r="M330">
        <v>62</v>
      </c>
      <c r="N330" t="s">
        <v>153</v>
      </c>
      <c r="P330" s="3" t="s">
        <v>65</v>
      </c>
      <c r="Q330" s="3" t="s">
        <v>64</v>
      </c>
      <c r="R330" s="10">
        <v>56</v>
      </c>
      <c r="S330" s="10">
        <v>1</v>
      </c>
      <c r="T330" s="10">
        <v>1</v>
      </c>
      <c r="U330" s="3" t="s">
        <v>56</v>
      </c>
      <c r="V330" s="10" t="s">
        <v>56</v>
      </c>
      <c r="W330" s="3" t="s">
        <v>56</v>
      </c>
      <c r="X330" s="15">
        <v>0</v>
      </c>
      <c r="Y330" s="7">
        <f t="shared" ref="Y330:Y357" si="6">SUM(X330+Y329)</f>
        <v>415.0299999999998</v>
      </c>
      <c r="Z330" s="7" t="s">
        <v>1269</v>
      </c>
      <c r="AA330" t="s">
        <v>1489</v>
      </c>
    </row>
    <row r="331" spans="1:27" x14ac:dyDescent="0.25">
      <c r="A331" t="s">
        <v>218</v>
      </c>
      <c r="B331" t="s">
        <v>261</v>
      </c>
      <c r="C331" s="1">
        <v>44542.552083333336</v>
      </c>
      <c r="D331" t="s">
        <v>756</v>
      </c>
      <c r="E331" t="s">
        <v>904</v>
      </c>
      <c r="F331">
        <v>3</v>
      </c>
      <c r="G331">
        <v>90</v>
      </c>
      <c r="H331">
        <v>40</v>
      </c>
      <c r="I331">
        <v>95</v>
      </c>
      <c r="J331">
        <v>60</v>
      </c>
      <c r="K331">
        <v>85</v>
      </c>
      <c r="L331">
        <v>2.25</v>
      </c>
      <c r="M331">
        <v>55</v>
      </c>
      <c r="N331" t="s">
        <v>153</v>
      </c>
      <c r="P331" s="3" t="s">
        <v>64</v>
      </c>
      <c r="Q331" s="3" t="s">
        <v>64</v>
      </c>
      <c r="R331" s="10">
        <v>60</v>
      </c>
      <c r="S331" s="3" t="s">
        <v>56</v>
      </c>
      <c r="T331" s="10">
        <v>1</v>
      </c>
      <c r="U331" s="3" t="s">
        <v>56</v>
      </c>
      <c r="V331" s="10" t="s">
        <v>56</v>
      </c>
      <c r="W331" s="3" t="s">
        <v>56</v>
      </c>
      <c r="X331" s="15">
        <v>0</v>
      </c>
      <c r="Y331" s="7">
        <f t="shared" si="6"/>
        <v>415.0299999999998</v>
      </c>
      <c r="Z331" s="7" t="s">
        <v>1269</v>
      </c>
      <c r="AA331" t="s">
        <v>1489</v>
      </c>
    </row>
    <row r="332" spans="1:27" x14ac:dyDescent="0.25">
      <c r="A332" t="s">
        <v>264</v>
      </c>
      <c r="B332" t="s">
        <v>265</v>
      </c>
      <c r="C332" s="1">
        <v>44542.583333333336</v>
      </c>
      <c r="D332" t="s">
        <v>693</v>
      </c>
      <c r="E332" t="s">
        <v>774</v>
      </c>
      <c r="F332">
        <v>3</v>
      </c>
      <c r="G332">
        <v>95</v>
      </c>
      <c r="H332">
        <v>40</v>
      </c>
      <c r="I332">
        <v>80</v>
      </c>
      <c r="J332">
        <v>90</v>
      </c>
      <c r="K332">
        <v>70</v>
      </c>
      <c r="L332">
        <v>1.6</v>
      </c>
      <c r="M332">
        <v>58</v>
      </c>
      <c r="N332" t="s">
        <v>153</v>
      </c>
      <c r="P332" s="3" t="s">
        <v>55</v>
      </c>
      <c r="Q332" s="3" t="s">
        <v>64</v>
      </c>
      <c r="R332" s="10">
        <v>62</v>
      </c>
      <c r="S332" s="10">
        <v>1</v>
      </c>
      <c r="T332" s="10">
        <v>1</v>
      </c>
      <c r="U332" s="3" t="s">
        <v>56</v>
      </c>
      <c r="V332" s="10" t="s">
        <v>56</v>
      </c>
      <c r="W332" s="3" t="s">
        <v>56</v>
      </c>
      <c r="X332" s="15">
        <v>0</v>
      </c>
      <c r="Y332" s="7">
        <f t="shared" si="6"/>
        <v>415.0299999999998</v>
      </c>
      <c r="Z332" s="7" t="s">
        <v>1269</v>
      </c>
      <c r="AA332" t="s">
        <v>1724</v>
      </c>
    </row>
    <row r="333" spans="1:27" x14ac:dyDescent="0.25">
      <c r="A333" t="s">
        <v>33</v>
      </c>
      <c r="B333" t="s">
        <v>34</v>
      </c>
      <c r="C333" s="1">
        <v>44542.583333333336</v>
      </c>
      <c r="D333" t="s">
        <v>428</v>
      </c>
      <c r="E333" t="s">
        <v>488</v>
      </c>
      <c r="F333">
        <v>0</v>
      </c>
      <c r="G333">
        <v>80</v>
      </c>
      <c r="H333">
        <v>40</v>
      </c>
      <c r="I333">
        <v>100</v>
      </c>
      <c r="J333">
        <v>50</v>
      </c>
      <c r="K333">
        <v>80</v>
      </c>
      <c r="L333">
        <v>2.8</v>
      </c>
      <c r="M333">
        <v>53</v>
      </c>
      <c r="N333" t="s">
        <v>153</v>
      </c>
      <c r="P333" s="3" t="s">
        <v>66</v>
      </c>
      <c r="Q333" s="3" t="s">
        <v>64</v>
      </c>
      <c r="R333" s="3" t="s">
        <v>56</v>
      </c>
      <c r="S333" s="3" t="s">
        <v>56</v>
      </c>
      <c r="T333" s="10">
        <v>0</v>
      </c>
      <c r="U333" s="3" t="s">
        <v>56</v>
      </c>
      <c r="V333" s="10" t="s">
        <v>56</v>
      </c>
      <c r="W333" s="3" t="s">
        <v>56</v>
      </c>
      <c r="X333" s="15">
        <v>0</v>
      </c>
      <c r="Y333" s="7">
        <f t="shared" si="6"/>
        <v>415.0299999999998</v>
      </c>
      <c r="Z333" s="7" t="s">
        <v>1270</v>
      </c>
      <c r="AA333" t="s">
        <v>1708</v>
      </c>
    </row>
    <row r="334" spans="1:27" x14ac:dyDescent="0.25">
      <c r="A334" t="s">
        <v>17</v>
      </c>
      <c r="B334" t="s">
        <v>18</v>
      </c>
      <c r="C334" s="1">
        <v>44542.583333333336</v>
      </c>
      <c r="D334" t="s">
        <v>912</v>
      </c>
      <c r="E334" t="s">
        <v>877</v>
      </c>
      <c r="F334">
        <v>3</v>
      </c>
      <c r="G334">
        <v>75</v>
      </c>
      <c r="H334">
        <v>40</v>
      </c>
      <c r="I334">
        <v>95</v>
      </c>
      <c r="J334">
        <v>60</v>
      </c>
      <c r="K334">
        <v>85</v>
      </c>
      <c r="L334">
        <v>1.45</v>
      </c>
      <c r="M334">
        <v>54</v>
      </c>
      <c r="N334" t="s">
        <v>399</v>
      </c>
      <c r="P334" s="3" t="s">
        <v>55</v>
      </c>
      <c r="Q334" s="3" t="s">
        <v>64</v>
      </c>
      <c r="R334" s="10">
        <v>54</v>
      </c>
      <c r="S334" s="10">
        <v>1</v>
      </c>
      <c r="T334" s="10">
        <v>1</v>
      </c>
      <c r="U334" s="3" t="s">
        <v>56</v>
      </c>
      <c r="V334" s="3" t="s">
        <v>56</v>
      </c>
      <c r="W334" s="3" t="s">
        <v>56</v>
      </c>
      <c r="X334" s="15">
        <v>0</v>
      </c>
      <c r="Y334" s="7">
        <f t="shared" si="6"/>
        <v>415.0299999999998</v>
      </c>
      <c r="Z334" s="7" t="s">
        <v>56</v>
      </c>
      <c r="AA334" t="s">
        <v>1377</v>
      </c>
    </row>
    <row r="335" spans="1:27" x14ac:dyDescent="0.25">
      <c r="A335" t="s">
        <v>320</v>
      </c>
      <c r="B335" t="s">
        <v>38</v>
      </c>
      <c r="C335" s="1">
        <v>44542.604166666664</v>
      </c>
      <c r="D335" t="s">
        <v>345</v>
      </c>
      <c r="E335" t="s">
        <v>1125</v>
      </c>
      <c r="F335">
        <v>3</v>
      </c>
      <c r="G335">
        <v>75</v>
      </c>
      <c r="H335">
        <v>40</v>
      </c>
      <c r="I335">
        <v>80</v>
      </c>
      <c r="J335">
        <v>90</v>
      </c>
      <c r="K335">
        <v>85</v>
      </c>
      <c r="L335">
        <v>1.75</v>
      </c>
      <c r="M335">
        <v>51</v>
      </c>
      <c r="N335" t="s">
        <v>153</v>
      </c>
      <c r="P335" s="3" t="s">
        <v>65</v>
      </c>
      <c r="Q335" s="3" t="s">
        <v>64</v>
      </c>
      <c r="R335" s="10">
        <v>56</v>
      </c>
      <c r="S335" s="10">
        <v>1</v>
      </c>
      <c r="T335" s="10">
        <v>1</v>
      </c>
      <c r="U335" s="3" t="s">
        <v>56</v>
      </c>
      <c r="V335" s="10" t="s">
        <v>56</v>
      </c>
      <c r="W335" s="3" t="s">
        <v>56</v>
      </c>
      <c r="X335" s="15">
        <v>0</v>
      </c>
      <c r="Y335" s="7">
        <f t="shared" si="6"/>
        <v>415.0299999999998</v>
      </c>
      <c r="Z335" s="7" t="s">
        <v>1270</v>
      </c>
      <c r="AA335" t="s">
        <v>1708</v>
      </c>
    </row>
    <row r="336" spans="1:27" x14ac:dyDescent="0.25">
      <c r="A336" t="s">
        <v>43</v>
      </c>
      <c r="B336" t="s">
        <v>44</v>
      </c>
      <c r="C336" s="1">
        <v>44542.625</v>
      </c>
      <c r="D336" t="s">
        <v>269</v>
      </c>
      <c r="E336" t="s">
        <v>1619</v>
      </c>
      <c r="F336">
        <v>0</v>
      </c>
      <c r="G336">
        <v>85</v>
      </c>
      <c r="H336">
        <v>40</v>
      </c>
      <c r="I336">
        <v>95</v>
      </c>
      <c r="J336">
        <v>65</v>
      </c>
      <c r="K336">
        <v>80</v>
      </c>
      <c r="L336">
        <v>2.7</v>
      </c>
      <c r="M336">
        <v>58</v>
      </c>
      <c r="N336" t="s">
        <v>153</v>
      </c>
      <c r="P336" s="3" t="s">
        <v>60</v>
      </c>
      <c r="Q336" s="3" t="s">
        <v>66</v>
      </c>
      <c r="R336" s="10">
        <v>54</v>
      </c>
      <c r="S336" s="3" t="s">
        <v>56</v>
      </c>
      <c r="T336" s="10">
        <v>1</v>
      </c>
      <c r="U336" s="3" t="s">
        <v>56</v>
      </c>
      <c r="V336" s="10" t="s">
        <v>56</v>
      </c>
      <c r="W336" s="3" t="s">
        <v>56</v>
      </c>
      <c r="X336" s="15">
        <v>0</v>
      </c>
      <c r="Y336" s="7">
        <f t="shared" si="6"/>
        <v>415.0299999999998</v>
      </c>
      <c r="Z336" s="7" t="s">
        <v>1269</v>
      </c>
      <c r="AA336" t="s">
        <v>1488</v>
      </c>
    </row>
    <row r="337" spans="1:27" x14ac:dyDescent="0.25">
      <c r="A337" t="s">
        <v>218</v>
      </c>
      <c r="B337" t="s">
        <v>261</v>
      </c>
      <c r="C337" s="1">
        <v>44542.645833333336</v>
      </c>
      <c r="D337" t="s">
        <v>262</v>
      </c>
      <c r="E337" t="s">
        <v>450</v>
      </c>
      <c r="F337">
        <v>3</v>
      </c>
      <c r="G337">
        <v>90</v>
      </c>
      <c r="H337">
        <v>40</v>
      </c>
      <c r="I337">
        <v>85</v>
      </c>
      <c r="J337">
        <v>90</v>
      </c>
      <c r="K337">
        <v>95</v>
      </c>
      <c r="L337">
        <v>1.8</v>
      </c>
      <c r="M337">
        <v>54</v>
      </c>
      <c r="N337" t="s">
        <v>153</v>
      </c>
      <c r="P337" s="3" t="s">
        <v>60</v>
      </c>
      <c r="Q337" s="3" t="s">
        <v>64</v>
      </c>
      <c r="R337" s="10">
        <v>79</v>
      </c>
      <c r="S337" s="3" t="s">
        <v>56</v>
      </c>
      <c r="T337" s="10">
        <v>1</v>
      </c>
      <c r="U337" s="3" t="s">
        <v>56</v>
      </c>
      <c r="V337" s="10" t="s">
        <v>56</v>
      </c>
      <c r="W337" s="3" t="s">
        <v>56</v>
      </c>
      <c r="X337" s="15">
        <v>0</v>
      </c>
      <c r="Y337" s="7">
        <f t="shared" si="6"/>
        <v>415.0299999999998</v>
      </c>
      <c r="Z337" s="7" t="s">
        <v>1270</v>
      </c>
      <c r="AA337" t="s">
        <v>1708</v>
      </c>
    </row>
    <row r="338" spans="1:27" x14ac:dyDescent="0.25">
      <c r="A338" t="s">
        <v>218</v>
      </c>
      <c r="B338" t="s">
        <v>261</v>
      </c>
      <c r="C338" s="1">
        <v>44542.645833333336</v>
      </c>
      <c r="D338" t="s">
        <v>1620</v>
      </c>
      <c r="E338" t="s">
        <v>433</v>
      </c>
      <c r="F338">
        <v>0</v>
      </c>
      <c r="G338">
        <v>85</v>
      </c>
      <c r="H338">
        <v>40</v>
      </c>
      <c r="I338">
        <v>90</v>
      </c>
      <c r="J338">
        <v>100</v>
      </c>
      <c r="K338">
        <v>80</v>
      </c>
      <c r="L338">
        <v>1.85</v>
      </c>
      <c r="M338">
        <v>61</v>
      </c>
      <c r="N338" t="s">
        <v>153</v>
      </c>
      <c r="P338" s="3" t="s">
        <v>55</v>
      </c>
      <c r="Q338" s="3" t="s">
        <v>550</v>
      </c>
      <c r="R338" s="10">
        <v>47</v>
      </c>
      <c r="S338" s="10">
        <v>1</v>
      </c>
      <c r="T338" s="10">
        <v>1</v>
      </c>
      <c r="U338" s="3" t="s">
        <v>56</v>
      </c>
      <c r="V338" s="10" t="s">
        <v>56</v>
      </c>
      <c r="W338" s="3" t="s">
        <v>56</v>
      </c>
      <c r="X338" s="15">
        <v>0</v>
      </c>
      <c r="Y338" s="7">
        <f t="shared" si="6"/>
        <v>415.0299999999998</v>
      </c>
      <c r="Z338" s="7" t="s">
        <v>1269</v>
      </c>
      <c r="AA338" t="s">
        <v>1488</v>
      </c>
    </row>
    <row r="339" spans="1:27" x14ac:dyDescent="0.25">
      <c r="A339" t="s">
        <v>128</v>
      </c>
      <c r="B339" t="s">
        <v>241</v>
      </c>
      <c r="C339" s="1">
        <v>44542.666666666664</v>
      </c>
      <c r="D339" t="s">
        <v>476</v>
      </c>
      <c r="E339" t="s">
        <v>677</v>
      </c>
      <c r="F339">
        <v>8</v>
      </c>
      <c r="G339">
        <v>80</v>
      </c>
      <c r="H339">
        <v>40</v>
      </c>
      <c r="I339">
        <v>75</v>
      </c>
      <c r="J339">
        <v>65</v>
      </c>
      <c r="K339">
        <v>75</v>
      </c>
      <c r="L339">
        <v>1.95</v>
      </c>
      <c r="M339">
        <v>60</v>
      </c>
      <c r="N339" t="s">
        <v>153</v>
      </c>
      <c r="P339" s="3" t="s">
        <v>58</v>
      </c>
      <c r="Q339" s="3" t="s">
        <v>64</v>
      </c>
      <c r="R339" s="10">
        <v>58</v>
      </c>
      <c r="S339" s="3" t="s">
        <v>56</v>
      </c>
      <c r="T339" s="10">
        <v>1</v>
      </c>
      <c r="U339" s="3" t="s">
        <v>56</v>
      </c>
      <c r="V339" s="10" t="s">
        <v>56</v>
      </c>
      <c r="W339" s="3" t="s">
        <v>56</v>
      </c>
      <c r="X339" s="15">
        <v>0</v>
      </c>
      <c r="Y339" s="7">
        <f t="shared" si="6"/>
        <v>415.0299999999998</v>
      </c>
      <c r="Z339" s="7" t="s">
        <v>1269</v>
      </c>
      <c r="AA339" t="s">
        <v>1725</v>
      </c>
    </row>
    <row r="340" spans="1:27" x14ac:dyDescent="0.25">
      <c r="A340" t="s">
        <v>37</v>
      </c>
      <c r="B340" t="s">
        <v>38</v>
      </c>
      <c r="C340" s="1">
        <v>44542.666666666664</v>
      </c>
      <c r="D340" t="s">
        <v>306</v>
      </c>
      <c r="E340" t="s">
        <v>915</v>
      </c>
      <c r="F340">
        <v>8</v>
      </c>
      <c r="G340">
        <v>80</v>
      </c>
      <c r="H340">
        <v>40</v>
      </c>
      <c r="I340">
        <v>75</v>
      </c>
      <c r="J340">
        <v>75</v>
      </c>
      <c r="K340">
        <v>75</v>
      </c>
      <c r="L340">
        <v>1.7</v>
      </c>
      <c r="M340">
        <v>59</v>
      </c>
      <c r="N340" t="s">
        <v>153</v>
      </c>
      <c r="P340" s="3" t="s">
        <v>550</v>
      </c>
      <c r="Q340" s="3" t="s">
        <v>64</v>
      </c>
      <c r="R340" s="10">
        <v>76</v>
      </c>
      <c r="S340" s="10">
        <v>1</v>
      </c>
      <c r="T340" s="10">
        <v>1</v>
      </c>
      <c r="U340" s="3" t="s">
        <v>56</v>
      </c>
      <c r="V340" s="10" t="s">
        <v>56</v>
      </c>
      <c r="W340" s="3" t="s">
        <v>56</v>
      </c>
      <c r="X340" s="15">
        <v>0</v>
      </c>
      <c r="Y340" s="7">
        <f t="shared" si="6"/>
        <v>415.0299999999998</v>
      </c>
      <c r="Z340" s="7" t="s">
        <v>1269</v>
      </c>
      <c r="AA340" t="s">
        <v>1571</v>
      </c>
    </row>
    <row r="341" spans="1:27" x14ac:dyDescent="0.25">
      <c r="A341" t="s">
        <v>128</v>
      </c>
      <c r="B341" t="s">
        <v>241</v>
      </c>
      <c r="C341" s="1">
        <v>44542.666666666664</v>
      </c>
      <c r="D341" t="s">
        <v>474</v>
      </c>
      <c r="E341" t="s">
        <v>436</v>
      </c>
      <c r="F341">
        <v>5</v>
      </c>
      <c r="G341">
        <v>85</v>
      </c>
      <c r="H341">
        <v>40</v>
      </c>
      <c r="I341">
        <v>85</v>
      </c>
      <c r="J341">
        <v>70</v>
      </c>
      <c r="K341">
        <v>70</v>
      </c>
      <c r="L341">
        <v>1.5</v>
      </c>
      <c r="M341">
        <v>65</v>
      </c>
      <c r="N341" t="s">
        <v>153</v>
      </c>
      <c r="P341" s="3" t="s">
        <v>63</v>
      </c>
      <c r="Q341" s="3" t="s">
        <v>104</v>
      </c>
      <c r="R341" s="10">
        <v>79</v>
      </c>
      <c r="S341" s="3" t="s">
        <v>56</v>
      </c>
      <c r="T341" s="10">
        <v>1</v>
      </c>
      <c r="U341" s="3" t="s">
        <v>56</v>
      </c>
      <c r="V341" s="10" t="s">
        <v>56</v>
      </c>
      <c r="W341" s="3" t="s">
        <v>56</v>
      </c>
      <c r="X341" s="15">
        <v>0</v>
      </c>
      <c r="Y341" s="7">
        <f t="shared" si="6"/>
        <v>415.0299999999998</v>
      </c>
      <c r="Z341" s="7" t="s">
        <v>1270</v>
      </c>
      <c r="AA341" t="s">
        <v>1708</v>
      </c>
    </row>
    <row r="342" spans="1:27" x14ac:dyDescent="0.25">
      <c r="A342" t="s">
        <v>255</v>
      </c>
      <c r="B342" t="s">
        <v>256</v>
      </c>
      <c r="C342" s="1">
        <v>44542.666666666664</v>
      </c>
      <c r="D342" t="s">
        <v>1439</v>
      </c>
      <c r="E342" t="s">
        <v>471</v>
      </c>
      <c r="F342">
        <v>0</v>
      </c>
      <c r="G342">
        <v>85</v>
      </c>
      <c r="H342">
        <v>40</v>
      </c>
      <c r="I342">
        <v>90</v>
      </c>
      <c r="J342">
        <v>65</v>
      </c>
      <c r="K342">
        <v>65</v>
      </c>
      <c r="L342">
        <v>2.2999999999999998</v>
      </c>
      <c r="M342">
        <v>58</v>
      </c>
      <c r="N342" t="s">
        <v>153</v>
      </c>
      <c r="P342" s="3" t="s">
        <v>65</v>
      </c>
      <c r="Q342" s="3" t="s">
        <v>64</v>
      </c>
      <c r="R342" s="3" t="s">
        <v>56</v>
      </c>
      <c r="S342" s="10">
        <v>0</v>
      </c>
      <c r="T342" s="10">
        <v>0</v>
      </c>
      <c r="U342" s="3" t="s">
        <v>56</v>
      </c>
      <c r="V342" s="10" t="s">
        <v>56</v>
      </c>
      <c r="W342" s="3" t="s">
        <v>56</v>
      </c>
      <c r="X342" s="15">
        <v>0</v>
      </c>
      <c r="Y342" s="7">
        <f t="shared" si="6"/>
        <v>415.0299999999998</v>
      </c>
      <c r="Z342" s="7" t="s">
        <v>1270</v>
      </c>
      <c r="AA342" t="s">
        <v>1708</v>
      </c>
    </row>
    <row r="343" spans="1:27" x14ac:dyDescent="0.25">
      <c r="A343" t="s">
        <v>128</v>
      </c>
      <c r="B343" t="s">
        <v>241</v>
      </c>
      <c r="C343" s="1">
        <v>44542.666666666664</v>
      </c>
      <c r="D343" t="s">
        <v>490</v>
      </c>
      <c r="E343" t="s">
        <v>480</v>
      </c>
      <c r="F343">
        <v>0</v>
      </c>
      <c r="G343">
        <v>75</v>
      </c>
      <c r="H343">
        <v>40</v>
      </c>
      <c r="I343">
        <v>85</v>
      </c>
      <c r="J343">
        <v>95</v>
      </c>
      <c r="K343">
        <v>90</v>
      </c>
      <c r="L343">
        <v>1.35</v>
      </c>
      <c r="M343">
        <v>62</v>
      </c>
      <c r="N343" t="s">
        <v>399</v>
      </c>
      <c r="P343" s="3" t="s">
        <v>65</v>
      </c>
      <c r="Q343" s="3" t="s">
        <v>59</v>
      </c>
      <c r="R343" s="10">
        <v>59</v>
      </c>
      <c r="S343" s="10">
        <v>1</v>
      </c>
      <c r="T343" s="10">
        <v>1</v>
      </c>
      <c r="U343" s="3" t="s">
        <v>56</v>
      </c>
      <c r="V343" s="3" t="s">
        <v>56</v>
      </c>
      <c r="W343" s="3" t="s">
        <v>56</v>
      </c>
      <c r="X343" s="15">
        <v>0</v>
      </c>
      <c r="Y343" s="7">
        <f t="shared" si="6"/>
        <v>415.0299999999998</v>
      </c>
      <c r="Z343" s="7" t="s">
        <v>56</v>
      </c>
      <c r="AA343" t="s">
        <v>1377</v>
      </c>
    </row>
    <row r="344" spans="1:27" x14ac:dyDescent="0.25">
      <c r="A344" t="s">
        <v>128</v>
      </c>
      <c r="B344" t="s">
        <v>241</v>
      </c>
      <c r="C344" s="1">
        <v>44542.666666666664</v>
      </c>
      <c r="D344" t="s">
        <v>473</v>
      </c>
      <c r="E344" t="s">
        <v>242</v>
      </c>
      <c r="F344">
        <v>5</v>
      </c>
      <c r="G344">
        <v>80</v>
      </c>
      <c r="H344">
        <v>40</v>
      </c>
      <c r="I344">
        <v>85</v>
      </c>
      <c r="J344">
        <v>60</v>
      </c>
      <c r="K344">
        <v>85</v>
      </c>
      <c r="L344">
        <v>1.5</v>
      </c>
      <c r="M344">
        <v>57</v>
      </c>
      <c r="N344" t="s">
        <v>153</v>
      </c>
      <c r="P344" s="3" t="s">
        <v>58</v>
      </c>
      <c r="Q344" s="3" t="s">
        <v>63</v>
      </c>
      <c r="R344" s="10">
        <v>49</v>
      </c>
      <c r="S344" s="3" t="s">
        <v>56</v>
      </c>
      <c r="T344" s="10">
        <v>1</v>
      </c>
      <c r="U344" s="3" t="s">
        <v>56</v>
      </c>
      <c r="V344" s="10" t="s">
        <v>56</v>
      </c>
      <c r="W344" s="3" t="s">
        <v>56</v>
      </c>
      <c r="X344" s="15">
        <v>0</v>
      </c>
      <c r="Y344" s="7">
        <f t="shared" si="6"/>
        <v>415.0299999999998</v>
      </c>
      <c r="Z344" s="7" t="s">
        <v>1270</v>
      </c>
      <c r="AA344" t="s">
        <v>1708</v>
      </c>
    </row>
    <row r="345" spans="1:27" x14ac:dyDescent="0.25">
      <c r="A345" t="s">
        <v>276</v>
      </c>
      <c r="B345" t="s">
        <v>13</v>
      </c>
      <c r="C345" s="1">
        <v>44542.666666666664</v>
      </c>
      <c r="D345" t="s">
        <v>291</v>
      </c>
      <c r="E345" t="s">
        <v>290</v>
      </c>
      <c r="F345">
        <v>5</v>
      </c>
      <c r="G345">
        <v>80</v>
      </c>
      <c r="H345">
        <v>40</v>
      </c>
      <c r="I345">
        <v>85</v>
      </c>
      <c r="J345">
        <v>70</v>
      </c>
      <c r="K345">
        <v>70</v>
      </c>
      <c r="L345">
        <v>2.1</v>
      </c>
      <c r="M345">
        <v>54</v>
      </c>
      <c r="N345" t="s">
        <v>153</v>
      </c>
      <c r="P345" s="3" t="s">
        <v>65</v>
      </c>
      <c r="Q345" s="3" t="s">
        <v>64</v>
      </c>
      <c r="R345" s="3" t="s">
        <v>56</v>
      </c>
      <c r="S345" s="10">
        <v>0</v>
      </c>
      <c r="T345" s="10">
        <v>0</v>
      </c>
      <c r="U345" s="3" t="s">
        <v>56</v>
      </c>
      <c r="V345" s="10" t="s">
        <v>56</v>
      </c>
      <c r="W345" s="3" t="s">
        <v>56</v>
      </c>
      <c r="X345" s="15">
        <v>0</v>
      </c>
      <c r="Y345" s="7">
        <f t="shared" si="6"/>
        <v>415.0299999999998</v>
      </c>
      <c r="Z345" s="7" t="s">
        <v>1270</v>
      </c>
      <c r="AA345" t="s">
        <v>1708</v>
      </c>
    </row>
    <row r="346" spans="1:27" x14ac:dyDescent="0.25">
      <c r="A346" t="s">
        <v>128</v>
      </c>
      <c r="B346" t="s">
        <v>241</v>
      </c>
      <c r="C346" s="1">
        <v>44542.666666666664</v>
      </c>
      <c r="D346" t="s">
        <v>479</v>
      </c>
      <c r="E346" t="s">
        <v>475</v>
      </c>
      <c r="F346">
        <v>5</v>
      </c>
      <c r="G346">
        <v>80</v>
      </c>
      <c r="H346">
        <v>40</v>
      </c>
      <c r="I346">
        <v>90</v>
      </c>
      <c r="J346">
        <v>60</v>
      </c>
      <c r="K346">
        <v>75</v>
      </c>
      <c r="L346">
        <v>1.75</v>
      </c>
      <c r="M346">
        <v>64</v>
      </c>
      <c r="N346" t="s">
        <v>153</v>
      </c>
      <c r="P346" s="3" t="s">
        <v>65</v>
      </c>
      <c r="Q346" s="3" t="s">
        <v>64</v>
      </c>
      <c r="R346" s="10">
        <v>66</v>
      </c>
      <c r="S346" s="10">
        <v>1</v>
      </c>
      <c r="T346" s="10">
        <v>1</v>
      </c>
      <c r="U346" s="3" t="s">
        <v>56</v>
      </c>
      <c r="V346" s="10" t="s">
        <v>56</v>
      </c>
      <c r="W346" s="3" t="s">
        <v>56</v>
      </c>
      <c r="X346" s="15">
        <v>0</v>
      </c>
      <c r="Y346" s="7">
        <f t="shared" si="6"/>
        <v>415.0299999999998</v>
      </c>
      <c r="Z346" s="7" t="s">
        <v>1269</v>
      </c>
      <c r="AA346" t="s">
        <v>1725</v>
      </c>
    </row>
    <row r="347" spans="1:27" x14ac:dyDescent="0.25">
      <c r="A347" t="s">
        <v>128</v>
      </c>
      <c r="B347" t="s">
        <v>241</v>
      </c>
      <c r="C347" s="1">
        <v>44542.666666666664</v>
      </c>
      <c r="D347" t="s">
        <v>489</v>
      </c>
      <c r="E347" t="s">
        <v>666</v>
      </c>
      <c r="F347">
        <v>8</v>
      </c>
      <c r="G347">
        <v>75</v>
      </c>
      <c r="H347">
        <v>40</v>
      </c>
      <c r="I347">
        <v>95</v>
      </c>
      <c r="J347">
        <v>80</v>
      </c>
      <c r="K347">
        <v>70</v>
      </c>
      <c r="L347">
        <v>1.8</v>
      </c>
      <c r="M347">
        <v>55</v>
      </c>
      <c r="N347" t="s">
        <v>153</v>
      </c>
      <c r="P347" s="3" t="s">
        <v>60</v>
      </c>
      <c r="Q347" s="3" t="s">
        <v>64</v>
      </c>
      <c r="R347" s="10">
        <v>67</v>
      </c>
      <c r="S347" s="3" t="s">
        <v>56</v>
      </c>
      <c r="T347" s="10">
        <v>1</v>
      </c>
      <c r="U347" s="3" t="s">
        <v>56</v>
      </c>
      <c r="V347" s="10" t="s">
        <v>56</v>
      </c>
      <c r="W347" s="3" t="s">
        <v>56</v>
      </c>
      <c r="X347" s="15">
        <v>0</v>
      </c>
      <c r="Y347" s="7">
        <f t="shared" si="6"/>
        <v>415.0299999999998</v>
      </c>
      <c r="Z347" s="7" t="s">
        <v>1269</v>
      </c>
      <c r="AA347" t="s">
        <v>1711</v>
      </c>
    </row>
    <row r="348" spans="1:27" x14ac:dyDescent="0.25">
      <c r="A348" t="s">
        <v>30</v>
      </c>
      <c r="B348" t="s">
        <v>252</v>
      </c>
      <c r="C348" s="1">
        <v>44542.6875</v>
      </c>
      <c r="D348" t="s">
        <v>342</v>
      </c>
      <c r="E348" t="s">
        <v>253</v>
      </c>
      <c r="F348">
        <v>8</v>
      </c>
      <c r="G348">
        <v>75</v>
      </c>
      <c r="H348">
        <v>40</v>
      </c>
      <c r="I348">
        <v>75</v>
      </c>
      <c r="J348">
        <v>80</v>
      </c>
      <c r="K348">
        <v>60</v>
      </c>
      <c r="L348">
        <v>1.35</v>
      </c>
      <c r="M348">
        <v>51</v>
      </c>
      <c r="N348" t="s">
        <v>399</v>
      </c>
      <c r="P348" s="3" t="s">
        <v>55</v>
      </c>
      <c r="Q348" s="3" t="s">
        <v>550</v>
      </c>
      <c r="R348" s="10">
        <v>70</v>
      </c>
      <c r="S348" s="10">
        <v>1</v>
      </c>
      <c r="T348" s="10">
        <v>1</v>
      </c>
      <c r="U348" s="3" t="s">
        <v>56</v>
      </c>
      <c r="V348" s="3" t="s">
        <v>56</v>
      </c>
      <c r="W348" s="3" t="s">
        <v>56</v>
      </c>
      <c r="X348" s="15">
        <v>0</v>
      </c>
      <c r="Y348" s="7">
        <f t="shared" si="6"/>
        <v>415.0299999999998</v>
      </c>
      <c r="Z348" s="7" t="s">
        <v>56</v>
      </c>
      <c r="AA348" t="s">
        <v>1377</v>
      </c>
    </row>
    <row r="349" spans="1:27" x14ac:dyDescent="0.25">
      <c r="A349" t="s">
        <v>33</v>
      </c>
      <c r="B349" t="s">
        <v>34</v>
      </c>
      <c r="C349" s="1">
        <v>44542.708333333336</v>
      </c>
      <c r="D349" t="s">
        <v>487</v>
      </c>
      <c r="E349" t="s">
        <v>305</v>
      </c>
      <c r="F349">
        <v>3</v>
      </c>
      <c r="G349">
        <v>80</v>
      </c>
      <c r="H349">
        <v>40</v>
      </c>
      <c r="I349">
        <v>95</v>
      </c>
      <c r="J349">
        <v>60</v>
      </c>
      <c r="K349">
        <v>85</v>
      </c>
      <c r="L349">
        <v>2.65</v>
      </c>
      <c r="M349">
        <v>59</v>
      </c>
      <c r="N349" t="s">
        <v>153</v>
      </c>
      <c r="P349" s="3" t="s">
        <v>406</v>
      </c>
      <c r="Q349" s="3" t="s">
        <v>325</v>
      </c>
      <c r="R349" s="10">
        <v>53</v>
      </c>
      <c r="S349" s="3" t="s">
        <v>56</v>
      </c>
      <c r="T349" s="10">
        <v>1</v>
      </c>
      <c r="U349" s="3" t="s">
        <v>56</v>
      </c>
      <c r="V349" s="10" t="s">
        <v>56</v>
      </c>
      <c r="W349" s="3" t="s">
        <v>56</v>
      </c>
      <c r="X349" s="15">
        <v>0</v>
      </c>
      <c r="Y349" s="7">
        <f t="shared" si="6"/>
        <v>415.0299999999998</v>
      </c>
      <c r="Z349" s="7" t="s">
        <v>1269</v>
      </c>
      <c r="AA349" t="s">
        <v>1571</v>
      </c>
    </row>
    <row r="350" spans="1:27" x14ac:dyDescent="0.25">
      <c r="A350" t="s">
        <v>264</v>
      </c>
      <c r="B350" t="s">
        <v>265</v>
      </c>
      <c r="C350" s="1">
        <v>44542.708333333336</v>
      </c>
      <c r="D350" t="s">
        <v>210</v>
      </c>
      <c r="E350" t="s">
        <v>670</v>
      </c>
      <c r="F350">
        <v>0</v>
      </c>
      <c r="G350">
        <v>85</v>
      </c>
      <c r="H350">
        <v>40</v>
      </c>
      <c r="I350">
        <v>100</v>
      </c>
      <c r="J350">
        <v>55</v>
      </c>
      <c r="K350">
        <v>70</v>
      </c>
      <c r="L350">
        <v>2.4500000000000002</v>
      </c>
      <c r="M350">
        <v>52</v>
      </c>
      <c r="N350" t="s">
        <v>153</v>
      </c>
      <c r="P350" s="3" t="s">
        <v>65</v>
      </c>
      <c r="Q350" s="3" t="s">
        <v>64</v>
      </c>
      <c r="R350" s="10">
        <v>71</v>
      </c>
      <c r="S350" s="10">
        <v>1</v>
      </c>
      <c r="T350" s="10">
        <v>1</v>
      </c>
      <c r="U350" s="3" t="s">
        <v>56</v>
      </c>
      <c r="V350" s="10" t="s">
        <v>56</v>
      </c>
      <c r="W350" s="3" t="s">
        <v>56</v>
      </c>
      <c r="X350" s="15">
        <v>0</v>
      </c>
      <c r="Y350" s="7">
        <f t="shared" si="6"/>
        <v>415.0299999999998</v>
      </c>
      <c r="Z350" s="7" t="s">
        <v>1269</v>
      </c>
      <c r="AA350" t="s">
        <v>1571</v>
      </c>
    </row>
    <row r="351" spans="1:27" x14ac:dyDescent="0.25">
      <c r="A351" t="s">
        <v>43</v>
      </c>
      <c r="B351" t="s">
        <v>44</v>
      </c>
      <c r="C351" s="1">
        <v>44542.729166666664</v>
      </c>
      <c r="D351" t="s">
        <v>485</v>
      </c>
      <c r="E351" t="s">
        <v>484</v>
      </c>
      <c r="F351">
        <v>3</v>
      </c>
      <c r="G351">
        <v>80</v>
      </c>
      <c r="H351">
        <v>40</v>
      </c>
      <c r="I351">
        <v>85</v>
      </c>
      <c r="J351">
        <v>60</v>
      </c>
      <c r="K351">
        <v>95</v>
      </c>
      <c r="L351">
        <v>2.0499999999999998</v>
      </c>
      <c r="M351">
        <v>60</v>
      </c>
      <c r="N351" t="s">
        <v>153</v>
      </c>
      <c r="P351" s="3" t="s">
        <v>60</v>
      </c>
      <c r="Q351" s="3" t="s">
        <v>64</v>
      </c>
      <c r="R351" s="3" t="s">
        <v>56</v>
      </c>
      <c r="S351" s="3" t="s">
        <v>56</v>
      </c>
      <c r="T351" s="10">
        <v>0</v>
      </c>
      <c r="U351" s="3" t="s">
        <v>56</v>
      </c>
      <c r="V351" s="10" t="s">
        <v>56</v>
      </c>
      <c r="W351" s="3" t="s">
        <v>56</v>
      </c>
      <c r="X351" s="15">
        <v>0</v>
      </c>
      <c r="Y351" s="7">
        <f t="shared" si="6"/>
        <v>415.0299999999998</v>
      </c>
      <c r="Z351" s="7" t="s">
        <v>1269</v>
      </c>
      <c r="AA351" t="s">
        <v>1723</v>
      </c>
    </row>
    <row r="352" spans="1:27" x14ac:dyDescent="0.25">
      <c r="A352" t="s">
        <v>22</v>
      </c>
      <c r="B352" t="s">
        <v>430</v>
      </c>
      <c r="C352" s="1">
        <v>44542.729166666664</v>
      </c>
      <c r="D352" t="s">
        <v>678</v>
      </c>
      <c r="E352" t="s">
        <v>216</v>
      </c>
      <c r="F352">
        <v>3</v>
      </c>
      <c r="G352">
        <v>85</v>
      </c>
      <c r="H352">
        <v>40</v>
      </c>
      <c r="I352">
        <v>85</v>
      </c>
      <c r="J352">
        <v>70</v>
      </c>
      <c r="K352">
        <v>65</v>
      </c>
      <c r="L352">
        <v>1.65</v>
      </c>
      <c r="M352">
        <v>57</v>
      </c>
      <c r="N352" t="s">
        <v>153</v>
      </c>
      <c r="P352" s="3" t="s">
        <v>60</v>
      </c>
      <c r="Q352" s="3" t="s">
        <v>64</v>
      </c>
      <c r="R352" s="10">
        <v>57</v>
      </c>
      <c r="S352" s="3" t="s">
        <v>56</v>
      </c>
      <c r="T352" s="10">
        <v>1</v>
      </c>
      <c r="U352" s="3" t="s">
        <v>56</v>
      </c>
      <c r="V352" s="10" t="s">
        <v>56</v>
      </c>
      <c r="W352" s="3" t="s">
        <v>56</v>
      </c>
      <c r="X352" s="15">
        <v>0</v>
      </c>
      <c r="Y352" s="7">
        <f t="shared" si="6"/>
        <v>415.0299999999998</v>
      </c>
      <c r="Z352" s="7" t="s">
        <v>1269</v>
      </c>
      <c r="AA352" t="s">
        <v>1723</v>
      </c>
    </row>
    <row r="353" spans="1:27" x14ac:dyDescent="0.25">
      <c r="A353" t="s">
        <v>43</v>
      </c>
      <c r="B353" t="s">
        <v>44</v>
      </c>
      <c r="C353" s="1">
        <v>44542.833333333336</v>
      </c>
      <c r="D353" t="s">
        <v>445</v>
      </c>
      <c r="E353" t="s">
        <v>45</v>
      </c>
      <c r="F353">
        <v>0</v>
      </c>
      <c r="G353">
        <v>95</v>
      </c>
      <c r="H353">
        <v>40</v>
      </c>
      <c r="I353">
        <v>90</v>
      </c>
      <c r="J353">
        <v>75</v>
      </c>
      <c r="K353">
        <v>85</v>
      </c>
      <c r="L353">
        <v>2.15</v>
      </c>
      <c r="M353">
        <v>56</v>
      </c>
      <c r="N353" t="s">
        <v>153</v>
      </c>
      <c r="P353" s="3" t="s">
        <v>60</v>
      </c>
      <c r="Q353" s="3" t="s">
        <v>53</v>
      </c>
      <c r="R353" s="10">
        <v>53</v>
      </c>
      <c r="S353" s="3" t="s">
        <v>56</v>
      </c>
      <c r="T353" s="10">
        <v>1</v>
      </c>
      <c r="U353" s="3" t="s">
        <v>56</v>
      </c>
      <c r="V353" s="10" t="s">
        <v>56</v>
      </c>
      <c r="W353" s="3" t="s">
        <v>56</v>
      </c>
      <c r="X353" s="15">
        <v>0</v>
      </c>
      <c r="Y353" s="7">
        <f t="shared" si="6"/>
        <v>415.0299999999998</v>
      </c>
      <c r="Z353" s="7" t="s">
        <v>1269</v>
      </c>
      <c r="AA353" t="s">
        <v>1488</v>
      </c>
    </row>
    <row r="354" spans="1:27" x14ac:dyDescent="0.25">
      <c r="A354" t="s">
        <v>276</v>
      </c>
      <c r="B354" t="s">
        <v>13</v>
      </c>
      <c r="C354" s="1">
        <v>44543.666666666664</v>
      </c>
      <c r="D354" t="s">
        <v>585</v>
      </c>
      <c r="E354" t="s">
        <v>745</v>
      </c>
      <c r="F354">
        <v>0</v>
      </c>
      <c r="G354">
        <v>80</v>
      </c>
      <c r="H354">
        <v>40</v>
      </c>
      <c r="I354">
        <v>95</v>
      </c>
      <c r="J354">
        <v>65</v>
      </c>
      <c r="K354">
        <v>80</v>
      </c>
      <c r="L354">
        <v>2.2000000000000002</v>
      </c>
      <c r="M354">
        <v>56</v>
      </c>
      <c r="N354" t="s">
        <v>153</v>
      </c>
      <c r="P354" s="3" t="s">
        <v>60</v>
      </c>
      <c r="Q354" s="3" t="s">
        <v>64</v>
      </c>
      <c r="R354" s="10">
        <v>88</v>
      </c>
      <c r="S354" s="3" t="s">
        <v>56</v>
      </c>
      <c r="T354" s="10">
        <v>1</v>
      </c>
      <c r="U354">
        <v>1.43</v>
      </c>
      <c r="V354">
        <v>2.58</v>
      </c>
      <c r="W354" s="15">
        <v>50</v>
      </c>
      <c r="X354" s="13">
        <v>-6.06</v>
      </c>
      <c r="Y354" s="7">
        <f t="shared" si="6"/>
        <v>408.9699999999998</v>
      </c>
      <c r="Z354" s="7" t="s">
        <v>1269</v>
      </c>
      <c r="AA354" t="s">
        <v>1728</v>
      </c>
    </row>
    <row r="355" spans="1:27" x14ac:dyDescent="0.25">
      <c r="A355" t="s">
        <v>414</v>
      </c>
      <c r="B355" t="s">
        <v>415</v>
      </c>
      <c r="C355" s="1">
        <v>44543.729166666664</v>
      </c>
      <c r="D355" t="s">
        <v>1053</v>
      </c>
      <c r="E355" t="s">
        <v>755</v>
      </c>
      <c r="F355">
        <v>8</v>
      </c>
      <c r="G355">
        <v>90</v>
      </c>
      <c r="H355">
        <v>40</v>
      </c>
      <c r="I355">
        <v>85</v>
      </c>
      <c r="J355">
        <v>55</v>
      </c>
      <c r="K355">
        <v>70</v>
      </c>
      <c r="L355">
        <v>1.75</v>
      </c>
      <c r="M355">
        <v>64</v>
      </c>
      <c r="N355" t="s">
        <v>153</v>
      </c>
      <c r="P355" s="3" t="s">
        <v>55</v>
      </c>
      <c r="Q355" s="3" t="s">
        <v>175</v>
      </c>
      <c r="R355" s="10">
        <v>54</v>
      </c>
      <c r="S355" s="10">
        <v>1</v>
      </c>
      <c r="T355" s="10">
        <v>1</v>
      </c>
      <c r="U355" s="3" t="s">
        <v>56</v>
      </c>
      <c r="V355" s="3" t="s">
        <v>56</v>
      </c>
      <c r="W355" s="3" t="s">
        <v>56</v>
      </c>
      <c r="X355" s="15">
        <v>0</v>
      </c>
      <c r="Y355" s="7">
        <f t="shared" si="6"/>
        <v>408.9699999999998</v>
      </c>
      <c r="Z355" s="7" t="s">
        <v>1269</v>
      </c>
      <c r="AA355" t="s">
        <v>1726</v>
      </c>
    </row>
    <row r="356" spans="1:27" x14ac:dyDescent="0.25">
      <c r="A356" t="s">
        <v>22</v>
      </c>
      <c r="B356" t="s">
        <v>23</v>
      </c>
      <c r="C356" s="1">
        <v>44543.833333333336</v>
      </c>
      <c r="D356" t="s">
        <v>449</v>
      </c>
      <c r="E356" t="s">
        <v>448</v>
      </c>
      <c r="F356">
        <v>10</v>
      </c>
      <c r="G356">
        <v>80</v>
      </c>
      <c r="H356">
        <v>40</v>
      </c>
      <c r="I356">
        <v>75</v>
      </c>
      <c r="J356">
        <v>75</v>
      </c>
      <c r="K356">
        <v>75</v>
      </c>
      <c r="L356">
        <v>1.4</v>
      </c>
      <c r="M356">
        <v>53</v>
      </c>
      <c r="N356" t="s">
        <v>399</v>
      </c>
      <c r="P356" s="3" t="s">
        <v>65</v>
      </c>
      <c r="Q356" s="3" t="s">
        <v>66</v>
      </c>
      <c r="R356" s="10">
        <v>69</v>
      </c>
      <c r="S356" s="10">
        <v>1</v>
      </c>
      <c r="T356" s="10">
        <v>1</v>
      </c>
      <c r="U356" s="3" t="s">
        <v>56</v>
      </c>
      <c r="V356" s="3" t="s">
        <v>56</v>
      </c>
      <c r="W356" s="3" t="s">
        <v>56</v>
      </c>
      <c r="X356" s="15">
        <v>0</v>
      </c>
      <c r="Y356" s="7">
        <f t="shared" si="6"/>
        <v>408.9699999999998</v>
      </c>
      <c r="Z356" s="7" t="s">
        <v>56</v>
      </c>
      <c r="AA356" t="s">
        <v>1377</v>
      </c>
    </row>
    <row r="357" spans="1:27" x14ac:dyDescent="0.25">
      <c r="A357" t="s">
        <v>43</v>
      </c>
      <c r="B357" t="s">
        <v>44</v>
      </c>
      <c r="C357" s="1">
        <v>44544.833333333336</v>
      </c>
      <c r="D357" t="s">
        <v>916</v>
      </c>
      <c r="E357" t="s">
        <v>1729</v>
      </c>
      <c r="F357">
        <v>6</v>
      </c>
      <c r="G357">
        <v>75</v>
      </c>
      <c r="H357">
        <v>17</v>
      </c>
      <c r="I357">
        <v>100</v>
      </c>
      <c r="J357">
        <v>89</v>
      </c>
      <c r="K357">
        <v>50</v>
      </c>
      <c r="L357">
        <v>2.56</v>
      </c>
      <c r="M357">
        <v>64</v>
      </c>
      <c r="N357" t="s">
        <v>153</v>
      </c>
      <c r="P357" s="3" t="s">
        <v>65</v>
      </c>
      <c r="Q357" s="3" t="s">
        <v>64</v>
      </c>
      <c r="R357" s="10">
        <v>60</v>
      </c>
      <c r="S357" s="10">
        <v>1</v>
      </c>
      <c r="T357" s="10">
        <v>1</v>
      </c>
      <c r="U357" s="3" t="s">
        <v>56</v>
      </c>
      <c r="V357" s="3" t="s">
        <v>56</v>
      </c>
      <c r="W357" s="3" t="s">
        <v>56</v>
      </c>
      <c r="X357" s="15">
        <v>0</v>
      </c>
      <c r="Y357" s="7">
        <f t="shared" si="6"/>
        <v>408.9699999999998</v>
      </c>
      <c r="Z357" s="7" t="s">
        <v>1270</v>
      </c>
      <c r="AA357" t="s">
        <v>1708</v>
      </c>
    </row>
    <row r="358" spans="1:27" x14ac:dyDescent="0.25">
      <c r="A358" t="s">
        <v>320</v>
      </c>
      <c r="B358" t="s">
        <v>38</v>
      </c>
      <c r="C358" s="1">
        <v>44545.729166666664</v>
      </c>
      <c r="D358" t="s">
        <v>1060</v>
      </c>
      <c r="E358" t="s">
        <v>1758</v>
      </c>
      <c r="F358">
        <v>0</v>
      </c>
      <c r="G358">
        <v>90</v>
      </c>
      <c r="H358">
        <v>40</v>
      </c>
      <c r="I358">
        <v>90</v>
      </c>
      <c r="J358">
        <v>75</v>
      </c>
      <c r="K358">
        <v>85</v>
      </c>
      <c r="L358">
        <v>2</v>
      </c>
      <c r="M358">
        <v>50</v>
      </c>
      <c r="N358" t="s">
        <v>120</v>
      </c>
      <c r="P358" s="3" t="s">
        <v>55</v>
      </c>
      <c r="Q358" s="3" t="s">
        <v>181</v>
      </c>
      <c r="R358" s="10">
        <v>50</v>
      </c>
      <c r="S358" s="10">
        <v>1</v>
      </c>
      <c r="T358" s="10">
        <v>1</v>
      </c>
      <c r="U358" s="3" t="s">
        <v>56</v>
      </c>
      <c r="V358" s="3" t="s">
        <v>56</v>
      </c>
      <c r="W358" s="3" t="s">
        <v>56</v>
      </c>
      <c r="X358" s="15">
        <v>0</v>
      </c>
      <c r="Y358" s="7">
        <f t="shared" ref="Y358:Y363" si="7">SUM(X358+Y357)</f>
        <v>408.9699999999998</v>
      </c>
      <c r="Z358" s="7" t="s">
        <v>1270</v>
      </c>
      <c r="AA358" t="s">
        <v>1708</v>
      </c>
    </row>
    <row r="359" spans="1:27" x14ac:dyDescent="0.25">
      <c r="A359" t="s">
        <v>43</v>
      </c>
      <c r="B359" t="s">
        <v>44</v>
      </c>
      <c r="C359" s="1">
        <v>44545.739583333336</v>
      </c>
      <c r="D359" t="s">
        <v>45</v>
      </c>
      <c r="E359" t="s">
        <v>269</v>
      </c>
      <c r="F359">
        <v>0</v>
      </c>
      <c r="G359">
        <v>100</v>
      </c>
      <c r="H359">
        <v>18</v>
      </c>
      <c r="I359">
        <v>89</v>
      </c>
      <c r="J359">
        <v>89</v>
      </c>
      <c r="K359">
        <v>67</v>
      </c>
      <c r="L359">
        <v>1.56</v>
      </c>
      <c r="M359">
        <v>66</v>
      </c>
      <c r="N359" t="s">
        <v>153</v>
      </c>
      <c r="P359" s="3" t="s">
        <v>63</v>
      </c>
      <c r="Q359" s="3" t="s">
        <v>63</v>
      </c>
      <c r="R359" s="3" t="s">
        <v>56</v>
      </c>
      <c r="S359" s="3" t="s">
        <v>56</v>
      </c>
      <c r="T359" s="10">
        <v>0</v>
      </c>
      <c r="U359" s="3" t="s">
        <v>56</v>
      </c>
      <c r="V359" s="3" t="s">
        <v>56</v>
      </c>
      <c r="W359" s="3" t="s">
        <v>56</v>
      </c>
      <c r="X359" s="15">
        <v>0</v>
      </c>
      <c r="Y359" s="7">
        <f t="shared" si="7"/>
        <v>408.9699999999998</v>
      </c>
      <c r="Z359" s="7" t="s">
        <v>1269</v>
      </c>
      <c r="AA359" t="s">
        <v>1760</v>
      </c>
    </row>
    <row r="360" spans="1:27" x14ac:dyDescent="0.25">
      <c r="A360" t="s">
        <v>320</v>
      </c>
      <c r="B360" t="s">
        <v>38</v>
      </c>
      <c r="C360" s="1">
        <v>44545.8125</v>
      </c>
      <c r="D360" t="s">
        <v>746</v>
      </c>
      <c r="E360" t="s">
        <v>345</v>
      </c>
      <c r="F360">
        <v>0</v>
      </c>
      <c r="G360">
        <v>75</v>
      </c>
      <c r="H360">
        <v>16</v>
      </c>
      <c r="I360">
        <v>100</v>
      </c>
      <c r="J360">
        <v>88</v>
      </c>
      <c r="K360">
        <v>100</v>
      </c>
      <c r="L360">
        <v>2.88</v>
      </c>
      <c r="M360">
        <v>61</v>
      </c>
      <c r="N360" t="s">
        <v>153</v>
      </c>
      <c r="P360" s="3" t="s">
        <v>60</v>
      </c>
      <c r="Q360" s="3" t="s">
        <v>64</v>
      </c>
      <c r="R360" s="10">
        <v>82</v>
      </c>
      <c r="S360" s="3" t="s">
        <v>56</v>
      </c>
      <c r="T360" s="10">
        <v>1</v>
      </c>
      <c r="U360" s="3" t="s">
        <v>56</v>
      </c>
      <c r="V360" s="3" t="s">
        <v>56</v>
      </c>
      <c r="W360" s="3" t="s">
        <v>56</v>
      </c>
      <c r="X360" s="15">
        <v>0</v>
      </c>
      <c r="Y360" s="7">
        <f t="shared" si="7"/>
        <v>408.9699999999998</v>
      </c>
      <c r="Z360" s="7" t="s">
        <v>1269</v>
      </c>
      <c r="AA360" t="s">
        <v>1760</v>
      </c>
    </row>
    <row r="361" spans="1:27" x14ac:dyDescent="0.25">
      <c r="A361" t="s">
        <v>218</v>
      </c>
      <c r="B361" t="s">
        <v>261</v>
      </c>
      <c r="C361" s="1">
        <v>44545.8125</v>
      </c>
      <c r="D361" t="s">
        <v>756</v>
      </c>
      <c r="E361" t="s">
        <v>433</v>
      </c>
      <c r="F361">
        <v>6</v>
      </c>
      <c r="G361">
        <v>100</v>
      </c>
      <c r="H361">
        <v>16</v>
      </c>
      <c r="I361">
        <v>88</v>
      </c>
      <c r="J361">
        <v>75</v>
      </c>
      <c r="K361">
        <v>63</v>
      </c>
      <c r="L361">
        <v>2.25</v>
      </c>
      <c r="M361">
        <v>66</v>
      </c>
      <c r="N361" t="s">
        <v>153</v>
      </c>
      <c r="P361" s="3" t="s">
        <v>55</v>
      </c>
      <c r="Q361" s="3" t="s">
        <v>64</v>
      </c>
      <c r="R361" s="3" t="s">
        <v>56</v>
      </c>
      <c r="S361" s="10">
        <v>0</v>
      </c>
      <c r="T361" s="10">
        <v>0</v>
      </c>
      <c r="U361" s="3" t="s">
        <v>56</v>
      </c>
      <c r="V361" s="3" t="s">
        <v>56</v>
      </c>
      <c r="W361" s="3" t="s">
        <v>56</v>
      </c>
      <c r="X361" s="15">
        <v>0</v>
      </c>
      <c r="Y361" s="7">
        <f t="shared" si="7"/>
        <v>408.9699999999998</v>
      </c>
      <c r="Z361" s="7" t="s">
        <v>1269</v>
      </c>
      <c r="AA361" t="s">
        <v>1760</v>
      </c>
    </row>
    <row r="362" spans="1:27" x14ac:dyDescent="0.25">
      <c r="A362" t="s">
        <v>320</v>
      </c>
      <c r="B362" t="s">
        <v>38</v>
      </c>
      <c r="C362" s="1">
        <v>44545.8125</v>
      </c>
      <c r="D362" t="s">
        <v>1295</v>
      </c>
      <c r="E362" t="s">
        <v>344</v>
      </c>
      <c r="F362">
        <v>3</v>
      </c>
      <c r="G362">
        <v>85</v>
      </c>
      <c r="H362">
        <v>40</v>
      </c>
      <c r="I362">
        <v>75</v>
      </c>
      <c r="J362">
        <v>85</v>
      </c>
      <c r="K362">
        <v>70</v>
      </c>
      <c r="L362">
        <v>1.35</v>
      </c>
      <c r="M362">
        <v>57</v>
      </c>
      <c r="N362" t="s">
        <v>399</v>
      </c>
      <c r="P362" s="3" t="s">
        <v>58</v>
      </c>
      <c r="Q362" s="3" t="s">
        <v>55</v>
      </c>
      <c r="R362" s="10">
        <v>86</v>
      </c>
      <c r="S362" s="3" t="s">
        <v>56</v>
      </c>
      <c r="T362" s="10">
        <v>1</v>
      </c>
      <c r="U362" s="3" t="s">
        <v>56</v>
      </c>
      <c r="V362" s="3" t="s">
        <v>56</v>
      </c>
      <c r="W362" s="3" t="s">
        <v>56</v>
      </c>
      <c r="X362" s="15">
        <v>0</v>
      </c>
      <c r="Y362" s="7">
        <f t="shared" si="7"/>
        <v>408.9699999999998</v>
      </c>
      <c r="Z362" s="7" t="s">
        <v>56</v>
      </c>
      <c r="AA362" t="s">
        <v>1377</v>
      </c>
    </row>
    <row r="363" spans="1:27" x14ac:dyDescent="0.25">
      <c r="A363" t="s">
        <v>43</v>
      </c>
      <c r="B363" t="s">
        <v>44</v>
      </c>
      <c r="C363" s="1">
        <v>44545.833333333336</v>
      </c>
      <c r="D363" t="s">
        <v>917</v>
      </c>
      <c r="E363" t="s">
        <v>445</v>
      </c>
      <c r="F363">
        <v>6</v>
      </c>
      <c r="G363">
        <v>100</v>
      </c>
      <c r="H363">
        <v>18</v>
      </c>
      <c r="I363">
        <v>78</v>
      </c>
      <c r="J363">
        <v>78</v>
      </c>
      <c r="K363">
        <v>67</v>
      </c>
      <c r="L363">
        <v>1.22</v>
      </c>
      <c r="M363">
        <v>67</v>
      </c>
      <c r="N363" t="s">
        <v>120</v>
      </c>
      <c r="P363" s="3" t="s">
        <v>58</v>
      </c>
      <c r="Q363" s="3" t="s">
        <v>122</v>
      </c>
      <c r="R363" s="10">
        <v>67</v>
      </c>
      <c r="S363" s="3" t="s">
        <v>56</v>
      </c>
      <c r="T363" s="10">
        <v>1</v>
      </c>
      <c r="U363" s="3" t="s">
        <v>56</v>
      </c>
      <c r="V363" s="3" t="s">
        <v>56</v>
      </c>
      <c r="W363" s="3" t="s">
        <v>56</v>
      </c>
      <c r="X363" s="15">
        <v>0</v>
      </c>
      <c r="Y363" s="7">
        <f t="shared" si="7"/>
        <v>408.9699999999998</v>
      </c>
      <c r="Z363" s="7" t="s">
        <v>1269</v>
      </c>
      <c r="AA363" t="s">
        <v>1760</v>
      </c>
    </row>
    <row r="364" spans="1:27" x14ac:dyDescent="0.25">
      <c r="A364" t="s">
        <v>43</v>
      </c>
      <c r="B364" t="s">
        <v>44</v>
      </c>
      <c r="C364" s="1">
        <v>44546.833333333336</v>
      </c>
      <c r="D364" t="s">
        <v>484</v>
      </c>
      <c r="E364" t="s">
        <v>223</v>
      </c>
      <c r="F364">
        <v>0</v>
      </c>
      <c r="G364">
        <v>85</v>
      </c>
      <c r="H364">
        <v>40</v>
      </c>
      <c r="I364">
        <v>95</v>
      </c>
      <c r="J364">
        <v>60</v>
      </c>
      <c r="K364">
        <v>90</v>
      </c>
      <c r="L364">
        <v>2</v>
      </c>
      <c r="M364">
        <v>58</v>
      </c>
      <c r="N364" t="s">
        <v>153</v>
      </c>
      <c r="P364" s="3" t="s">
        <v>550</v>
      </c>
      <c r="Q364" s="3" t="s">
        <v>64</v>
      </c>
      <c r="R364" s="10">
        <v>68</v>
      </c>
      <c r="S364" s="3" t="s">
        <v>56</v>
      </c>
      <c r="T364" s="10">
        <v>1</v>
      </c>
      <c r="U364" s="3" t="s">
        <v>56</v>
      </c>
      <c r="V364" s="3" t="s">
        <v>56</v>
      </c>
      <c r="W364" s="3" t="s">
        <v>56</v>
      </c>
      <c r="X364" s="15">
        <v>0</v>
      </c>
      <c r="Y364" s="7">
        <f t="shared" ref="Y364:Y405" si="8">SUM(X364+Y363)</f>
        <v>408.9699999999998</v>
      </c>
      <c r="Z364" s="7" t="s">
        <v>1269</v>
      </c>
      <c r="AA364" t="s">
        <v>1761</v>
      </c>
    </row>
    <row r="365" spans="1:27" x14ac:dyDescent="0.25">
      <c r="A365" t="s">
        <v>320</v>
      </c>
      <c r="B365" t="s">
        <v>321</v>
      </c>
      <c r="C365" s="1">
        <v>44547.729166666664</v>
      </c>
      <c r="D365" t="s">
        <v>862</v>
      </c>
      <c r="E365" t="s">
        <v>801</v>
      </c>
      <c r="F365">
        <v>3</v>
      </c>
      <c r="G365">
        <v>75</v>
      </c>
      <c r="H365">
        <v>40</v>
      </c>
      <c r="I365">
        <v>80</v>
      </c>
      <c r="J365">
        <v>80</v>
      </c>
      <c r="K365">
        <v>95</v>
      </c>
      <c r="L365">
        <v>1.8</v>
      </c>
      <c r="M365">
        <v>67</v>
      </c>
      <c r="N365" t="s">
        <v>153</v>
      </c>
      <c r="P365" s="3" t="s">
        <v>58</v>
      </c>
      <c r="Q365" s="3" t="s">
        <v>64</v>
      </c>
      <c r="R365" s="3" t="s">
        <v>56</v>
      </c>
      <c r="S365" s="3" t="s">
        <v>56</v>
      </c>
      <c r="T365" s="10">
        <v>0</v>
      </c>
      <c r="U365" s="3" t="s">
        <v>56</v>
      </c>
      <c r="V365" s="3" t="s">
        <v>56</v>
      </c>
      <c r="W365" s="3" t="s">
        <v>56</v>
      </c>
      <c r="X365" s="15">
        <v>0</v>
      </c>
      <c r="Y365" s="7">
        <f t="shared" si="8"/>
        <v>408.9699999999998</v>
      </c>
      <c r="Z365" s="7" t="s">
        <v>1270</v>
      </c>
      <c r="AA365" t="s">
        <v>1713</v>
      </c>
    </row>
    <row r="366" spans="1:27" x14ac:dyDescent="0.25">
      <c r="A366" t="s">
        <v>320</v>
      </c>
      <c r="B366" t="s">
        <v>38</v>
      </c>
      <c r="C366" s="1">
        <v>44547.8125</v>
      </c>
      <c r="D366" t="s">
        <v>163</v>
      </c>
      <c r="E366" t="s">
        <v>748</v>
      </c>
      <c r="F366">
        <v>0</v>
      </c>
      <c r="G366">
        <v>85</v>
      </c>
      <c r="H366">
        <v>40</v>
      </c>
      <c r="I366">
        <v>100</v>
      </c>
      <c r="J366">
        <v>65</v>
      </c>
      <c r="K366">
        <v>70</v>
      </c>
      <c r="L366">
        <v>3.4</v>
      </c>
      <c r="M366">
        <v>53</v>
      </c>
      <c r="N366" t="s">
        <v>153</v>
      </c>
      <c r="P366" s="3" t="s">
        <v>60</v>
      </c>
      <c r="Q366" s="3" t="s">
        <v>64</v>
      </c>
      <c r="R366" s="10">
        <v>57</v>
      </c>
      <c r="S366" s="3" t="s">
        <v>56</v>
      </c>
      <c r="T366" s="10">
        <v>1</v>
      </c>
      <c r="U366" s="3" t="s">
        <v>56</v>
      </c>
      <c r="V366" s="3" t="s">
        <v>56</v>
      </c>
      <c r="W366" s="3" t="s">
        <v>56</v>
      </c>
      <c r="X366" s="15">
        <v>0</v>
      </c>
      <c r="Y366" s="7">
        <f t="shared" si="8"/>
        <v>408.9699999999998</v>
      </c>
      <c r="Z366" s="7" t="s">
        <v>1269</v>
      </c>
      <c r="AA366" t="s">
        <v>1703</v>
      </c>
    </row>
    <row r="367" spans="1:27" x14ac:dyDescent="0.25">
      <c r="A367" t="s">
        <v>30</v>
      </c>
      <c r="B367" t="s">
        <v>252</v>
      </c>
      <c r="C367" s="1">
        <v>44547.8125</v>
      </c>
      <c r="D367" t="s">
        <v>285</v>
      </c>
      <c r="E367" t="s">
        <v>341</v>
      </c>
      <c r="F367">
        <v>3</v>
      </c>
      <c r="G367">
        <v>75</v>
      </c>
      <c r="H367">
        <v>40</v>
      </c>
      <c r="I367">
        <v>80</v>
      </c>
      <c r="J367">
        <v>55</v>
      </c>
      <c r="K367">
        <v>70</v>
      </c>
      <c r="L367">
        <v>1.55</v>
      </c>
      <c r="M367">
        <v>60</v>
      </c>
      <c r="N367" t="s">
        <v>120</v>
      </c>
      <c r="P367" s="3" t="s">
        <v>60</v>
      </c>
      <c r="Q367" s="3" t="s">
        <v>60</v>
      </c>
      <c r="R367" s="3" t="s">
        <v>56</v>
      </c>
      <c r="S367" s="3" t="s">
        <v>56</v>
      </c>
      <c r="T367" s="10">
        <v>0</v>
      </c>
      <c r="U367" s="3" t="s">
        <v>56</v>
      </c>
      <c r="V367" s="3" t="s">
        <v>56</v>
      </c>
      <c r="W367" s="3" t="s">
        <v>56</v>
      </c>
      <c r="X367" s="15">
        <v>0</v>
      </c>
      <c r="Y367" s="7">
        <f t="shared" si="8"/>
        <v>408.9699999999998</v>
      </c>
      <c r="Z367" s="7" t="s">
        <v>1269</v>
      </c>
      <c r="AA367" t="s">
        <v>1223</v>
      </c>
    </row>
    <row r="368" spans="1:27" x14ac:dyDescent="0.25">
      <c r="A368" t="s">
        <v>1762</v>
      </c>
      <c r="B368" t="s">
        <v>1763</v>
      </c>
      <c r="C368" s="1">
        <v>44548.253472222219</v>
      </c>
      <c r="D368" t="s">
        <v>1764</v>
      </c>
      <c r="E368" t="s">
        <v>1765</v>
      </c>
      <c r="F368">
        <v>3</v>
      </c>
      <c r="G368">
        <v>95</v>
      </c>
      <c r="H368">
        <v>40</v>
      </c>
      <c r="I368">
        <v>75</v>
      </c>
      <c r="J368">
        <v>75</v>
      </c>
      <c r="K368">
        <v>80</v>
      </c>
      <c r="L368">
        <v>1.3</v>
      </c>
      <c r="M368">
        <v>58</v>
      </c>
      <c r="N368" t="s">
        <v>399</v>
      </c>
      <c r="P368" s="3" t="s">
        <v>65</v>
      </c>
      <c r="Q368" s="3" t="s">
        <v>66</v>
      </c>
      <c r="R368" s="10">
        <v>59</v>
      </c>
      <c r="S368" s="10">
        <v>1</v>
      </c>
      <c r="T368" s="10">
        <v>1</v>
      </c>
      <c r="U368" s="3" t="s">
        <v>56</v>
      </c>
      <c r="V368" s="3" t="s">
        <v>56</v>
      </c>
      <c r="W368" s="3" t="s">
        <v>56</v>
      </c>
      <c r="X368" s="15">
        <v>0</v>
      </c>
      <c r="Y368" s="7">
        <f t="shared" si="8"/>
        <v>408.9699999999998</v>
      </c>
      <c r="Z368" s="7" t="s">
        <v>56</v>
      </c>
      <c r="AA368" t="s">
        <v>1019</v>
      </c>
    </row>
    <row r="369" spans="1:27" x14ac:dyDescent="0.25">
      <c r="A369" t="s">
        <v>30</v>
      </c>
      <c r="B369" t="s">
        <v>252</v>
      </c>
      <c r="C369" s="1">
        <v>44548.479166666664</v>
      </c>
      <c r="D369" t="s">
        <v>491</v>
      </c>
      <c r="E369" t="s">
        <v>768</v>
      </c>
      <c r="F369">
        <v>8</v>
      </c>
      <c r="G369">
        <v>75</v>
      </c>
      <c r="H369">
        <v>40</v>
      </c>
      <c r="I369">
        <v>75</v>
      </c>
      <c r="J369">
        <v>65</v>
      </c>
      <c r="K369">
        <v>90</v>
      </c>
      <c r="L369">
        <v>1.55</v>
      </c>
      <c r="M369">
        <v>53</v>
      </c>
      <c r="N369" t="s">
        <v>120</v>
      </c>
      <c r="P369" s="3" t="s">
        <v>60</v>
      </c>
      <c r="Q369" s="3" t="s">
        <v>55</v>
      </c>
      <c r="R369" s="10">
        <v>56</v>
      </c>
      <c r="S369" s="3" t="s">
        <v>56</v>
      </c>
      <c r="T369" s="10">
        <v>1</v>
      </c>
      <c r="U369" s="3" t="s">
        <v>56</v>
      </c>
      <c r="V369" s="3" t="s">
        <v>56</v>
      </c>
      <c r="W369" s="3" t="s">
        <v>56</v>
      </c>
      <c r="X369" s="15">
        <v>0</v>
      </c>
      <c r="Y369" s="7">
        <f t="shared" si="8"/>
        <v>408.9699999999998</v>
      </c>
      <c r="Z369" s="7" t="s">
        <v>1269</v>
      </c>
      <c r="AA369" t="s">
        <v>1795</v>
      </c>
    </row>
    <row r="370" spans="1:27" x14ac:dyDescent="0.25">
      <c r="A370" t="s">
        <v>320</v>
      </c>
      <c r="B370" t="s">
        <v>321</v>
      </c>
      <c r="C370" s="1">
        <v>44548.520833333336</v>
      </c>
      <c r="D370" t="s">
        <v>1139</v>
      </c>
      <c r="E370" t="s">
        <v>767</v>
      </c>
      <c r="F370">
        <v>5</v>
      </c>
      <c r="G370">
        <v>75</v>
      </c>
      <c r="H370">
        <v>40</v>
      </c>
      <c r="I370">
        <v>75</v>
      </c>
      <c r="J370">
        <v>75</v>
      </c>
      <c r="K370">
        <v>80</v>
      </c>
      <c r="L370">
        <v>1.25</v>
      </c>
      <c r="M370">
        <v>62</v>
      </c>
      <c r="N370" t="s">
        <v>399</v>
      </c>
      <c r="P370" s="3" t="s">
        <v>64</v>
      </c>
      <c r="Q370" s="3" t="s">
        <v>549</v>
      </c>
      <c r="R370" s="10">
        <v>81</v>
      </c>
      <c r="S370" s="3" t="s">
        <v>56</v>
      </c>
      <c r="T370" s="10">
        <v>1</v>
      </c>
      <c r="U370" s="3" t="s">
        <v>56</v>
      </c>
      <c r="V370" s="3" t="s">
        <v>56</v>
      </c>
      <c r="W370" s="3" t="s">
        <v>56</v>
      </c>
      <c r="X370" s="15">
        <v>0</v>
      </c>
      <c r="Y370" s="7">
        <f t="shared" si="8"/>
        <v>408.9699999999998</v>
      </c>
      <c r="Z370" s="7" t="s">
        <v>56</v>
      </c>
      <c r="AA370" t="s">
        <v>1019</v>
      </c>
    </row>
    <row r="371" spans="1:27" x14ac:dyDescent="0.25">
      <c r="A371" t="s">
        <v>33</v>
      </c>
      <c r="B371" t="s">
        <v>34</v>
      </c>
      <c r="C371" s="1">
        <v>44548.583333333336</v>
      </c>
      <c r="D371" t="s">
        <v>1124</v>
      </c>
      <c r="E371" t="s">
        <v>467</v>
      </c>
      <c r="F371">
        <v>3</v>
      </c>
      <c r="G371">
        <v>75</v>
      </c>
      <c r="H371">
        <v>40</v>
      </c>
      <c r="I371">
        <v>75</v>
      </c>
      <c r="J371">
        <v>90</v>
      </c>
      <c r="K371">
        <v>65</v>
      </c>
      <c r="L371">
        <v>1.2</v>
      </c>
      <c r="M371">
        <v>65</v>
      </c>
      <c r="N371" t="s">
        <v>399</v>
      </c>
      <c r="P371" s="3" t="s">
        <v>58</v>
      </c>
      <c r="Q371" s="3" t="s">
        <v>58</v>
      </c>
      <c r="R371" s="3" t="s">
        <v>56</v>
      </c>
      <c r="S371" s="3" t="s">
        <v>56</v>
      </c>
      <c r="T371" s="10">
        <v>0</v>
      </c>
      <c r="U371" s="3" t="s">
        <v>56</v>
      </c>
      <c r="V371" s="3" t="s">
        <v>56</v>
      </c>
      <c r="W371" s="3" t="s">
        <v>56</v>
      </c>
      <c r="X371" s="15">
        <v>0</v>
      </c>
      <c r="Y371" s="7">
        <f t="shared" si="8"/>
        <v>408.9699999999998</v>
      </c>
      <c r="Z371" s="7" t="s">
        <v>56</v>
      </c>
      <c r="AA371" t="s">
        <v>1019</v>
      </c>
    </row>
    <row r="372" spans="1:27" x14ac:dyDescent="0.25">
      <c r="A372" t="s">
        <v>320</v>
      </c>
      <c r="B372" t="s">
        <v>38</v>
      </c>
      <c r="C372" s="1">
        <v>44548.604166666664</v>
      </c>
      <c r="D372" t="s">
        <v>792</v>
      </c>
      <c r="E372" t="s">
        <v>1060</v>
      </c>
      <c r="F372">
        <v>8</v>
      </c>
      <c r="G372">
        <v>75</v>
      </c>
      <c r="H372">
        <v>40</v>
      </c>
      <c r="I372">
        <v>80</v>
      </c>
      <c r="J372">
        <v>65</v>
      </c>
      <c r="K372">
        <v>85</v>
      </c>
      <c r="L372">
        <v>2.0499999999999998</v>
      </c>
      <c r="M372">
        <v>53</v>
      </c>
      <c r="N372" t="s">
        <v>153</v>
      </c>
      <c r="P372" s="3" t="s">
        <v>58</v>
      </c>
      <c r="Q372" s="3" t="s">
        <v>64</v>
      </c>
      <c r="R372" s="10">
        <v>90</v>
      </c>
      <c r="S372" s="3" t="s">
        <v>56</v>
      </c>
      <c r="T372" s="10">
        <v>1</v>
      </c>
      <c r="U372" s="3" t="s">
        <v>56</v>
      </c>
      <c r="V372" s="3" t="s">
        <v>56</v>
      </c>
      <c r="W372" s="3" t="s">
        <v>56</v>
      </c>
      <c r="X372" s="15">
        <v>0</v>
      </c>
      <c r="Y372" s="7">
        <f t="shared" si="8"/>
        <v>408.9699999999998</v>
      </c>
      <c r="Z372" s="7" t="s">
        <v>1269</v>
      </c>
      <c r="AA372" t="s">
        <v>1223</v>
      </c>
    </row>
    <row r="373" spans="1:27" x14ac:dyDescent="0.25">
      <c r="A373" t="s">
        <v>320</v>
      </c>
      <c r="B373" t="s">
        <v>38</v>
      </c>
      <c r="C373" s="1">
        <v>44548.604166666664</v>
      </c>
      <c r="D373" t="s">
        <v>1335</v>
      </c>
      <c r="E373" t="s">
        <v>1059</v>
      </c>
      <c r="F373">
        <v>8</v>
      </c>
      <c r="G373">
        <v>75</v>
      </c>
      <c r="H373">
        <v>40</v>
      </c>
      <c r="I373">
        <v>95</v>
      </c>
      <c r="J373">
        <v>85</v>
      </c>
      <c r="K373">
        <v>80</v>
      </c>
      <c r="L373">
        <v>2.15</v>
      </c>
      <c r="M373">
        <v>56</v>
      </c>
      <c r="N373" t="s">
        <v>153</v>
      </c>
      <c r="P373" s="3" t="s">
        <v>60</v>
      </c>
      <c r="Q373" s="3" t="s">
        <v>64</v>
      </c>
      <c r="R373" s="3" t="s">
        <v>56</v>
      </c>
      <c r="S373" s="3" t="s">
        <v>56</v>
      </c>
      <c r="T373" s="10">
        <v>0</v>
      </c>
      <c r="U373" s="3" t="s">
        <v>56</v>
      </c>
      <c r="V373" s="3" t="s">
        <v>56</v>
      </c>
      <c r="W373" s="3" t="s">
        <v>56</v>
      </c>
      <c r="X373" s="15">
        <v>0</v>
      </c>
      <c r="Y373" s="7">
        <f t="shared" si="8"/>
        <v>408.9699999999998</v>
      </c>
      <c r="Z373" s="7" t="s">
        <v>1269</v>
      </c>
      <c r="AA373" t="s">
        <v>1223</v>
      </c>
    </row>
    <row r="374" spans="1:27" x14ac:dyDescent="0.25">
      <c r="A374" t="s">
        <v>579</v>
      </c>
      <c r="B374" t="s">
        <v>667</v>
      </c>
      <c r="C374" s="1">
        <v>44548.625</v>
      </c>
      <c r="D374" t="s">
        <v>1532</v>
      </c>
      <c r="E374" t="s">
        <v>775</v>
      </c>
      <c r="F374">
        <v>10</v>
      </c>
      <c r="G374">
        <v>75</v>
      </c>
      <c r="H374">
        <v>40</v>
      </c>
      <c r="I374">
        <v>80</v>
      </c>
      <c r="J374">
        <v>80</v>
      </c>
      <c r="K374">
        <v>55</v>
      </c>
      <c r="L374">
        <v>1.65</v>
      </c>
      <c r="M374">
        <v>51</v>
      </c>
      <c r="N374" t="s">
        <v>120</v>
      </c>
      <c r="P374" s="3" t="s">
        <v>65</v>
      </c>
      <c r="Q374" s="3" t="s">
        <v>64</v>
      </c>
      <c r="R374" s="10">
        <v>76</v>
      </c>
      <c r="S374" s="10">
        <v>1</v>
      </c>
      <c r="T374" s="10">
        <v>1</v>
      </c>
      <c r="U374" s="3" t="s">
        <v>56</v>
      </c>
      <c r="V374" s="3" t="s">
        <v>56</v>
      </c>
      <c r="W374" s="3" t="s">
        <v>56</v>
      </c>
      <c r="X374" s="15">
        <v>0</v>
      </c>
      <c r="Y374" s="7">
        <f t="shared" si="8"/>
        <v>408.9699999999998</v>
      </c>
      <c r="Z374" s="7" t="s">
        <v>1270</v>
      </c>
      <c r="AA374" t="s">
        <v>1713</v>
      </c>
    </row>
    <row r="375" spans="1:27" x14ac:dyDescent="0.25">
      <c r="A375" t="s">
        <v>414</v>
      </c>
      <c r="B375" t="s">
        <v>415</v>
      </c>
      <c r="C375" s="1">
        <v>44548.666666666664</v>
      </c>
      <c r="D375" t="s">
        <v>863</v>
      </c>
      <c r="E375" t="s">
        <v>419</v>
      </c>
      <c r="F375">
        <v>5</v>
      </c>
      <c r="G375">
        <v>80</v>
      </c>
      <c r="H375">
        <v>40</v>
      </c>
      <c r="I375">
        <v>85</v>
      </c>
      <c r="J375">
        <v>70</v>
      </c>
      <c r="K375">
        <v>75</v>
      </c>
      <c r="L375">
        <v>2.0499999999999998</v>
      </c>
      <c r="M375">
        <v>53</v>
      </c>
      <c r="N375" t="s">
        <v>153</v>
      </c>
      <c r="P375" s="3" t="s">
        <v>64</v>
      </c>
      <c r="Q375" s="3" t="s">
        <v>549</v>
      </c>
      <c r="R375" s="10">
        <v>51</v>
      </c>
      <c r="S375" s="3" t="s">
        <v>56</v>
      </c>
      <c r="T375" s="10">
        <v>1</v>
      </c>
      <c r="U375" s="3" t="s">
        <v>56</v>
      </c>
      <c r="V375" s="3" t="s">
        <v>56</v>
      </c>
      <c r="W375" s="3" t="s">
        <v>56</v>
      </c>
      <c r="X375" s="15">
        <v>0</v>
      </c>
      <c r="Y375" s="7">
        <f t="shared" si="8"/>
        <v>408.9699999999998</v>
      </c>
      <c r="Z375" s="7" t="s">
        <v>1269</v>
      </c>
      <c r="AA375" t="s">
        <v>1795</v>
      </c>
    </row>
    <row r="376" spans="1:27" x14ac:dyDescent="0.25">
      <c r="A376" t="s">
        <v>218</v>
      </c>
      <c r="B376" t="s">
        <v>261</v>
      </c>
      <c r="C376" s="1">
        <v>44548.708333333336</v>
      </c>
      <c r="D376" t="s">
        <v>263</v>
      </c>
      <c r="E376" t="s">
        <v>451</v>
      </c>
      <c r="F376">
        <v>5</v>
      </c>
      <c r="G376">
        <v>75</v>
      </c>
      <c r="H376">
        <v>40</v>
      </c>
      <c r="I376">
        <v>90</v>
      </c>
      <c r="J376">
        <v>70</v>
      </c>
      <c r="K376">
        <v>90</v>
      </c>
      <c r="L376">
        <v>1.95</v>
      </c>
      <c r="M376">
        <v>52</v>
      </c>
      <c r="N376" t="s">
        <v>153</v>
      </c>
      <c r="P376" s="3" t="s">
        <v>55</v>
      </c>
      <c r="Q376" s="3" t="s">
        <v>64</v>
      </c>
      <c r="R376" s="10">
        <v>78</v>
      </c>
      <c r="S376" s="10">
        <v>1</v>
      </c>
      <c r="T376" s="10">
        <v>1</v>
      </c>
      <c r="U376" s="10">
        <v>1.33</v>
      </c>
      <c r="V376" t="s">
        <v>56</v>
      </c>
      <c r="W376" s="15">
        <v>75</v>
      </c>
      <c r="X376" s="13">
        <v>24.25</v>
      </c>
      <c r="Y376" s="7">
        <f t="shared" si="8"/>
        <v>433.2199999999998</v>
      </c>
      <c r="Z376" s="7" t="s">
        <v>1269</v>
      </c>
      <c r="AA376" t="s">
        <v>1495</v>
      </c>
    </row>
    <row r="377" spans="1:27" x14ac:dyDescent="0.25">
      <c r="A377" t="s">
        <v>33</v>
      </c>
      <c r="B377" t="s">
        <v>34</v>
      </c>
      <c r="C377" s="1">
        <v>44548.708333333336</v>
      </c>
      <c r="D377" t="s">
        <v>469</v>
      </c>
      <c r="E377" t="s">
        <v>487</v>
      </c>
      <c r="F377">
        <v>10</v>
      </c>
      <c r="G377">
        <v>75</v>
      </c>
      <c r="H377">
        <v>40</v>
      </c>
      <c r="I377">
        <v>85</v>
      </c>
      <c r="J377">
        <v>50</v>
      </c>
      <c r="K377">
        <v>75</v>
      </c>
      <c r="L377">
        <v>1.75</v>
      </c>
      <c r="M377">
        <v>57</v>
      </c>
      <c r="N377" t="s">
        <v>153</v>
      </c>
      <c r="P377" s="3" t="s">
        <v>65</v>
      </c>
      <c r="Q377" s="3" t="s">
        <v>64</v>
      </c>
      <c r="R377" s="10">
        <v>75</v>
      </c>
      <c r="S377" s="10">
        <v>1</v>
      </c>
      <c r="T377" s="10">
        <v>1</v>
      </c>
      <c r="U377" s="3" t="s">
        <v>56</v>
      </c>
      <c r="V377" s="3" t="s">
        <v>56</v>
      </c>
      <c r="W377" s="3" t="s">
        <v>56</v>
      </c>
      <c r="X377" s="15">
        <v>0</v>
      </c>
      <c r="Y377" s="7">
        <f t="shared" si="8"/>
        <v>433.2199999999998</v>
      </c>
      <c r="Z377" s="7" t="s">
        <v>1270</v>
      </c>
      <c r="AA377" t="s">
        <v>1713</v>
      </c>
    </row>
    <row r="378" spans="1:27" x14ac:dyDescent="0.25">
      <c r="A378" t="s">
        <v>264</v>
      </c>
      <c r="B378" t="s">
        <v>265</v>
      </c>
      <c r="C378" s="1">
        <v>44548.708333333336</v>
      </c>
      <c r="D378" t="s">
        <v>266</v>
      </c>
      <c r="E378" t="s">
        <v>512</v>
      </c>
      <c r="F378">
        <v>0</v>
      </c>
      <c r="G378">
        <v>85</v>
      </c>
      <c r="H378">
        <v>40</v>
      </c>
      <c r="I378">
        <v>85</v>
      </c>
      <c r="J378">
        <v>70</v>
      </c>
      <c r="K378">
        <v>80</v>
      </c>
      <c r="L378">
        <v>1.65</v>
      </c>
      <c r="M378">
        <v>56</v>
      </c>
      <c r="N378" t="s">
        <v>120</v>
      </c>
      <c r="P378" s="3" t="s">
        <v>58</v>
      </c>
      <c r="Q378" s="3" t="s">
        <v>64</v>
      </c>
      <c r="R378" s="10">
        <v>69</v>
      </c>
      <c r="S378" s="3" t="s">
        <v>56</v>
      </c>
      <c r="T378" s="10">
        <v>1</v>
      </c>
      <c r="U378" s="3" t="s">
        <v>56</v>
      </c>
      <c r="V378" s="3" t="s">
        <v>56</v>
      </c>
      <c r="W378" s="3" t="s">
        <v>56</v>
      </c>
      <c r="X378" s="15">
        <v>0</v>
      </c>
      <c r="Y378" s="7">
        <f t="shared" si="8"/>
        <v>433.2199999999998</v>
      </c>
      <c r="Z378" s="7" t="s">
        <v>1269</v>
      </c>
      <c r="AA378" t="s">
        <v>1223</v>
      </c>
    </row>
    <row r="379" spans="1:27" x14ac:dyDescent="0.25">
      <c r="A379" t="s">
        <v>43</v>
      </c>
      <c r="B379" t="s">
        <v>44</v>
      </c>
      <c r="C379" s="1">
        <v>44548.729166666664</v>
      </c>
      <c r="D379" t="s">
        <v>45</v>
      </c>
      <c r="E379" t="s">
        <v>1619</v>
      </c>
      <c r="F379">
        <v>0</v>
      </c>
      <c r="G379">
        <v>80</v>
      </c>
      <c r="H379">
        <v>40</v>
      </c>
      <c r="I379">
        <v>80</v>
      </c>
      <c r="J379">
        <v>85</v>
      </c>
      <c r="K379">
        <v>80</v>
      </c>
      <c r="L379">
        <v>1.45</v>
      </c>
      <c r="M379">
        <v>63</v>
      </c>
      <c r="N379" t="s">
        <v>120</v>
      </c>
      <c r="P379" s="3" t="s">
        <v>58</v>
      </c>
      <c r="Q379" s="3" t="s">
        <v>175</v>
      </c>
      <c r="R379" s="10">
        <v>53</v>
      </c>
      <c r="S379" s="3" t="s">
        <v>56</v>
      </c>
      <c r="T379" s="10">
        <v>1</v>
      </c>
      <c r="U379" s="3" t="s">
        <v>56</v>
      </c>
      <c r="V379" s="3" t="s">
        <v>56</v>
      </c>
      <c r="W379" s="3" t="s">
        <v>56</v>
      </c>
      <c r="X379" s="15">
        <v>0</v>
      </c>
      <c r="Y379" s="7">
        <f t="shared" si="8"/>
        <v>433.2199999999998</v>
      </c>
      <c r="Z379" s="7" t="s">
        <v>1269</v>
      </c>
      <c r="AA379" t="s">
        <v>1795</v>
      </c>
    </row>
    <row r="380" spans="1:27" x14ac:dyDescent="0.25">
      <c r="A380" t="s">
        <v>43</v>
      </c>
      <c r="B380" t="s">
        <v>44</v>
      </c>
      <c r="C380" s="1">
        <v>44548.729166666664</v>
      </c>
      <c r="D380" t="s">
        <v>269</v>
      </c>
      <c r="E380" t="s">
        <v>914</v>
      </c>
      <c r="F380">
        <v>0</v>
      </c>
      <c r="G380">
        <v>75</v>
      </c>
      <c r="H380">
        <v>40</v>
      </c>
      <c r="I380">
        <v>95</v>
      </c>
      <c r="J380">
        <v>60</v>
      </c>
      <c r="K380">
        <v>85</v>
      </c>
      <c r="L380">
        <v>2.6</v>
      </c>
      <c r="M380">
        <v>61</v>
      </c>
      <c r="N380" t="s">
        <v>153</v>
      </c>
      <c r="P380" s="3" t="s">
        <v>63</v>
      </c>
      <c r="Q380" s="3" t="s">
        <v>64</v>
      </c>
      <c r="R380" s="10">
        <v>57</v>
      </c>
      <c r="S380" s="3" t="s">
        <v>56</v>
      </c>
      <c r="T380" s="10">
        <v>1</v>
      </c>
      <c r="U380" s="3" t="s">
        <v>56</v>
      </c>
      <c r="V380" s="3" t="s">
        <v>56</v>
      </c>
      <c r="W380" s="3" t="s">
        <v>56</v>
      </c>
      <c r="X380" s="15">
        <v>0</v>
      </c>
      <c r="Y380" s="7">
        <f t="shared" si="8"/>
        <v>433.2199999999998</v>
      </c>
      <c r="Z380" s="7" t="s">
        <v>1270</v>
      </c>
      <c r="AA380" t="s">
        <v>1713</v>
      </c>
    </row>
    <row r="381" spans="1:27" x14ac:dyDescent="0.25">
      <c r="A381" t="s">
        <v>330</v>
      </c>
      <c r="B381" t="s">
        <v>751</v>
      </c>
      <c r="C381" s="1">
        <v>44548.791666666664</v>
      </c>
      <c r="D381" t="s">
        <v>1671</v>
      </c>
      <c r="E381" t="s">
        <v>1080</v>
      </c>
      <c r="F381">
        <v>5</v>
      </c>
      <c r="G381">
        <v>75</v>
      </c>
      <c r="H381">
        <v>40</v>
      </c>
      <c r="I381">
        <v>85</v>
      </c>
      <c r="J381">
        <v>75</v>
      </c>
      <c r="K381">
        <v>80</v>
      </c>
      <c r="L381">
        <v>2.5499999999999998</v>
      </c>
      <c r="M381">
        <v>56</v>
      </c>
      <c r="N381" t="s">
        <v>153</v>
      </c>
      <c r="P381" s="3" t="s">
        <v>55</v>
      </c>
      <c r="Q381" s="3" t="s">
        <v>64</v>
      </c>
      <c r="R381" s="10">
        <v>77</v>
      </c>
      <c r="S381" s="10">
        <v>1</v>
      </c>
      <c r="T381" s="10">
        <v>1</v>
      </c>
      <c r="U381" s="3" t="s">
        <v>56</v>
      </c>
      <c r="V381" s="3" t="s">
        <v>56</v>
      </c>
      <c r="W381" s="3" t="s">
        <v>56</v>
      </c>
      <c r="X381" s="15">
        <v>0</v>
      </c>
      <c r="Y381" s="7">
        <f t="shared" si="8"/>
        <v>433.2199999999998</v>
      </c>
      <c r="Z381" s="7" t="s">
        <v>1269</v>
      </c>
      <c r="AA381" t="s">
        <v>1223</v>
      </c>
    </row>
    <row r="382" spans="1:27" x14ac:dyDescent="0.25">
      <c r="A382" t="s">
        <v>218</v>
      </c>
      <c r="B382" t="s">
        <v>261</v>
      </c>
      <c r="C382" s="1">
        <v>44548.8125</v>
      </c>
      <c r="D382" t="s">
        <v>450</v>
      </c>
      <c r="E382" t="s">
        <v>1620</v>
      </c>
      <c r="F382">
        <v>0</v>
      </c>
      <c r="G382">
        <v>80</v>
      </c>
      <c r="H382">
        <v>40</v>
      </c>
      <c r="I382">
        <v>95</v>
      </c>
      <c r="J382">
        <v>75</v>
      </c>
      <c r="K382">
        <v>80</v>
      </c>
      <c r="L382">
        <v>1.9</v>
      </c>
      <c r="M382">
        <v>56</v>
      </c>
      <c r="N382" t="s">
        <v>153</v>
      </c>
      <c r="P382" s="3" t="s">
        <v>58</v>
      </c>
      <c r="Q382" s="3" t="s">
        <v>64</v>
      </c>
      <c r="R382" s="10">
        <v>61</v>
      </c>
      <c r="S382" s="3" t="s">
        <v>56</v>
      </c>
      <c r="T382" s="10">
        <v>1</v>
      </c>
      <c r="U382" s="3" t="s">
        <v>56</v>
      </c>
      <c r="V382" s="3" t="s">
        <v>56</v>
      </c>
      <c r="W382" s="3" t="s">
        <v>56</v>
      </c>
      <c r="X382" s="15">
        <v>0</v>
      </c>
      <c r="Y382" s="7">
        <f t="shared" si="8"/>
        <v>433.2199999999998</v>
      </c>
      <c r="Z382" s="7" t="s">
        <v>1270</v>
      </c>
      <c r="AA382" t="s">
        <v>1713</v>
      </c>
    </row>
    <row r="383" spans="1:27" x14ac:dyDescent="0.25">
      <c r="A383" t="s">
        <v>1762</v>
      </c>
      <c r="B383" t="s">
        <v>1763</v>
      </c>
      <c r="C383" s="1">
        <v>44549.211805555555</v>
      </c>
      <c r="D383" t="s">
        <v>1766</v>
      </c>
      <c r="E383" t="s">
        <v>1767</v>
      </c>
      <c r="F383">
        <v>6</v>
      </c>
      <c r="G383">
        <v>75</v>
      </c>
      <c r="H383">
        <v>35</v>
      </c>
      <c r="I383">
        <v>80</v>
      </c>
      <c r="J383">
        <v>80</v>
      </c>
      <c r="K383">
        <v>75</v>
      </c>
      <c r="L383">
        <v>1.4</v>
      </c>
      <c r="M383">
        <v>51</v>
      </c>
      <c r="N383" t="s">
        <v>399</v>
      </c>
      <c r="P383" s="3" t="s">
        <v>58</v>
      </c>
      <c r="Q383" s="3" t="s">
        <v>59</v>
      </c>
      <c r="R383" s="10">
        <v>48</v>
      </c>
      <c r="S383" s="3" t="s">
        <v>56</v>
      </c>
      <c r="T383" s="10">
        <v>1</v>
      </c>
      <c r="U383" s="3" t="s">
        <v>56</v>
      </c>
      <c r="V383" s="3" t="s">
        <v>56</v>
      </c>
      <c r="W383" s="3" t="s">
        <v>56</v>
      </c>
      <c r="X383" s="15">
        <v>0</v>
      </c>
      <c r="Y383" s="7">
        <f t="shared" si="8"/>
        <v>433.2199999999998</v>
      </c>
      <c r="Z383" s="7" t="s">
        <v>56</v>
      </c>
      <c r="AA383" t="s">
        <v>1799</v>
      </c>
    </row>
    <row r="384" spans="1:27" x14ac:dyDescent="0.25">
      <c r="A384" t="s">
        <v>330</v>
      </c>
      <c r="B384" t="s">
        <v>751</v>
      </c>
      <c r="C384" s="1">
        <v>44549.46875</v>
      </c>
      <c r="D384" t="s">
        <v>1768</v>
      </c>
      <c r="E384" t="s">
        <v>1328</v>
      </c>
      <c r="F384">
        <v>3</v>
      </c>
      <c r="G384">
        <v>85</v>
      </c>
      <c r="H384">
        <v>40</v>
      </c>
      <c r="I384">
        <v>95</v>
      </c>
      <c r="J384">
        <v>75</v>
      </c>
      <c r="K384">
        <v>75</v>
      </c>
      <c r="L384">
        <v>2.6</v>
      </c>
      <c r="M384">
        <v>64</v>
      </c>
      <c r="N384" t="s">
        <v>153</v>
      </c>
      <c r="P384" s="3" t="s">
        <v>55</v>
      </c>
      <c r="Q384" s="3" t="s">
        <v>64</v>
      </c>
      <c r="R384" s="10">
        <v>84</v>
      </c>
      <c r="S384" s="10">
        <v>1</v>
      </c>
      <c r="T384" s="10">
        <v>1</v>
      </c>
      <c r="U384" s="3" t="s">
        <v>56</v>
      </c>
      <c r="V384" s="3" t="s">
        <v>56</v>
      </c>
      <c r="W384" s="3" t="s">
        <v>56</v>
      </c>
      <c r="X384" s="15">
        <v>0</v>
      </c>
      <c r="Y384" s="7">
        <f t="shared" si="8"/>
        <v>433.2199999999998</v>
      </c>
      <c r="Z384" s="7" t="s">
        <v>1270</v>
      </c>
      <c r="AA384" t="s">
        <v>1807</v>
      </c>
    </row>
    <row r="385" spans="1:27" x14ac:dyDescent="0.25">
      <c r="A385" t="s">
        <v>264</v>
      </c>
      <c r="B385" t="s">
        <v>265</v>
      </c>
      <c r="C385" s="1">
        <v>44549.479166666664</v>
      </c>
      <c r="D385" t="s">
        <v>673</v>
      </c>
      <c r="E385" t="s">
        <v>1144</v>
      </c>
      <c r="F385">
        <v>3</v>
      </c>
      <c r="G385">
        <v>95</v>
      </c>
      <c r="H385">
        <v>40</v>
      </c>
      <c r="I385">
        <v>85</v>
      </c>
      <c r="J385">
        <v>65</v>
      </c>
      <c r="K385">
        <v>95</v>
      </c>
      <c r="L385">
        <v>1.9</v>
      </c>
      <c r="M385">
        <v>57</v>
      </c>
      <c r="N385" t="s">
        <v>153</v>
      </c>
      <c r="P385" s="3" t="s">
        <v>63</v>
      </c>
      <c r="Q385" s="3" t="s">
        <v>550</v>
      </c>
      <c r="R385" s="10">
        <v>51</v>
      </c>
      <c r="S385" s="3" t="s">
        <v>56</v>
      </c>
      <c r="T385" s="10">
        <v>1</v>
      </c>
      <c r="U385" s="3" t="s">
        <v>56</v>
      </c>
      <c r="V385" s="3" t="s">
        <v>56</v>
      </c>
      <c r="W385" s="3" t="s">
        <v>56</v>
      </c>
      <c r="X385" s="15">
        <v>0</v>
      </c>
      <c r="Y385" s="7">
        <f t="shared" si="8"/>
        <v>433.2199999999998</v>
      </c>
      <c r="Z385" s="7" t="s">
        <v>1269</v>
      </c>
      <c r="AA385" t="s">
        <v>1795</v>
      </c>
    </row>
    <row r="386" spans="1:27" x14ac:dyDescent="0.25">
      <c r="A386" t="s">
        <v>320</v>
      </c>
      <c r="B386" t="s">
        <v>321</v>
      </c>
      <c r="C386" s="1">
        <v>44549.520833333336</v>
      </c>
      <c r="D386" t="s">
        <v>446</v>
      </c>
      <c r="E386" t="s">
        <v>766</v>
      </c>
      <c r="F386">
        <v>3</v>
      </c>
      <c r="G386">
        <v>90</v>
      </c>
      <c r="H386">
        <v>40</v>
      </c>
      <c r="I386">
        <v>85</v>
      </c>
      <c r="J386">
        <v>80</v>
      </c>
      <c r="K386">
        <v>90</v>
      </c>
      <c r="L386">
        <v>1.8</v>
      </c>
      <c r="M386">
        <v>63</v>
      </c>
      <c r="N386" t="s">
        <v>153</v>
      </c>
      <c r="P386" s="3" t="s">
        <v>65</v>
      </c>
      <c r="Q386" s="3" t="s">
        <v>64</v>
      </c>
      <c r="R386" s="10">
        <v>70</v>
      </c>
      <c r="S386" s="10">
        <v>1</v>
      </c>
      <c r="T386" s="10">
        <v>1</v>
      </c>
      <c r="U386" s="10">
        <v>1.48</v>
      </c>
      <c r="V386" t="s">
        <v>56</v>
      </c>
      <c r="W386" s="15">
        <v>75</v>
      </c>
      <c r="X386" s="13">
        <v>35.28</v>
      </c>
      <c r="Y386" s="7">
        <f t="shared" si="8"/>
        <v>468.49999999999977</v>
      </c>
      <c r="Z386" s="7" t="s">
        <v>1269</v>
      </c>
      <c r="AA386" t="s">
        <v>1495</v>
      </c>
    </row>
    <row r="387" spans="1:27" x14ac:dyDescent="0.25">
      <c r="A387" t="s">
        <v>218</v>
      </c>
      <c r="B387" t="s">
        <v>261</v>
      </c>
      <c r="C387" s="1">
        <v>44549.552083333336</v>
      </c>
      <c r="D387" t="s">
        <v>434</v>
      </c>
      <c r="E387" t="s">
        <v>756</v>
      </c>
      <c r="F387">
        <v>3</v>
      </c>
      <c r="G387">
        <v>85</v>
      </c>
      <c r="H387">
        <v>40</v>
      </c>
      <c r="I387">
        <v>75</v>
      </c>
      <c r="J387">
        <v>80</v>
      </c>
      <c r="K387">
        <v>75</v>
      </c>
      <c r="L387">
        <v>1.3</v>
      </c>
      <c r="M387">
        <v>50</v>
      </c>
      <c r="N387" t="s">
        <v>399</v>
      </c>
      <c r="P387" s="3" t="s">
        <v>104</v>
      </c>
      <c r="Q387" s="3" t="s">
        <v>561</v>
      </c>
      <c r="R387" s="10">
        <v>50</v>
      </c>
      <c r="S387" s="3" t="s">
        <v>56</v>
      </c>
      <c r="T387" s="10">
        <v>1</v>
      </c>
      <c r="U387" s="3" t="s">
        <v>56</v>
      </c>
      <c r="V387" s="3" t="s">
        <v>56</v>
      </c>
      <c r="W387" s="3" t="s">
        <v>56</v>
      </c>
      <c r="X387" s="15">
        <v>0</v>
      </c>
      <c r="Y387" s="7">
        <f t="shared" si="8"/>
        <v>468.49999999999977</v>
      </c>
      <c r="Z387" s="7" t="s">
        <v>56</v>
      </c>
      <c r="AA387" t="s">
        <v>1799</v>
      </c>
    </row>
    <row r="388" spans="1:27" x14ac:dyDescent="0.25">
      <c r="A388" t="s">
        <v>218</v>
      </c>
      <c r="B388" t="s">
        <v>219</v>
      </c>
      <c r="C388" s="1">
        <v>44549.552083333336</v>
      </c>
      <c r="D388" t="s">
        <v>741</v>
      </c>
      <c r="E388" t="s">
        <v>740</v>
      </c>
      <c r="F388">
        <v>8</v>
      </c>
      <c r="G388">
        <v>75</v>
      </c>
      <c r="H388">
        <v>40</v>
      </c>
      <c r="I388">
        <v>75</v>
      </c>
      <c r="J388">
        <v>70</v>
      </c>
      <c r="K388">
        <v>80</v>
      </c>
      <c r="L388">
        <v>1.65</v>
      </c>
      <c r="M388">
        <v>54</v>
      </c>
      <c r="N388" t="s">
        <v>120</v>
      </c>
      <c r="P388" s="3" t="s">
        <v>63</v>
      </c>
      <c r="Q388" s="3" t="s">
        <v>64</v>
      </c>
      <c r="R388" s="10">
        <v>58</v>
      </c>
      <c r="S388" s="3" t="s">
        <v>56</v>
      </c>
      <c r="T388" s="10">
        <v>1</v>
      </c>
      <c r="U388" s="3" t="s">
        <v>56</v>
      </c>
      <c r="V388" s="3" t="s">
        <v>56</v>
      </c>
      <c r="W388" s="3" t="s">
        <v>56</v>
      </c>
      <c r="X388" s="15">
        <v>0</v>
      </c>
      <c r="Y388" s="7">
        <f t="shared" si="8"/>
        <v>468.49999999999977</v>
      </c>
      <c r="Z388" s="7" t="s">
        <v>1269</v>
      </c>
      <c r="AA388" t="s">
        <v>1223</v>
      </c>
    </row>
    <row r="389" spans="1:27" x14ac:dyDescent="0.25">
      <c r="A389" t="s">
        <v>330</v>
      </c>
      <c r="B389" t="s">
        <v>751</v>
      </c>
      <c r="C389" s="1">
        <v>44549.5625</v>
      </c>
      <c r="D389" t="s">
        <v>907</v>
      </c>
      <c r="E389" t="s">
        <v>1769</v>
      </c>
      <c r="F389">
        <v>8</v>
      </c>
      <c r="G389">
        <v>90</v>
      </c>
      <c r="H389">
        <v>40</v>
      </c>
      <c r="I389">
        <v>75</v>
      </c>
      <c r="J389">
        <v>50</v>
      </c>
      <c r="K389">
        <v>75</v>
      </c>
      <c r="L389">
        <v>1.75</v>
      </c>
      <c r="M389">
        <v>52</v>
      </c>
      <c r="N389" t="s">
        <v>120</v>
      </c>
      <c r="P389" s="3" t="s">
        <v>63</v>
      </c>
      <c r="Q389" s="3" t="s">
        <v>64</v>
      </c>
      <c r="R389" s="3" t="s">
        <v>56</v>
      </c>
      <c r="S389" s="3" t="s">
        <v>56</v>
      </c>
      <c r="T389" s="10">
        <v>0</v>
      </c>
      <c r="U389" s="3" t="s">
        <v>56</v>
      </c>
      <c r="V389" s="3" t="s">
        <v>56</v>
      </c>
      <c r="W389" s="3" t="s">
        <v>56</v>
      </c>
      <c r="X389" s="15">
        <v>0</v>
      </c>
      <c r="Y389" s="7">
        <f t="shared" si="8"/>
        <v>468.49999999999977</v>
      </c>
      <c r="Z389" s="7" t="s">
        <v>1269</v>
      </c>
      <c r="AA389" t="s">
        <v>1223</v>
      </c>
    </row>
    <row r="390" spans="1:27" x14ac:dyDescent="0.25">
      <c r="A390" t="s">
        <v>264</v>
      </c>
      <c r="B390" t="s">
        <v>265</v>
      </c>
      <c r="C390" s="1">
        <v>44549.583333333336</v>
      </c>
      <c r="D390" t="s">
        <v>589</v>
      </c>
      <c r="E390" t="s">
        <v>670</v>
      </c>
      <c r="F390">
        <v>0</v>
      </c>
      <c r="G390">
        <v>85</v>
      </c>
      <c r="H390">
        <v>40</v>
      </c>
      <c r="I390">
        <v>80</v>
      </c>
      <c r="J390">
        <v>90</v>
      </c>
      <c r="K390">
        <v>65</v>
      </c>
      <c r="L390">
        <v>1.45</v>
      </c>
      <c r="M390">
        <v>59</v>
      </c>
      <c r="N390" t="s">
        <v>120</v>
      </c>
      <c r="P390" s="3" t="s">
        <v>65</v>
      </c>
      <c r="Q390" s="3" t="s">
        <v>55</v>
      </c>
      <c r="R390" s="10">
        <v>50</v>
      </c>
      <c r="S390" s="10">
        <v>1</v>
      </c>
      <c r="T390" s="10">
        <v>1</v>
      </c>
      <c r="U390" s="3" t="s">
        <v>56</v>
      </c>
      <c r="V390" s="3" t="s">
        <v>56</v>
      </c>
      <c r="W390" s="3" t="s">
        <v>56</v>
      </c>
      <c r="X390" s="15">
        <v>0</v>
      </c>
      <c r="Y390" s="7">
        <f t="shared" si="8"/>
        <v>468.49999999999977</v>
      </c>
      <c r="Z390" s="7" t="s">
        <v>1269</v>
      </c>
      <c r="AA390" t="s">
        <v>1795</v>
      </c>
    </row>
    <row r="391" spans="1:27" x14ac:dyDescent="0.25">
      <c r="A391" t="s">
        <v>26</v>
      </c>
      <c r="B391" t="s">
        <v>13</v>
      </c>
      <c r="C391" s="1">
        <v>44549.583333333336</v>
      </c>
      <c r="D391" t="s">
        <v>1410</v>
      </c>
      <c r="E391" t="s">
        <v>1502</v>
      </c>
      <c r="F391">
        <v>3</v>
      </c>
      <c r="G391">
        <v>95</v>
      </c>
      <c r="H391">
        <v>40</v>
      </c>
      <c r="I391">
        <v>85</v>
      </c>
      <c r="J391">
        <v>85</v>
      </c>
      <c r="K391">
        <v>55</v>
      </c>
      <c r="L391">
        <v>1.45</v>
      </c>
      <c r="M391">
        <v>52</v>
      </c>
      <c r="N391" t="s">
        <v>56</v>
      </c>
      <c r="P391" s="3" t="s">
        <v>63</v>
      </c>
      <c r="Q391" s="3" t="s">
        <v>165</v>
      </c>
      <c r="R391" s="10">
        <v>64</v>
      </c>
      <c r="S391" s="3" t="s">
        <v>56</v>
      </c>
      <c r="T391" s="10">
        <v>1</v>
      </c>
      <c r="U391" s="3" t="s">
        <v>56</v>
      </c>
      <c r="V391" s="3" t="s">
        <v>56</v>
      </c>
      <c r="W391" s="3" t="s">
        <v>56</v>
      </c>
      <c r="X391" s="15">
        <v>0</v>
      </c>
      <c r="Y391" s="7">
        <f t="shared" si="8"/>
        <v>468.49999999999977</v>
      </c>
      <c r="Z391" s="7" t="s">
        <v>1270</v>
      </c>
      <c r="AA391" t="s">
        <v>1708</v>
      </c>
    </row>
    <row r="392" spans="1:27" x14ac:dyDescent="0.25">
      <c r="A392" t="s">
        <v>43</v>
      </c>
      <c r="B392" t="s">
        <v>44</v>
      </c>
      <c r="C392" s="1">
        <v>44549.625</v>
      </c>
      <c r="D392" t="s">
        <v>268</v>
      </c>
      <c r="E392" t="s">
        <v>223</v>
      </c>
      <c r="F392">
        <v>0</v>
      </c>
      <c r="G392">
        <v>85</v>
      </c>
      <c r="H392">
        <v>40</v>
      </c>
      <c r="I392">
        <v>85</v>
      </c>
      <c r="J392">
        <v>85</v>
      </c>
      <c r="K392">
        <v>90</v>
      </c>
      <c r="L392">
        <v>1.45</v>
      </c>
      <c r="M392">
        <v>53</v>
      </c>
      <c r="N392" t="s">
        <v>56</v>
      </c>
      <c r="P392" s="3" t="s">
        <v>104</v>
      </c>
      <c r="Q392" s="3" t="s">
        <v>165</v>
      </c>
      <c r="R392" s="10">
        <v>50</v>
      </c>
      <c r="S392" s="3" t="s">
        <v>56</v>
      </c>
      <c r="T392" s="10">
        <v>1</v>
      </c>
      <c r="U392" s="3" t="s">
        <v>56</v>
      </c>
      <c r="V392" s="3" t="s">
        <v>56</v>
      </c>
      <c r="W392" s="3" t="s">
        <v>56</v>
      </c>
      <c r="X392" s="15">
        <v>0</v>
      </c>
      <c r="Y392" s="7">
        <f t="shared" si="8"/>
        <v>468.49999999999977</v>
      </c>
      <c r="Z392" s="7" t="s">
        <v>1269</v>
      </c>
      <c r="AA392" t="s">
        <v>1795</v>
      </c>
    </row>
    <row r="393" spans="1:27" x14ac:dyDescent="0.25">
      <c r="A393" t="s">
        <v>22</v>
      </c>
      <c r="B393" t="s">
        <v>430</v>
      </c>
      <c r="C393" s="1">
        <v>44549.635416666664</v>
      </c>
      <c r="D393" t="s">
        <v>1061</v>
      </c>
      <c r="E393" t="s">
        <v>678</v>
      </c>
      <c r="F393">
        <v>5</v>
      </c>
      <c r="G393">
        <v>75</v>
      </c>
      <c r="H393">
        <v>40</v>
      </c>
      <c r="I393">
        <v>80</v>
      </c>
      <c r="J393">
        <v>80</v>
      </c>
      <c r="K393">
        <v>70</v>
      </c>
      <c r="L393">
        <v>1.4</v>
      </c>
      <c r="M393">
        <v>53</v>
      </c>
      <c r="N393" t="s">
        <v>399</v>
      </c>
      <c r="P393" s="3" t="s">
        <v>55</v>
      </c>
      <c r="Q393" s="3" t="s">
        <v>175</v>
      </c>
      <c r="R393" s="10">
        <v>53</v>
      </c>
      <c r="S393" s="10">
        <v>1</v>
      </c>
      <c r="T393" s="10">
        <v>1</v>
      </c>
      <c r="U393" s="3" t="s">
        <v>56</v>
      </c>
      <c r="V393" s="3" t="s">
        <v>56</v>
      </c>
      <c r="W393" s="3" t="s">
        <v>56</v>
      </c>
      <c r="X393" s="15">
        <v>0</v>
      </c>
      <c r="Y393" s="7">
        <f t="shared" si="8"/>
        <v>468.49999999999977</v>
      </c>
      <c r="Z393" s="7" t="s">
        <v>56</v>
      </c>
      <c r="AA393" t="s">
        <v>1799</v>
      </c>
    </row>
    <row r="394" spans="1:27" x14ac:dyDescent="0.25">
      <c r="A394" t="s">
        <v>218</v>
      </c>
      <c r="B394" t="s">
        <v>261</v>
      </c>
      <c r="C394" s="1">
        <v>44549.645833333336</v>
      </c>
      <c r="D394" t="s">
        <v>433</v>
      </c>
      <c r="E394" t="s">
        <v>262</v>
      </c>
      <c r="F394">
        <v>8</v>
      </c>
      <c r="G394">
        <v>95</v>
      </c>
      <c r="H394">
        <v>40</v>
      </c>
      <c r="I394">
        <v>85</v>
      </c>
      <c r="J394">
        <v>65</v>
      </c>
      <c r="K394">
        <v>80</v>
      </c>
      <c r="L394">
        <v>2.1</v>
      </c>
      <c r="M394">
        <v>58</v>
      </c>
      <c r="N394" t="s">
        <v>153</v>
      </c>
      <c r="P394" s="3" t="s">
        <v>60</v>
      </c>
      <c r="Q394" s="3" t="s">
        <v>550</v>
      </c>
      <c r="R394" s="10">
        <v>54</v>
      </c>
      <c r="S394" s="3" t="s">
        <v>56</v>
      </c>
      <c r="T394" s="10">
        <v>1</v>
      </c>
      <c r="U394" s="3" t="s">
        <v>56</v>
      </c>
      <c r="V394" s="3" t="s">
        <v>56</v>
      </c>
      <c r="W394" s="3" t="s">
        <v>56</v>
      </c>
      <c r="X394" s="15">
        <v>0</v>
      </c>
      <c r="Y394" s="7">
        <f t="shared" si="8"/>
        <v>468.49999999999977</v>
      </c>
      <c r="Z394" s="7" t="s">
        <v>1269</v>
      </c>
      <c r="AA394" t="s">
        <v>1795</v>
      </c>
    </row>
    <row r="395" spans="1:27" x14ac:dyDescent="0.25">
      <c r="A395" t="s">
        <v>330</v>
      </c>
      <c r="B395" t="s">
        <v>751</v>
      </c>
      <c r="C395" s="1">
        <v>44549.65625</v>
      </c>
      <c r="D395" t="s">
        <v>1770</v>
      </c>
      <c r="E395" t="s">
        <v>752</v>
      </c>
      <c r="F395">
        <v>0</v>
      </c>
      <c r="G395">
        <v>90</v>
      </c>
      <c r="H395">
        <v>40</v>
      </c>
      <c r="I395">
        <v>80</v>
      </c>
      <c r="J395">
        <v>80</v>
      </c>
      <c r="K395">
        <v>75</v>
      </c>
      <c r="L395">
        <v>1.2</v>
      </c>
      <c r="M395">
        <v>59</v>
      </c>
      <c r="N395" t="s">
        <v>399</v>
      </c>
      <c r="P395" s="3" t="s">
        <v>58</v>
      </c>
      <c r="Q395" s="3" t="s">
        <v>122</v>
      </c>
      <c r="R395" s="10">
        <v>52</v>
      </c>
      <c r="S395" s="3" t="s">
        <v>56</v>
      </c>
      <c r="T395" s="10">
        <v>1</v>
      </c>
      <c r="U395" s="3" t="s">
        <v>56</v>
      </c>
      <c r="V395" s="3" t="s">
        <v>56</v>
      </c>
      <c r="W395" s="3" t="s">
        <v>56</v>
      </c>
      <c r="X395" s="15">
        <v>0</v>
      </c>
      <c r="Y395" s="7">
        <f t="shared" si="8"/>
        <v>468.49999999999977</v>
      </c>
      <c r="Z395" s="7" t="s">
        <v>56</v>
      </c>
      <c r="AA395" t="s">
        <v>1799</v>
      </c>
    </row>
    <row r="396" spans="1:27" x14ac:dyDescent="0.25">
      <c r="A396" t="s">
        <v>414</v>
      </c>
      <c r="B396" t="s">
        <v>415</v>
      </c>
      <c r="C396" s="1">
        <v>44549.666666666664</v>
      </c>
      <c r="D396" t="s">
        <v>755</v>
      </c>
      <c r="E396" t="s">
        <v>498</v>
      </c>
      <c r="F396">
        <v>5</v>
      </c>
      <c r="G396">
        <v>75</v>
      </c>
      <c r="H396">
        <v>40</v>
      </c>
      <c r="I396">
        <v>90</v>
      </c>
      <c r="J396">
        <v>75</v>
      </c>
      <c r="K396">
        <v>75</v>
      </c>
      <c r="L396">
        <v>1.8</v>
      </c>
      <c r="M396">
        <v>57</v>
      </c>
      <c r="N396" t="s">
        <v>153</v>
      </c>
      <c r="P396" s="3" t="s">
        <v>59</v>
      </c>
      <c r="Q396" s="3" t="s">
        <v>64</v>
      </c>
      <c r="R396" s="10">
        <v>59</v>
      </c>
      <c r="S396" s="3" t="s">
        <v>56</v>
      </c>
      <c r="T396" s="10">
        <v>1</v>
      </c>
      <c r="U396" s="3" t="s">
        <v>56</v>
      </c>
      <c r="V396" s="3" t="s">
        <v>56</v>
      </c>
      <c r="W396" s="3" t="s">
        <v>56</v>
      </c>
      <c r="X396" s="15">
        <v>0</v>
      </c>
      <c r="Y396" s="7">
        <f t="shared" si="8"/>
        <v>468.49999999999977</v>
      </c>
      <c r="Z396" s="7" t="s">
        <v>1269</v>
      </c>
      <c r="AA396" t="s">
        <v>1223</v>
      </c>
    </row>
    <row r="397" spans="1:27" x14ac:dyDescent="0.25">
      <c r="A397" t="s">
        <v>26</v>
      </c>
      <c r="B397" t="s">
        <v>13</v>
      </c>
      <c r="C397" s="1">
        <v>44549.6875</v>
      </c>
      <c r="D397" t="s">
        <v>422</v>
      </c>
      <c r="E397" t="s">
        <v>1146</v>
      </c>
      <c r="F397">
        <v>3</v>
      </c>
      <c r="G397">
        <v>90</v>
      </c>
      <c r="H397">
        <v>40</v>
      </c>
      <c r="I397">
        <v>85</v>
      </c>
      <c r="J397">
        <v>55</v>
      </c>
      <c r="K397">
        <v>50</v>
      </c>
      <c r="L397">
        <v>1.8</v>
      </c>
      <c r="M397">
        <v>61</v>
      </c>
      <c r="N397" t="s">
        <v>56</v>
      </c>
      <c r="P397" s="3" t="s">
        <v>55</v>
      </c>
      <c r="Q397" s="3" t="s">
        <v>64</v>
      </c>
      <c r="R397" s="10">
        <v>69</v>
      </c>
      <c r="S397" s="10">
        <v>1</v>
      </c>
      <c r="T397" s="10">
        <v>1</v>
      </c>
      <c r="U397" s="3" t="s">
        <v>56</v>
      </c>
      <c r="V397" s="3" t="s">
        <v>56</v>
      </c>
      <c r="W397" s="3" t="s">
        <v>56</v>
      </c>
      <c r="X397" s="15">
        <v>0</v>
      </c>
      <c r="Y397" s="7">
        <f t="shared" si="8"/>
        <v>468.49999999999977</v>
      </c>
      <c r="Z397" s="7" t="s">
        <v>1269</v>
      </c>
      <c r="AA397" t="s">
        <v>1805</v>
      </c>
    </row>
    <row r="398" spans="1:27" x14ac:dyDescent="0.25">
      <c r="A398" t="s">
        <v>33</v>
      </c>
      <c r="B398" t="s">
        <v>34</v>
      </c>
      <c r="C398" s="1">
        <v>44549.708333333336</v>
      </c>
      <c r="D398" t="s">
        <v>35</v>
      </c>
      <c r="E398" t="s">
        <v>428</v>
      </c>
      <c r="F398">
        <v>8</v>
      </c>
      <c r="G398">
        <v>85</v>
      </c>
      <c r="H398">
        <v>40</v>
      </c>
      <c r="I398">
        <v>90</v>
      </c>
      <c r="J398">
        <v>75</v>
      </c>
      <c r="K398">
        <v>55</v>
      </c>
      <c r="L398">
        <v>2.15</v>
      </c>
      <c r="M398">
        <v>58</v>
      </c>
      <c r="N398" t="s">
        <v>153</v>
      </c>
      <c r="P398" s="3" t="s">
        <v>63</v>
      </c>
      <c r="Q398" s="3" t="s">
        <v>177</v>
      </c>
      <c r="R398" s="10">
        <v>47</v>
      </c>
      <c r="S398" s="3" t="s">
        <v>56</v>
      </c>
      <c r="T398" s="10">
        <v>1</v>
      </c>
      <c r="U398" s="3" t="s">
        <v>56</v>
      </c>
      <c r="V398" s="3" t="s">
        <v>56</v>
      </c>
      <c r="W398" s="3" t="s">
        <v>56</v>
      </c>
      <c r="X398" s="15">
        <v>0</v>
      </c>
      <c r="Y398" s="7">
        <f t="shared" si="8"/>
        <v>468.49999999999977</v>
      </c>
      <c r="Z398" s="7" t="s">
        <v>1269</v>
      </c>
      <c r="AA398" t="s">
        <v>1795</v>
      </c>
    </row>
    <row r="399" spans="1:27" x14ac:dyDescent="0.25">
      <c r="A399" t="s">
        <v>264</v>
      </c>
      <c r="B399" t="s">
        <v>265</v>
      </c>
      <c r="C399" s="1">
        <v>44549.708333333336</v>
      </c>
      <c r="D399" t="s">
        <v>326</v>
      </c>
      <c r="E399" t="s">
        <v>693</v>
      </c>
      <c r="F399">
        <v>5</v>
      </c>
      <c r="G399">
        <v>80</v>
      </c>
      <c r="H399">
        <v>40</v>
      </c>
      <c r="I399">
        <v>75</v>
      </c>
      <c r="J399">
        <v>75</v>
      </c>
      <c r="K399">
        <v>90</v>
      </c>
      <c r="L399">
        <v>1.5</v>
      </c>
      <c r="M399">
        <v>64</v>
      </c>
      <c r="N399" t="s">
        <v>153</v>
      </c>
      <c r="P399" s="3" t="s">
        <v>60</v>
      </c>
      <c r="Q399" s="3" t="s">
        <v>60</v>
      </c>
      <c r="R399" s="3" t="s">
        <v>56</v>
      </c>
      <c r="S399" s="3" t="s">
        <v>56</v>
      </c>
      <c r="T399" s="10">
        <v>0</v>
      </c>
      <c r="U399" s="3" t="s">
        <v>56</v>
      </c>
      <c r="V399" s="3" t="s">
        <v>56</v>
      </c>
      <c r="W399" s="3" t="s">
        <v>56</v>
      </c>
      <c r="X399" s="15">
        <v>0</v>
      </c>
      <c r="Y399" s="7">
        <f t="shared" si="8"/>
        <v>468.49999999999977</v>
      </c>
      <c r="Z399" s="7" t="s">
        <v>1270</v>
      </c>
      <c r="AA399" t="s">
        <v>1807</v>
      </c>
    </row>
    <row r="400" spans="1:27" x14ac:dyDescent="0.25">
      <c r="A400" t="s">
        <v>264</v>
      </c>
      <c r="B400" t="s">
        <v>265</v>
      </c>
      <c r="C400" s="1">
        <v>44549.708333333336</v>
      </c>
      <c r="D400" t="s">
        <v>1143</v>
      </c>
      <c r="E400" t="s">
        <v>876</v>
      </c>
      <c r="F400">
        <v>3</v>
      </c>
      <c r="G400">
        <v>75</v>
      </c>
      <c r="H400">
        <v>40</v>
      </c>
      <c r="I400">
        <v>75</v>
      </c>
      <c r="J400">
        <v>85</v>
      </c>
      <c r="K400">
        <v>80</v>
      </c>
      <c r="L400">
        <v>1.5</v>
      </c>
      <c r="M400">
        <v>55</v>
      </c>
      <c r="N400" t="s">
        <v>120</v>
      </c>
      <c r="P400" s="3" t="s">
        <v>60</v>
      </c>
      <c r="Q400" s="3" t="s">
        <v>55</v>
      </c>
      <c r="R400" s="10">
        <v>87</v>
      </c>
      <c r="S400" s="3" t="s">
        <v>56</v>
      </c>
      <c r="T400" s="10">
        <v>1</v>
      </c>
      <c r="U400" s="3" t="s">
        <v>56</v>
      </c>
      <c r="V400" s="3" t="s">
        <v>56</v>
      </c>
      <c r="W400" s="3" t="s">
        <v>56</v>
      </c>
      <c r="X400" s="15">
        <v>0</v>
      </c>
      <c r="Y400" s="7">
        <f t="shared" si="8"/>
        <v>468.49999999999977</v>
      </c>
      <c r="Z400" s="7" t="s">
        <v>1269</v>
      </c>
      <c r="AA400" t="s">
        <v>1223</v>
      </c>
    </row>
    <row r="401" spans="1:27" x14ac:dyDescent="0.25">
      <c r="A401" t="s">
        <v>43</v>
      </c>
      <c r="B401" t="s">
        <v>44</v>
      </c>
      <c r="C401" s="1">
        <v>44549.729166666664</v>
      </c>
      <c r="D401" t="s">
        <v>484</v>
      </c>
      <c r="E401" t="s">
        <v>46</v>
      </c>
      <c r="F401">
        <v>0</v>
      </c>
      <c r="G401">
        <v>85</v>
      </c>
      <c r="H401">
        <v>40</v>
      </c>
      <c r="I401">
        <v>95</v>
      </c>
      <c r="J401">
        <v>65</v>
      </c>
      <c r="K401">
        <v>70</v>
      </c>
      <c r="L401">
        <v>2.1</v>
      </c>
      <c r="M401">
        <v>63</v>
      </c>
      <c r="N401" t="s">
        <v>56</v>
      </c>
      <c r="P401" s="3" t="s">
        <v>60</v>
      </c>
      <c r="Q401" s="3" t="s">
        <v>64</v>
      </c>
      <c r="R401" s="10">
        <v>82</v>
      </c>
      <c r="S401" s="3" t="s">
        <v>56</v>
      </c>
      <c r="T401" s="10">
        <v>1</v>
      </c>
      <c r="U401" s="3" t="s">
        <v>56</v>
      </c>
      <c r="V401" s="3" t="s">
        <v>56</v>
      </c>
      <c r="W401" s="3" t="s">
        <v>56</v>
      </c>
      <c r="X401" s="15">
        <v>0</v>
      </c>
      <c r="Y401" s="7">
        <f t="shared" si="8"/>
        <v>468.49999999999977</v>
      </c>
      <c r="Z401" s="7" t="s">
        <v>1269</v>
      </c>
      <c r="AA401" t="s">
        <v>1805</v>
      </c>
    </row>
    <row r="402" spans="1:27" x14ac:dyDescent="0.25">
      <c r="A402" t="s">
        <v>264</v>
      </c>
      <c r="B402" t="s">
        <v>265</v>
      </c>
      <c r="C402" s="1">
        <v>44549.822916666664</v>
      </c>
      <c r="D402" t="s">
        <v>267</v>
      </c>
      <c r="E402" t="s">
        <v>210</v>
      </c>
      <c r="F402">
        <v>5</v>
      </c>
      <c r="G402">
        <v>95</v>
      </c>
      <c r="H402">
        <v>40</v>
      </c>
      <c r="I402">
        <v>80</v>
      </c>
      <c r="J402">
        <v>60</v>
      </c>
      <c r="K402">
        <v>55</v>
      </c>
      <c r="L402">
        <v>1.5</v>
      </c>
      <c r="M402">
        <v>52</v>
      </c>
      <c r="N402" t="s">
        <v>120</v>
      </c>
      <c r="P402" s="3" t="s">
        <v>58</v>
      </c>
      <c r="Q402" s="3" t="s">
        <v>58</v>
      </c>
      <c r="R402" s="3" t="s">
        <v>56</v>
      </c>
      <c r="S402" s="3" t="s">
        <v>56</v>
      </c>
      <c r="T402" s="10">
        <v>0</v>
      </c>
      <c r="U402" s="3" t="s">
        <v>56</v>
      </c>
      <c r="V402" s="3" t="s">
        <v>56</v>
      </c>
      <c r="W402" s="3" t="s">
        <v>56</v>
      </c>
      <c r="X402" s="15">
        <v>0</v>
      </c>
      <c r="Y402" s="7">
        <f t="shared" si="8"/>
        <v>468.49999999999977</v>
      </c>
      <c r="Z402" s="7" t="s">
        <v>1270</v>
      </c>
      <c r="AA402" t="s">
        <v>1708</v>
      </c>
    </row>
    <row r="403" spans="1:27" x14ac:dyDescent="0.25">
      <c r="A403" t="s">
        <v>43</v>
      </c>
      <c r="B403" t="s">
        <v>44</v>
      </c>
      <c r="C403" s="1">
        <v>44549.833333333336</v>
      </c>
      <c r="D403" t="s">
        <v>917</v>
      </c>
      <c r="E403" t="s">
        <v>1121</v>
      </c>
      <c r="F403">
        <v>3</v>
      </c>
      <c r="G403">
        <v>85</v>
      </c>
      <c r="H403">
        <v>40</v>
      </c>
      <c r="I403">
        <v>80</v>
      </c>
      <c r="J403">
        <v>75</v>
      </c>
      <c r="K403">
        <v>75</v>
      </c>
      <c r="L403">
        <v>1.25</v>
      </c>
      <c r="M403">
        <v>61</v>
      </c>
      <c r="N403" t="s">
        <v>399</v>
      </c>
      <c r="P403" s="3" t="s">
        <v>66</v>
      </c>
      <c r="Q403" s="3" t="s">
        <v>59</v>
      </c>
      <c r="R403" s="10">
        <v>90</v>
      </c>
      <c r="S403" s="3" t="s">
        <v>56</v>
      </c>
      <c r="T403" s="10">
        <v>1</v>
      </c>
      <c r="U403" s="3" t="s">
        <v>56</v>
      </c>
      <c r="V403" s="3" t="s">
        <v>56</v>
      </c>
      <c r="W403" s="3" t="s">
        <v>56</v>
      </c>
      <c r="X403" s="15">
        <v>0</v>
      </c>
      <c r="Y403" s="7">
        <f t="shared" si="8"/>
        <v>468.49999999999977</v>
      </c>
      <c r="Z403" s="7" t="s">
        <v>56</v>
      </c>
      <c r="AA403" t="s">
        <v>1799</v>
      </c>
    </row>
    <row r="404" spans="1:27" x14ac:dyDescent="0.25">
      <c r="A404" t="s">
        <v>22</v>
      </c>
      <c r="B404" t="s">
        <v>430</v>
      </c>
      <c r="C404" s="1">
        <v>44549.833333333336</v>
      </c>
      <c r="D404" t="s">
        <v>432</v>
      </c>
      <c r="E404" t="s">
        <v>1062</v>
      </c>
      <c r="F404">
        <v>8</v>
      </c>
      <c r="G404">
        <v>80</v>
      </c>
      <c r="H404">
        <v>40</v>
      </c>
      <c r="I404">
        <v>85</v>
      </c>
      <c r="J404">
        <v>50</v>
      </c>
      <c r="K404">
        <v>85</v>
      </c>
      <c r="L404">
        <v>1.9</v>
      </c>
      <c r="M404">
        <v>54</v>
      </c>
      <c r="N404" t="s">
        <v>153</v>
      </c>
      <c r="P404" s="3" t="s">
        <v>65</v>
      </c>
      <c r="Q404" s="3" t="s">
        <v>64</v>
      </c>
      <c r="R404" s="3" t="s">
        <v>56</v>
      </c>
      <c r="S404" s="10">
        <v>0</v>
      </c>
      <c r="T404" s="10">
        <v>0</v>
      </c>
      <c r="U404">
        <v>1.32</v>
      </c>
      <c r="V404" t="s">
        <v>56</v>
      </c>
      <c r="W404" s="15">
        <v>100</v>
      </c>
      <c r="X404" s="15">
        <v>-100</v>
      </c>
      <c r="Y404" s="7">
        <f t="shared" si="8"/>
        <v>368.49999999999977</v>
      </c>
      <c r="Z404" s="7" t="s">
        <v>1270</v>
      </c>
      <c r="AA404" t="s">
        <v>1808</v>
      </c>
    </row>
    <row r="405" spans="1:27" x14ac:dyDescent="0.25">
      <c r="A405" t="s">
        <v>414</v>
      </c>
      <c r="B405" t="s">
        <v>415</v>
      </c>
      <c r="C405" s="1">
        <v>44551.708333333336</v>
      </c>
      <c r="D405" t="s">
        <v>1045</v>
      </c>
      <c r="E405" t="s">
        <v>790</v>
      </c>
      <c r="F405">
        <v>8</v>
      </c>
      <c r="G405">
        <v>85</v>
      </c>
      <c r="H405">
        <v>40</v>
      </c>
      <c r="I405">
        <v>80</v>
      </c>
      <c r="J405">
        <v>80</v>
      </c>
      <c r="K405">
        <v>55</v>
      </c>
      <c r="L405">
        <v>1.95</v>
      </c>
      <c r="M405">
        <v>51</v>
      </c>
      <c r="N405" t="s">
        <v>120</v>
      </c>
      <c r="P405" s="3" t="s">
        <v>60</v>
      </c>
      <c r="Q405" s="3" t="s">
        <v>64</v>
      </c>
      <c r="R405" s="10">
        <v>51</v>
      </c>
      <c r="S405" s="3" t="s">
        <v>56</v>
      </c>
      <c r="T405" s="10">
        <v>1</v>
      </c>
      <c r="U405" s="3" t="s">
        <v>56</v>
      </c>
      <c r="V405" s="3" t="s">
        <v>56</v>
      </c>
      <c r="W405" s="3" t="s">
        <v>56</v>
      </c>
      <c r="X405" s="15">
        <v>0</v>
      </c>
      <c r="Y405" s="7">
        <f t="shared" si="8"/>
        <v>368.49999999999977</v>
      </c>
      <c r="Z405" s="7" t="s">
        <v>1269</v>
      </c>
      <c r="AA405" t="s">
        <v>1494</v>
      </c>
    </row>
    <row r="406" spans="1:27" x14ac:dyDescent="0.25">
      <c r="A406" t="s">
        <v>264</v>
      </c>
      <c r="B406" t="s">
        <v>265</v>
      </c>
      <c r="C406" s="1">
        <v>44551.822916666664</v>
      </c>
      <c r="D406" t="s">
        <v>327</v>
      </c>
      <c r="E406" t="s">
        <v>774</v>
      </c>
      <c r="F406">
        <v>3</v>
      </c>
      <c r="G406">
        <v>95</v>
      </c>
      <c r="H406">
        <v>40</v>
      </c>
      <c r="I406">
        <v>85</v>
      </c>
      <c r="J406">
        <v>80</v>
      </c>
      <c r="K406">
        <v>70</v>
      </c>
      <c r="L406">
        <v>1.35</v>
      </c>
      <c r="M406">
        <v>52</v>
      </c>
      <c r="N406" t="s">
        <v>399</v>
      </c>
      <c r="P406" s="3" t="s">
        <v>65</v>
      </c>
      <c r="Q406" s="3" t="s">
        <v>65</v>
      </c>
      <c r="R406" s="3" t="s">
        <v>56</v>
      </c>
      <c r="S406" s="10">
        <v>0</v>
      </c>
      <c r="T406" s="10">
        <v>0</v>
      </c>
      <c r="U406" s="3" t="s">
        <v>56</v>
      </c>
      <c r="V406" s="3" t="s">
        <v>56</v>
      </c>
      <c r="W406" s="3" t="s">
        <v>56</v>
      </c>
      <c r="X406" s="15">
        <v>0</v>
      </c>
      <c r="Y406" s="7">
        <f>SUM(X406+Y405)</f>
        <v>368.49999999999977</v>
      </c>
      <c r="Z406" s="7" t="s">
        <v>56</v>
      </c>
      <c r="AA406" t="s">
        <v>1799</v>
      </c>
    </row>
    <row r="407" spans="1:27" x14ac:dyDescent="0.25">
      <c r="A407" t="s">
        <v>414</v>
      </c>
      <c r="B407" t="s">
        <v>415</v>
      </c>
      <c r="C407" s="1">
        <v>44552.583333333336</v>
      </c>
      <c r="D407" t="s">
        <v>1296</v>
      </c>
      <c r="E407" t="s">
        <v>754</v>
      </c>
      <c r="F407">
        <v>6</v>
      </c>
      <c r="G407">
        <v>75</v>
      </c>
      <c r="H407">
        <v>16</v>
      </c>
      <c r="I407">
        <v>88</v>
      </c>
      <c r="J407">
        <v>75</v>
      </c>
      <c r="K407">
        <v>63</v>
      </c>
      <c r="L407">
        <v>1.88</v>
      </c>
      <c r="M407">
        <v>50</v>
      </c>
      <c r="N407" t="s">
        <v>120</v>
      </c>
      <c r="P407" s="3" t="s">
        <v>55</v>
      </c>
      <c r="Q407" s="3" t="s">
        <v>549</v>
      </c>
      <c r="R407" s="10">
        <v>54</v>
      </c>
      <c r="S407" s="10">
        <v>1</v>
      </c>
      <c r="T407" s="10">
        <v>1</v>
      </c>
      <c r="U407" s="3" t="s">
        <v>56</v>
      </c>
      <c r="V407" s="3" t="s">
        <v>56</v>
      </c>
      <c r="W407" s="3" t="s">
        <v>56</v>
      </c>
      <c r="X407" s="15">
        <v>0</v>
      </c>
      <c r="Y407" s="7">
        <f t="shared" ref="Y407:Y433" si="9">SUM(X407+Y406)</f>
        <v>368.49999999999977</v>
      </c>
      <c r="Z407" s="7" t="s">
        <v>1270</v>
      </c>
      <c r="AA407" t="s">
        <v>1841</v>
      </c>
    </row>
    <row r="408" spans="1:27" x14ac:dyDescent="0.25">
      <c r="A408" t="s">
        <v>414</v>
      </c>
      <c r="B408" t="s">
        <v>415</v>
      </c>
      <c r="C408" s="1">
        <v>44552.708333333336</v>
      </c>
      <c r="D408" t="s">
        <v>1141</v>
      </c>
      <c r="E408" t="s">
        <v>755</v>
      </c>
      <c r="F408">
        <v>5</v>
      </c>
      <c r="G408">
        <v>90</v>
      </c>
      <c r="H408">
        <v>40</v>
      </c>
      <c r="I408">
        <v>85</v>
      </c>
      <c r="J408">
        <v>70</v>
      </c>
      <c r="K408">
        <v>75</v>
      </c>
      <c r="L408">
        <v>1.9</v>
      </c>
      <c r="M408">
        <v>55</v>
      </c>
      <c r="N408" t="s">
        <v>120</v>
      </c>
      <c r="P408" s="3" t="s">
        <v>55</v>
      </c>
      <c r="Q408" s="3" t="s">
        <v>64</v>
      </c>
      <c r="R408" s="3" t="s">
        <v>56</v>
      </c>
      <c r="S408" s="10">
        <v>0</v>
      </c>
      <c r="T408" s="10">
        <v>0</v>
      </c>
      <c r="U408">
        <v>1.3</v>
      </c>
      <c r="V408" t="s">
        <v>56</v>
      </c>
      <c r="W408" s="15">
        <v>100</v>
      </c>
      <c r="X408" s="15">
        <v>-100</v>
      </c>
      <c r="Y408" s="7">
        <f t="shared" si="9"/>
        <v>268.49999999999977</v>
      </c>
      <c r="Z408" s="7" t="s">
        <v>1270</v>
      </c>
      <c r="AA408" t="s">
        <v>1842</v>
      </c>
    </row>
    <row r="409" spans="1:27" x14ac:dyDescent="0.25">
      <c r="A409" t="s">
        <v>264</v>
      </c>
      <c r="B409" t="s">
        <v>265</v>
      </c>
      <c r="C409" s="1">
        <v>44552.729166666664</v>
      </c>
      <c r="D409" t="s">
        <v>438</v>
      </c>
      <c r="E409" t="s">
        <v>1143</v>
      </c>
      <c r="F409">
        <v>5</v>
      </c>
      <c r="G409">
        <v>75</v>
      </c>
      <c r="H409">
        <v>40</v>
      </c>
      <c r="I409">
        <v>85</v>
      </c>
      <c r="J409">
        <v>50</v>
      </c>
      <c r="K409">
        <v>70</v>
      </c>
      <c r="L409">
        <v>1.75</v>
      </c>
      <c r="M409">
        <v>52</v>
      </c>
      <c r="N409" t="s">
        <v>120</v>
      </c>
      <c r="P409" s="3" t="s">
        <v>65</v>
      </c>
      <c r="Q409" s="3" t="s">
        <v>64</v>
      </c>
      <c r="R409" s="10">
        <v>72</v>
      </c>
      <c r="S409" s="10">
        <v>1</v>
      </c>
      <c r="T409" s="10">
        <v>1</v>
      </c>
      <c r="U409" s="3" t="s">
        <v>56</v>
      </c>
      <c r="V409" s="3" t="s">
        <v>56</v>
      </c>
      <c r="W409" s="3" t="s">
        <v>56</v>
      </c>
      <c r="X409" s="15">
        <v>0</v>
      </c>
      <c r="Y409" s="7">
        <f t="shared" si="9"/>
        <v>268.49999999999977</v>
      </c>
      <c r="Z409" s="7" t="s">
        <v>1270</v>
      </c>
      <c r="AA409" t="s">
        <v>1736</v>
      </c>
    </row>
    <row r="410" spans="1:27" x14ac:dyDescent="0.25">
      <c r="A410" t="s">
        <v>22</v>
      </c>
      <c r="B410" t="s">
        <v>430</v>
      </c>
      <c r="C410" s="1">
        <v>44552.75</v>
      </c>
      <c r="D410" t="s">
        <v>1355</v>
      </c>
      <c r="E410" t="s">
        <v>880</v>
      </c>
      <c r="F410">
        <v>0</v>
      </c>
      <c r="G410">
        <v>78</v>
      </c>
      <c r="H410">
        <v>17</v>
      </c>
      <c r="I410">
        <v>100</v>
      </c>
      <c r="J410">
        <v>88</v>
      </c>
      <c r="K410">
        <v>100</v>
      </c>
      <c r="L410">
        <v>1.63</v>
      </c>
      <c r="M410">
        <v>63</v>
      </c>
      <c r="N410" t="s">
        <v>153</v>
      </c>
      <c r="P410" s="3" t="s">
        <v>55</v>
      </c>
      <c r="Q410" s="3" t="s">
        <v>59</v>
      </c>
      <c r="R410" s="10">
        <v>61</v>
      </c>
      <c r="S410" s="10">
        <v>1</v>
      </c>
      <c r="T410" s="10">
        <v>1</v>
      </c>
      <c r="U410" s="3" t="s">
        <v>56</v>
      </c>
      <c r="V410" s="3" t="s">
        <v>56</v>
      </c>
      <c r="W410" s="3" t="s">
        <v>56</v>
      </c>
      <c r="X410" s="15">
        <v>0</v>
      </c>
      <c r="Y410" s="7">
        <f t="shared" si="9"/>
        <v>268.49999999999977</v>
      </c>
      <c r="Z410" s="7" t="s">
        <v>1270</v>
      </c>
      <c r="AA410" t="s">
        <v>1736</v>
      </c>
    </row>
    <row r="411" spans="1:27" x14ac:dyDescent="0.25">
      <c r="A411" t="s">
        <v>579</v>
      </c>
      <c r="B411" t="s">
        <v>667</v>
      </c>
      <c r="C411" s="1">
        <v>44552.822916666664</v>
      </c>
      <c r="D411" t="s">
        <v>680</v>
      </c>
      <c r="E411" t="s">
        <v>669</v>
      </c>
      <c r="F411">
        <v>0</v>
      </c>
      <c r="G411">
        <v>78</v>
      </c>
      <c r="H411">
        <v>18</v>
      </c>
      <c r="I411">
        <v>78</v>
      </c>
      <c r="J411">
        <v>56</v>
      </c>
      <c r="K411">
        <v>89</v>
      </c>
      <c r="L411">
        <v>1.22</v>
      </c>
      <c r="M411">
        <v>53</v>
      </c>
      <c r="N411" t="s">
        <v>399</v>
      </c>
      <c r="P411" s="3" t="s">
        <v>65</v>
      </c>
      <c r="Q411" s="3" t="s">
        <v>60</v>
      </c>
      <c r="R411" s="10">
        <v>64</v>
      </c>
      <c r="S411" s="10">
        <v>1</v>
      </c>
      <c r="T411" s="10">
        <v>1</v>
      </c>
      <c r="U411" s="3" t="s">
        <v>56</v>
      </c>
      <c r="V411" s="3" t="s">
        <v>56</v>
      </c>
      <c r="W411" s="3" t="s">
        <v>56</v>
      </c>
      <c r="X411" s="15">
        <v>0</v>
      </c>
      <c r="Y411" s="7">
        <f t="shared" si="9"/>
        <v>268.49999999999977</v>
      </c>
      <c r="Z411" s="7" t="s">
        <v>56</v>
      </c>
      <c r="AA411" t="s">
        <v>1799</v>
      </c>
    </row>
    <row r="412" spans="1:27" x14ac:dyDescent="0.25">
      <c r="A412" t="s">
        <v>264</v>
      </c>
      <c r="B412" t="s">
        <v>265</v>
      </c>
      <c r="C412" s="1">
        <v>44552.822916666664</v>
      </c>
      <c r="D412" t="s">
        <v>670</v>
      </c>
      <c r="E412" t="s">
        <v>267</v>
      </c>
      <c r="F412">
        <v>0</v>
      </c>
      <c r="G412">
        <v>100</v>
      </c>
      <c r="H412">
        <v>18</v>
      </c>
      <c r="I412">
        <v>78</v>
      </c>
      <c r="J412">
        <v>100</v>
      </c>
      <c r="K412">
        <v>78</v>
      </c>
      <c r="L412">
        <v>1.56</v>
      </c>
      <c r="M412">
        <v>59</v>
      </c>
      <c r="N412" t="s">
        <v>120</v>
      </c>
      <c r="P412" s="3" t="s">
        <v>64</v>
      </c>
      <c r="Q412" s="3" t="s">
        <v>554</v>
      </c>
      <c r="R412" s="10">
        <v>63</v>
      </c>
      <c r="S412" s="3" t="s">
        <v>56</v>
      </c>
      <c r="T412" s="10">
        <v>1</v>
      </c>
      <c r="U412">
        <v>1.34</v>
      </c>
      <c r="V412" t="s">
        <v>56</v>
      </c>
      <c r="W412" s="15">
        <v>75</v>
      </c>
      <c r="X412" s="15">
        <v>25</v>
      </c>
      <c r="Y412" s="7">
        <f t="shared" si="9"/>
        <v>293.49999999999977</v>
      </c>
      <c r="Z412" s="7" t="s">
        <v>1269</v>
      </c>
      <c r="AA412" t="s">
        <v>1843</v>
      </c>
    </row>
    <row r="413" spans="1:27" x14ac:dyDescent="0.25">
      <c r="A413" t="s">
        <v>17</v>
      </c>
      <c r="B413" t="s">
        <v>18</v>
      </c>
      <c r="C413" s="1">
        <v>44552.833333333336</v>
      </c>
      <c r="D413" t="s">
        <v>877</v>
      </c>
      <c r="E413" t="s">
        <v>40</v>
      </c>
      <c r="F413">
        <v>0</v>
      </c>
      <c r="G413">
        <v>78</v>
      </c>
      <c r="H413">
        <v>18</v>
      </c>
      <c r="I413">
        <v>89</v>
      </c>
      <c r="J413">
        <v>100</v>
      </c>
      <c r="K413">
        <v>100</v>
      </c>
      <c r="L413">
        <v>1.44</v>
      </c>
      <c r="M413">
        <v>55</v>
      </c>
      <c r="N413" t="s">
        <v>399</v>
      </c>
      <c r="P413" s="3" t="s">
        <v>59</v>
      </c>
      <c r="Q413" s="3" t="s">
        <v>181</v>
      </c>
      <c r="R413" s="10">
        <v>77</v>
      </c>
      <c r="S413" s="3" t="s">
        <v>56</v>
      </c>
      <c r="T413" s="10">
        <v>1</v>
      </c>
      <c r="U413" s="3" t="s">
        <v>56</v>
      </c>
      <c r="V413" s="3" t="s">
        <v>56</v>
      </c>
      <c r="W413" s="3" t="s">
        <v>56</v>
      </c>
      <c r="X413" s="15">
        <v>0</v>
      </c>
      <c r="Y413" s="7">
        <f t="shared" si="9"/>
        <v>293.49999999999977</v>
      </c>
      <c r="Z413" s="7" t="s">
        <v>56</v>
      </c>
      <c r="AA413" t="s">
        <v>1799</v>
      </c>
    </row>
    <row r="414" spans="1:27" x14ac:dyDescent="0.25">
      <c r="A414" t="s">
        <v>17</v>
      </c>
      <c r="B414" t="s">
        <v>18</v>
      </c>
      <c r="C414" s="1">
        <v>44552.833333333336</v>
      </c>
      <c r="D414" t="s">
        <v>866</v>
      </c>
      <c r="E414" t="s">
        <v>19</v>
      </c>
      <c r="F414">
        <v>3</v>
      </c>
      <c r="G414">
        <v>90</v>
      </c>
      <c r="H414">
        <v>40</v>
      </c>
      <c r="I414">
        <v>85</v>
      </c>
      <c r="J414">
        <v>75</v>
      </c>
      <c r="K414">
        <v>65</v>
      </c>
      <c r="L414">
        <v>1.45</v>
      </c>
      <c r="M414">
        <v>53</v>
      </c>
      <c r="N414" t="s">
        <v>399</v>
      </c>
      <c r="P414" s="3" t="s">
        <v>60</v>
      </c>
      <c r="Q414" s="3" t="s">
        <v>55</v>
      </c>
      <c r="R414" s="10">
        <v>90</v>
      </c>
      <c r="S414" s="3" t="s">
        <v>56</v>
      </c>
      <c r="T414" s="10">
        <v>1</v>
      </c>
      <c r="U414" s="3" t="s">
        <v>56</v>
      </c>
      <c r="V414" s="3" t="s">
        <v>56</v>
      </c>
      <c r="W414" s="3" t="s">
        <v>56</v>
      </c>
      <c r="X414" s="15">
        <v>0</v>
      </c>
      <c r="Y414" s="7">
        <f t="shared" si="9"/>
        <v>293.49999999999977</v>
      </c>
      <c r="Z414" s="7" t="s">
        <v>56</v>
      </c>
      <c r="AA414" t="s">
        <v>1799</v>
      </c>
    </row>
    <row r="415" spans="1:27" x14ac:dyDescent="0.25">
      <c r="A415" t="s">
        <v>17</v>
      </c>
      <c r="B415" t="s">
        <v>18</v>
      </c>
      <c r="C415" s="1">
        <v>44552.833333333336</v>
      </c>
      <c r="D415" t="s">
        <v>493</v>
      </c>
      <c r="E415" t="s">
        <v>878</v>
      </c>
      <c r="F415">
        <v>10</v>
      </c>
      <c r="G415">
        <v>75</v>
      </c>
      <c r="H415">
        <v>40</v>
      </c>
      <c r="I415">
        <v>80</v>
      </c>
      <c r="J415">
        <v>70</v>
      </c>
      <c r="K415">
        <v>75</v>
      </c>
      <c r="L415">
        <v>1.65</v>
      </c>
      <c r="M415">
        <v>61</v>
      </c>
      <c r="N415" t="s">
        <v>153</v>
      </c>
      <c r="P415" s="3" t="s">
        <v>65</v>
      </c>
      <c r="Q415" s="3" t="s">
        <v>64</v>
      </c>
      <c r="R415" s="10">
        <v>75</v>
      </c>
      <c r="S415" s="10">
        <v>1</v>
      </c>
      <c r="T415" s="10">
        <v>1</v>
      </c>
      <c r="U415" s="3" t="s">
        <v>56</v>
      </c>
      <c r="V415" s="3" t="s">
        <v>56</v>
      </c>
      <c r="W415" s="3" t="s">
        <v>56</v>
      </c>
      <c r="X415" s="15">
        <v>0</v>
      </c>
      <c r="Y415" s="7">
        <f t="shared" si="9"/>
        <v>293.49999999999977</v>
      </c>
      <c r="Z415" s="7" t="s">
        <v>1269</v>
      </c>
      <c r="AA415" t="s">
        <v>1221</v>
      </c>
    </row>
    <row r="416" spans="1:27" x14ac:dyDescent="0.25">
      <c r="A416" t="s">
        <v>17</v>
      </c>
      <c r="B416" t="s">
        <v>18</v>
      </c>
      <c r="C416" s="1">
        <v>44552.833333333336</v>
      </c>
      <c r="D416" t="s">
        <v>48</v>
      </c>
      <c r="E416" t="s">
        <v>913</v>
      </c>
      <c r="F416">
        <v>0</v>
      </c>
      <c r="G416">
        <v>75</v>
      </c>
      <c r="H416">
        <v>17</v>
      </c>
      <c r="I416">
        <v>78</v>
      </c>
      <c r="J416">
        <v>78</v>
      </c>
      <c r="K416">
        <v>63</v>
      </c>
      <c r="L416">
        <v>1.89</v>
      </c>
      <c r="M416">
        <v>53</v>
      </c>
      <c r="N416" t="s">
        <v>120</v>
      </c>
      <c r="P416" s="3" t="s">
        <v>55</v>
      </c>
      <c r="Q416" s="3" t="s">
        <v>64</v>
      </c>
      <c r="R416" s="10">
        <v>72</v>
      </c>
      <c r="S416" s="10">
        <v>1</v>
      </c>
      <c r="T416" s="10">
        <v>1</v>
      </c>
      <c r="U416" s="3" t="s">
        <v>56</v>
      </c>
      <c r="V416" s="3" t="s">
        <v>56</v>
      </c>
      <c r="W416" s="3" t="s">
        <v>56</v>
      </c>
      <c r="X416" s="15">
        <v>0</v>
      </c>
      <c r="Y416" s="7">
        <f t="shared" si="9"/>
        <v>293.49999999999977</v>
      </c>
      <c r="Z416" s="7" t="s">
        <v>1269</v>
      </c>
      <c r="AA416" t="s">
        <v>1221</v>
      </c>
    </row>
    <row r="417" spans="1:27" x14ac:dyDescent="0.25">
      <c r="A417" t="s">
        <v>330</v>
      </c>
      <c r="B417" t="s">
        <v>751</v>
      </c>
      <c r="C417" s="1">
        <v>44552.833333333336</v>
      </c>
      <c r="D417" t="s">
        <v>1614</v>
      </c>
      <c r="E417" t="s">
        <v>753</v>
      </c>
      <c r="F417">
        <v>6</v>
      </c>
      <c r="G417">
        <v>89</v>
      </c>
      <c r="H417">
        <v>17</v>
      </c>
      <c r="I417">
        <v>88</v>
      </c>
      <c r="J417">
        <v>63</v>
      </c>
      <c r="K417">
        <v>89</v>
      </c>
      <c r="L417">
        <v>2.75</v>
      </c>
      <c r="M417">
        <v>58</v>
      </c>
      <c r="N417" t="s">
        <v>153</v>
      </c>
      <c r="P417" s="3" t="s">
        <v>58</v>
      </c>
      <c r="Q417" s="3" t="s">
        <v>64</v>
      </c>
      <c r="R417" s="10">
        <v>90</v>
      </c>
      <c r="S417" s="3" t="s">
        <v>56</v>
      </c>
      <c r="T417" s="10">
        <v>1</v>
      </c>
      <c r="U417" s="3" t="s">
        <v>56</v>
      </c>
      <c r="V417" s="3" t="s">
        <v>56</v>
      </c>
      <c r="W417" s="3" t="s">
        <v>56</v>
      </c>
      <c r="X417" s="15">
        <v>0</v>
      </c>
      <c r="Y417" s="7">
        <f t="shared" si="9"/>
        <v>293.49999999999977</v>
      </c>
      <c r="Z417" s="7" t="s">
        <v>1270</v>
      </c>
      <c r="AA417" t="s">
        <v>1736</v>
      </c>
    </row>
    <row r="418" spans="1:27" x14ac:dyDescent="0.25">
      <c r="A418" t="s">
        <v>17</v>
      </c>
      <c r="B418" t="s">
        <v>18</v>
      </c>
      <c r="C418" s="1">
        <v>44552.833333333336</v>
      </c>
      <c r="D418" t="s">
        <v>867</v>
      </c>
      <c r="E418" t="s">
        <v>20</v>
      </c>
      <c r="F418">
        <v>0</v>
      </c>
      <c r="G418">
        <v>100</v>
      </c>
      <c r="H418">
        <v>18</v>
      </c>
      <c r="I418">
        <v>89</v>
      </c>
      <c r="J418">
        <v>56</v>
      </c>
      <c r="K418">
        <v>89</v>
      </c>
      <c r="L418">
        <v>1.67</v>
      </c>
      <c r="M418">
        <v>63</v>
      </c>
      <c r="N418" t="s">
        <v>153</v>
      </c>
      <c r="P418" s="3" t="s">
        <v>59</v>
      </c>
      <c r="Q418" s="3" t="s">
        <v>61</v>
      </c>
      <c r="R418" s="10">
        <v>51</v>
      </c>
      <c r="S418" s="3" t="s">
        <v>56</v>
      </c>
      <c r="T418" s="10">
        <v>1</v>
      </c>
      <c r="U418" s="3" t="s">
        <v>56</v>
      </c>
      <c r="V418" s="3" t="s">
        <v>56</v>
      </c>
      <c r="W418" s="3" t="s">
        <v>56</v>
      </c>
      <c r="X418" s="15">
        <v>0</v>
      </c>
      <c r="Y418" s="7">
        <f t="shared" si="9"/>
        <v>293.49999999999977</v>
      </c>
      <c r="Z418" s="7" t="s">
        <v>1270</v>
      </c>
      <c r="AA418" t="s">
        <v>1708</v>
      </c>
    </row>
    <row r="419" spans="1:27" x14ac:dyDescent="0.25">
      <c r="A419" t="s">
        <v>17</v>
      </c>
      <c r="B419" t="s">
        <v>18</v>
      </c>
      <c r="C419" s="1">
        <v>44552.833333333336</v>
      </c>
      <c r="D419" t="s">
        <v>286</v>
      </c>
      <c r="E419" t="s">
        <v>350</v>
      </c>
      <c r="F419">
        <v>0</v>
      </c>
      <c r="G419">
        <v>78</v>
      </c>
      <c r="H419">
        <v>18</v>
      </c>
      <c r="I419">
        <v>78</v>
      </c>
      <c r="J419">
        <v>100</v>
      </c>
      <c r="K419">
        <v>89</v>
      </c>
      <c r="L419">
        <v>1.1100000000000001</v>
      </c>
      <c r="M419">
        <v>64</v>
      </c>
      <c r="N419" t="s">
        <v>399</v>
      </c>
      <c r="P419" s="3" t="s">
        <v>65</v>
      </c>
      <c r="Q419" s="3" t="s">
        <v>58</v>
      </c>
      <c r="R419" s="10">
        <v>83</v>
      </c>
      <c r="S419" s="10">
        <v>1</v>
      </c>
      <c r="T419" s="10">
        <v>1</v>
      </c>
      <c r="U419" s="3" t="s">
        <v>56</v>
      </c>
      <c r="V419" s="3" t="s">
        <v>56</v>
      </c>
      <c r="W419" s="3" t="s">
        <v>56</v>
      </c>
      <c r="X419" s="15">
        <v>0</v>
      </c>
      <c r="Y419" s="7">
        <f t="shared" si="9"/>
        <v>293.49999999999977</v>
      </c>
      <c r="Z419" s="7" t="s">
        <v>56</v>
      </c>
      <c r="AA419" t="s">
        <v>1799</v>
      </c>
    </row>
    <row r="420" spans="1:27" x14ac:dyDescent="0.25">
      <c r="A420" t="s">
        <v>22</v>
      </c>
      <c r="B420" t="s">
        <v>430</v>
      </c>
      <c r="C420" s="1">
        <v>44552.854166666664</v>
      </c>
      <c r="D420" t="s">
        <v>1061</v>
      </c>
      <c r="E420" t="s">
        <v>432</v>
      </c>
      <c r="F420">
        <v>0</v>
      </c>
      <c r="G420">
        <v>100</v>
      </c>
      <c r="H420">
        <v>18</v>
      </c>
      <c r="I420">
        <v>78</v>
      </c>
      <c r="J420">
        <v>78</v>
      </c>
      <c r="K420">
        <v>78</v>
      </c>
      <c r="L420">
        <v>1.33</v>
      </c>
      <c r="M420">
        <v>64</v>
      </c>
      <c r="N420" t="s">
        <v>120</v>
      </c>
      <c r="P420" s="3" t="s">
        <v>64</v>
      </c>
      <c r="Q420" s="3" t="s">
        <v>64</v>
      </c>
      <c r="R420" s="3" t="s">
        <v>56</v>
      </c>
      <c r="S420" s="3" t="s">
        <v>56</v>
      </c>
      <c r="T420" s="10">
        <v>0</v>
      </c>
      <c r="U420" s="3" t="s">
        <v>56</v>
      </c>
      <c r="V420" s="3" t="s">
        <v>56</v>
      </c>
      <c r="W420" s="3" t="s">
        <v>56</v>
      </c>
      <c r="X420" s="15">
        <v>0</v>
      </c>
      <c r="Y420" s="7">
        <f t="shared" si="9"/>
        <v>293.49999999999977</v>
      </c>
      <c r="Z420" s="7" t="s">
        <v>1269</v>
      </c>
      <c r="AA420" t="s">
        <v>1221</v>
      </c>
    </row>
    <row r="421" spans="1:27" x14ac:dyDescent="0.25">
      <c r="A421" t="s">
        <v>414</v>
      </c>
      <c r="B421" t="s">
        <v>415</v>
      </c>
      <c r="C421" s="1">
        <v>44553.708333333336</v>
      </c>
      <c r="D421" t="s">
        <v>498</v>
      </c>
      <c r="E421" t="s">
        <v>864</v>
      </c>
      <c r="F421">
        <v>0</v>
      </c>
      <c r="G421">
        <v>100</v>
      </c>
      <c r="H421">
        <v>17</v>
      </c>
      <c r="I421">
        <v>89</v>
      </c>
      <c r="J421">
        <v>67</v>
      </c>
      <c r="K421">
        <v>100</v>
      </c>
      <c r="L421">
        <v>2.11</v>
      </c>
      <c r="M421">
        <v>65</v>
      </c>
      <c r="N421" t="s">
        <v>153</v>
      </c>
      <c r="P421" s="3" t="s">
        <v>55</v>
      </c>
      <c r="Q421" s="3" t="s">
        <v>64</v>
      </c>
      <c r="R421" s="10">
        <v>60</v>
      </c>
      <c r="S421" s="10">
        <v>1</v>
      </c>
      <c r="T421" s="10">
        <v>1</v>
      </c>
      <c r="U421" s="3" t="s">
        <v>56</v>
      </c>
      <c r="V421" s="3" t="s">
        <v>56</v>
      </c>
      <c r="W421" s="3" t="s">
        <v>56</v>
      </c>
      <c r="X421" s="15">
        <v>0</v>
      </c>
      <c r="Y421" s="7">
        <f t="shared" si="9"/>
        <v>293.49999999999977</v>
      </c>
      <c r="Z421" s="7" t="s">
        <v>1270</v>
      </c>
      <c r="AA421" t="s">
        <v>1708</v>
      </c>
    </row>
    <row r="422" spans="1:27" x14ac:dyDescent="0.25">
      <c r="A422" t="s">
        <v>414</v>
      </c>
      <c r="B422" t="s">
        <v>415</v>
      </c>
      <c r="C422" s="1">
        <v>44555.4375</v>
      </c>
      <c r="D422" t="s">
        <v>1054</v>
      </c>
      <c r="E422" t="s">
        <v>1045</v>
      </c>
      <c r="F422">
        <v>5</v>
      </c>
      <c r="G422">
        <v>80</v>
      </c>
      <c r="H422">
        <v>40</v>
      </c>
      <c r="I422">
        <v>80</v>
      </c>
      <c r="J422">
        <v>70</v>
      </c>
      <c r="K422">
        <v>70</v>
      </c>
      <c r="L422">
        <v>1.35</v>
      </c>
      <c r="M422">
        <v>62</v>
      </c>
      <c r="N422" t="s">
        <v>399</v>
      </c>
      <c r="P422" s="3" t="s">
        <v>60</v>
      </c>
      <c r="Q422" s="3" t="s">
        <v>66</v>
      </c>
      <c r="R422" s="10">
        <v>88</v>
      </c>
      <c r="S422" s="3" t="s">
        <v>56</v>
      </c>
      <c r="T422" s="10">
        <v>1</v>
      </c>
      <c r="U422" s="3" t="s">
        <v>56</v>
      </c>
      <c r="V422" s="3" t="s">
        <v>56</v>
      </c>
      <c r="W422" s="3" t="s">
        <v>56</v>
      </c>
      <c r="X422" s="15">
        <v>0</v>
      </c>
      <c r="Y422" s="7">
        <f t="shared" si="9"/>
        <v>293.49999999999977</v>
      </c>
      <c r="Z422" s="7" t="s">
        <v>56</v>
      </c>
      <c r="AA422" t="s">
        <v>1799</v>
      </c>
    </row>
    <row r="423" spans="1:27" x14ac:dyDescent="0.25">
      <c r="A423" t="s">
        <v>1762</v>
      </c>
      <c r="B423" t="s">
        <v>1763</v>
      </c>
      <c r="C423" s="1">
        <v>44556.364583333336</v>
      </c>
      <c r="D423" t="s">
        <v>1766</v>
      </c>
      <c r="E423" t="s">
        <v>1844</v>
      </c>
      <c r="F423">
        <v>3</v>
      </c>
      <c r="G423">
        <v>80</v>
      </c>
      <c r="H423">
        <v>36</v>
      </c>
      <c r="I423">
        <v>81</v>
      </c>
      <c r="J423">
        <v>81</v>
      </c>
      <c r="K423">
        <v>75</v>
      </c>
      <c r="L423">
        <v>1.44</v>
      </c>
      <c r="M423">
        <v>55</v>
      </c>
      <c r="N423" t="s">
        <v>399</v>
      </c>
      <c r="P423" s="3" t="s">
        <v>63</v>
      </c>
      <c r="Q423" s="3" t="s">
        <v>104</v>
      </c>
      <c r="R423" s="10">
        <v>59</v>
      </c>
      <c r="S423" s="3" t="s">
        <v>56</v>
      </c>
      <c r="T423" s="10">
        <v>1</v>
      </c>
      <c r="U423" s="3" t="s">
        <v>56</v>
      </c>
      <c r="V423" s="3" t="s">
        <v>56</v>
      </c>
      <c r="W423" s="3" t="s">
        <v>56</v>
      </c>
      <c r="X423" s="15">
        <v>0</v>
      </c>
      <c r="Y423" s="7">
        <f t="shared" si="9"/>
        <v>293.49999999999977</v>
      </c>
      <c r="Z423" s="7" t="s">
        <v>56</v>
      </c>
      <c r="AA423" t="s">
        <v>1799</v>
      </c>
    </row>
    <row r="424" spans="1:27" x14ac:dyDescent="0.25">
      <c r="A424" t="s">
        <v>26</v>
      </c>
      <c r="B424" t="s">
        <v>27</v>
      </c>
      <c r="C424" s="1">
        <v>44556.625</v>
      </c>
      <c r="D424" t="s">
        <v>150</v>
      </c>
      <c r="E424" t="s">
        <v>133</v>
      </c>
      <c r="F424">
        <v>8</v>
      </c>
      <c r="G424">
        <v>85</v>
      </c>
      <c r="H424">
        <v>40</v>
      </c>
      <c r="I424">
        <v>75</v>
      </c>
      <c r="J424">
        <v>60</v>
      </c>
      <c r="K424">
        <v>60</v>
      </c>
      <c r="L424">
        <v>1.25</v>
      </c>
      <c r="M424">
        <v>59</v>
      </c>
      <c r="N424" t="s">
        <v>399</v>
      </c>
      <c r="P424" s="3" t="s">
        <v>64</v>
      </c>
      <c r="Q424" s="3" t="s">
        <v>175</v>
      </c>
      <c r="R424" s="10">
        <v>80</v>
      </c>
      <c r="S424" s="3" t="s">
        <v>56</v>
      </c>
      <c r="T424" s="10">
        <v>1</v>
      </c>
      <c r="U424" s="3" t="s">
        <v>56</v>
      </c>
      <c r="V424" s="3" t="s">
        <v>56</v>
      </c>
      <c r="W424" s="3" t="s">
        <v>56</v>
      </c>
      <c r="X424" s="15">
        <v>0</v>
      </c>
      <c r="Y424" s="7">
        <f t="shared" si="9"/>
        <v>293.49999999999977</v>
      </c>
      <c r="Z424" s="7" t="s">
        <v>56</v>
      </c>
      <c r="AA424" t="s">
        <v>1799</v>
      </c>
    </row>
    <row r="425" spans="1:27" x14ac:dyDescent="0.25">
      <c r="A425" t="s">
        <v>43</v>
      </c>
      <c r="B425" t="s">
        <v>44</v>
      </c>
      <c r="C425" s="1">
        <v>44556.625</v>
      </c>
      <c r="D425" t="s">
        <v>1121</v>
      </c>
      <c r="E425" t="s">
        <v>45</v>
      </c>
      <c r="F425">
        <v>0</v>
      </c>
      <c r="G425">
        <v>90</v>
      </c>
      <c r="H425">
        <v>40</v>
      </c>
      <c r="I425">
        <v>90</v>
      </c>
      <c r="J425">
        <v>85</v>
      </c>
      <c r="K425">
        <v>85</v>
      </c>
      <c r="L425">
        <v>1.4</v>
      </c>
      <c r="M425">
        <v>59</v>
      </c>
      <c r="N425" t="s">
        <v>399</v>
      </c>
      <c r="P425" s="3" t="s">
        <v>65</v>
      </c>
      <c r="Q425" s="3" t="s">
        <v>58</v>
      </c>
      <c r="R425" s="10">
        <v>54</v>
      </c>
      <c r="S425" s="10">
        <v>1</v>
      </c>
      <c r="T425" s="10">
        <v>1</v>
      </c>
      <c r="U425" s="3" t="s">
        <v>56</v>
      </c>
      <c r="V425" s="3" t="s">
        <v>56</v>
      </c>
      <c r="W425" s="3" t="s">
        <v>56</v>
      </c>
      <c r="X425" s="15">
        <v>0</v>
      </c>
      <c r="Y425" s="7">
        <f t="shared" si="9"/>
        <v>293.49999999999977</v>
      </c>
      <c r="Z425" s="7" t="s">
        <v>56</v>
      </c>
      <c r="AA425" t="s">
        <v>1799</v>
      </c>
    </row>
    <row r="426" spans="1:27" x14ac:dyDescent="0.25">
      <c r="A426" t="s">
        <v>43</v>
      </c>
      <c r="B426" t="s">
        <v>44</v>
      </c>
      <c r="C426" s="1">
        <v>44556.729166666664</v>
      </c>
      <c r="D426" t="s">
        <v>269</v>
      </c>
      <c r="E426" t="s">
        <v>485</v>
      </c>
      <c r="F426">
        <v>5</v>
      </c>
      <c r="G426">
        <v>75</v>
      </c>
      <c r="H426">
        <v>40</v>
      </c>
      <c r="I426">
        <v>95</v>
      </c>
      <c r="J426">
        <v>65</v>
      </c>
      <c r="K426">
        <v>70</v>
      </c>
      <c r="L426">
        <v>2.4500000000000002</v>
      </c>
      <c r="M426">
        <v>58</v>
      </c>
      <c r="N426" t="s">
        <v>153</v>
      </c>
      <c r="P426" s="3" t="s">
        <v>65</v>
      </c>
      <c r="Q426" s="3" t="s">
        <v>64</v>
      </c>
      <c r="R426" s="3" t="s">
        <v>56</v>
      </c>
      <c r="S426" s="10">
        <v>0</v>
      </c>
      <c r="T426" s="10">
        <v>0</v>
      </c>
      <c r="U426" s="3" t="s">
        <v>56</v>
      </c>
      <c r="V426" s="3" t="s">
        <v>56</v>
      </c>
      <c r="W426" s="3" t="s">
        <v>56</v>
      </c>
      <c r="X426" s="15">
        <v>0</v>
      </c>
      <c r="Y426" s="7">
        <f t="shared" si="9"/>
        <v>293.49999999999977</v>
      </c>
      <c r="Z426" s="7" t="s">
        <v>1270</v>
      </c>
      <c r="AA426" t="s">
        <v>1708</v>
      </c>
    </row>
    <row r="427" spans="1:27" x14ac:dyDescent="0.25">
      <c r="A427" t="s">
        <v>43</v>
      </c>
      <c r="B427" t="s">
        <v>44</v>
      </c>
      <c r="C427" s="1">
        <v>44556.833333333336</v>
      </c>
      <c r="D427" t="s">
        <v>1624</v>
      </c>
      <c r="E427" t="s">
        <v>484</v>
      </c>
      <c r="F427">
        <v>3</v>
      </c>
      <c r="G427">
        <v>75</v>
      </c>
      <c r="H427">
        <v>40</v>
      </c>
      <c r="I427">
        <v>75</v>
      </c>
      <c r="J427">
        <v>90</v>
      </c>
      <c r="K427">
        <v>95</v>
      </c>
      <c r="L427">
        <v>1.7</v>
      </c>
      <c r="M427">
        <v>58</v>
      </c>
      <c r="N427" t="s">
        <v>153</v>
      </c>
      <c r="P427" s="3" t="s">
        <v>104</v>
      </c>
      <c r="Q427" s="3" t="s">
        <v>64</v>
      </c>
      <c r="R427" s="10">
        <v>78</v>
      </c>
      <c r="S427" s="3" t="s">
        <v>56</v>
      </c>
      <c r="T427" s="10">
        <v>1</v>
      </c>
      <c r="U427" s="3" t="s">
        <v>56</v>
      </c>
      <c r="V427" s="3" t="s">
        <v>56</v>
      </c>
      <c r="W427" s="3" t="s">
        <v>56</v>
      </c>
      <c r="X427" s="15">
        <v>0</v>
      </c>
      <c r="Y427" s="7">
        <f t="shared" si="9"/>
        <v>293.49999999999977</v>
      </c>
      <c r="Z427" s="7" t="s">
        <v>1269</v>
      </c>
      <c r="AA427" t="s">
        <v>1849</v>
      </c>
    </row>
    <row r="428" spans="1:27" x14ac:dyDescent="0.25">
      <c r="A428" t="s">
        <v>26</v>
      </c>
      <c r="B428" t="s">
        <v>27</v>
      </c>
      <c r="C428" s="1">
        <v>44557.729166666664</v>
      </c>
      <c r="D428" t="s">
        <v>29</v>
      </c>
      <c r="E428" t="s">
        <v>302</v>
      </c>
      <c r="F428">
        <v>5</v>
      </c>
      <c r="G428">
        <v>80</v>
      </c>
      <c r="H428">
        <v>40</v>
      </c>
      <c r="I428">
        <v>90</v>
      </c>
      <c r="J428">
        <v>65</v>
      </c>
      <c r="K428">
        <v>60</v>
      </c>
      <c r="L428">
        <v>1.7</v>
      </c>
      <c r="M428">
        <v>55</v>
      </c>
      <c r="N428" t="s">
        <v>153</v>
      </c>
      <c r="P428" s="3" t="s">
        <v>58</v>
      </c>
      <c r="Q428" s="3" t="s">
        <v>64</v>
      </c>
      <c r="R428" s="3" t="s">
        <v>56</v>
      </c>
      <c r="S428" s="3" t="s">
        <v>56</v>
      </c>
      <c r="T428" s="10">
        <v>0</v>
      </c>
      <c r="U428">
        <v>1.37</v>
      </c>
      <c r="V428" s="3" t="s">
        <v>56</v>
      </c>
      <c r="W428" s="15">
        <v>70</v>
      </c>
      <c r="X428" s="15">
        <v>-70</v>
      </c>
      <c r="Y428" s="7">
        <f t="shared" si="9"/>
        <v>223.49999999999977</v>
      </c>
      <c r="Z428" s="7" t="s">
        <v>1269</v>
      </c>
      <c r="AA428" t="s">
        <v>1851</v>
      </c>
    </row>
    <row r="429" spans="1:27" x14ac:dyDescent="0.25">
      <c r="A429" t="s">
        <v>26</v>
      </c>
      <c r="B429" t="s">
        <v>13</v>
      </c>
      <c r="C429" s="1">
        <v>44559.791666666664</v>
      </c>
      <c r="D429" t="s">
        <v>1076</v>
      </c>
      <c r="E429" t="s">
        <v>1294</v>
      </c>
      <c r="F429">
        <v>6</v>
      </c>
      <c r="G429">
        <v>75</v>
      </c>
      <c r="H429">
        <v>17</v>
      </c>
      <c r="I429">
        <v>89</v>
      </c>
      <c r="J429">
        <v>67</v>
      </c>
      <c r="K429">
        <v>75</v>
      </c>
      <c r="L429">
        <v>2.44</v>
      </c>
      <c r="M429">
        <v>62</v>
      </c>
      <c r="N429" t="s">
        <v>153</v>
      </c>
      <c r="P429" s="3" t="s">
        <v>60</v>
      </c>
      <c r="Q429" s="3" t="s">
        <v>55</v>
      </c>
      <c r="R429" s="10">
        <v>90</v>
      </c>
      <c r="S429" s="3" t="s">
        <v>56</v>
      </c>
      <c r="T429" s="10">
        <v>1</v>
      </c>
      <c r="U429">
        <v>1.38</v>
      </c>
      <c r="V429" s="3" t="s">
        <v>56</v>
      </c>
      <c r="W429" s="15">
        <v>75</v>
      </c>
      <c r="X429" s="15">
        <v>27.93</v>
      </c>
      <c r="Y429" s="7">
        <f t="shared" si="9"/>
        <v>251.42999999999978</v>
      </c>
      <c r="Z429" s="7" t="s">
        <v>1269</v>
      </c>
      <c r="AA429" t="s">
        <v>1885</v>
      </c>
    </row>
    <row r="430" spans="1:27" x14ac:dyDescent="0.25">
      <c r="A430" t="s">
        <v>26</v>
      </c>
      <c r="B430" t="s">
        <v>27</v>
      </c>
      <c r="C430" s="1">
        <v>44559.822916666664</v>
      </c>
      <c r="D430" t="s">
        <v>969</v>
      </c>
      <c r="E430" t="s">
        <v>31</v>
      </c>
      <c r="F430">
        <v>10</v>
      </c>
      <c r="G430">
        <v>80</v>
      </c>
      <c r="H430">
        <v>40</v>
      </c>
      <c r="I430">
        <v>80</v>
      </c>
      <c r="J430">
        <v>60</v>
      </c>
      <c r="K430">
        <v>80</v>
      </c>
      <c r="L430">
        <v>1.75</v>
      </c>
      <c r="M430">
        <v>58</v>
      </c>
      <c r="N430" t="s">
        <v>153</v>
      </c>
      <c r="P430" s="3" t="s">
        <v>65</v>
      </c>
      <c r="Q430" s="3" t="s">
        <v>58</v>
      </c>
      <c r="R430" s="10">
        <v>79</v>
      </c>
      <c r="S430" s="10">
        <v>1</v>
      </c>
      <c r="T430" s="10">
        <v>1</v>
      </c>
      <c r="U430" s="3" t="s">
        <v>56</v>
      </c>
      <c r="V430" s="3" t="s">
        <v>56</v>
      </c>
      <c r="W430" s="3" t="s">
        <v>56</v>
      </c>
      <c r="X430" s="15">
        <v>0</v>
      </c>
      <c r="Y430" s="7">
        <f t="shared" si="9"/>
        <v>251.42999999999978</v>
      </c>
      <c r="Z430" s="7" t="s">
        <v>1270</v>
      </c>
      <c r="AA430" t="s">
        <v>1708</v>
      </c>
    </row>
    <row r="431" spans="1:27" x14ac:dyDescent="0.25">
      <c r="A431" t="s">
        <v>26</v>
      </c>
      <c r="B431" t="s">
        <v>13</v>
      </c>
      <c r="C431" s="1">
        <v>44559.84375</v>
      </c>
      <c r="D431" t="s">
        <v>1420</v>
      </c>
      <c r="E431" t="s">
        <v>1502</v>
      </c>
      <c r="F431">
        <v>5</v>
      </c>
      <c r="G431">
        <v>95</v>
      </c>
      <c r="H431">
        <v>40</v>
      </c>
      <c r="I431">
        <v>75</v>
      </c>
      <c r="J431">
        <v>60</v>
      </c>
      <c r="K431">
        <v>50</v>
      </c>
      <c r="L431">
        <v>1.4</v>
      </c>
      <c r="M431">
        <v>56</v>
      </c>
      <c r="N431" t="s">
        <v>399</v>
      </c>
      <c r="P431" s="3" t="s">
        <v>58</v>
      </c>
      <c r="Q431" s="3" t="s">
        <v>58</v>
      </c>
      <c r="R431" s="3" t="s">
        <v>56</v>
      </c>
      <c r="S431" s="3" t="s">
        <v>56</v>
      </c>
      <c r="T431" s="10">
        <v>0</v>
      </c>
      <c r="U431" s="3" t="s">
        <v>56</v>
      </c>
      <c r="V431" s="3" t="s">
        <v>56</v>
      </c>
      <c r="W431" s="3" t="s">
        <v>56</v>
      </c>
      <c r="X431" s="15">
        <v>0</v>
      </c>
      <c r="Y431" s="7">
        <f t="shared" si="9"/>
        <v>251.42999999999978</v>
      </c>
      <c r="Z431" s="7" t="s">
        <v>56</v>
      </c>
      <c r="AA431" t="s">
        <v>1799</v>
      </c>
    </row>
    <row r="432" spans="1:27" x14ac:dyDescent="0.25">
      <c r="A432" t="s">
        <v>26</v>
      </c>
      <c r="B432" t="s">
        <v>27</v>
      </c>
      <c r="C432" s="1">
        <v>44560.822916666664</v>
      </c>
      <c r="D432" t="s">
        <v>302</v>
      </c>
      <c r="E432" t="s">
        <v>149</v>
      </c>
      <c r="F432">
        <v>3</v>
      </c>
      <c r="G432">
        <v>75</v>
      </c>
      <c r="H432">
        <v>40</v>
      </c>
      <c r="I432">
        <v>85</v>
      </c>
      <c r="J432">
        <v>70</v>
      </c>
      <c r="K432">
        <v>75</v>
      </c>
      <c r="L432">
        <v>1.9</v>
      </c>
      <c r="M432">
        <v>61</v>
      </c>
      <c r="N432" t="s">
        <v>153</v>
      </c>
      <c r="P432" s="3" t="s">
        <v>60</v>
      </c>
      <c r="Q432" s="3" t="s">
        <v>53</v>
      </c>
      <c r="R432" s="10">
        <v>68</v>
      </c>
      <c r="S432" s="3" t="s">
        <v>56</v>
      </c>
      <c r="T432" s="10">
        <v>1</v>
      </c>
      <c r="U432" s="3" t="s">
        <v>56</v>
      </c>
      <c r="V432" s="3" t="s">
        <v>56</v>
      </c>
      <c r="W432" s="3" t="s">
        <v>56</v>
      </c>
      <c r="X432" s="15">
        <v>0</v>
      </c>
      <c r="Y432" s="7">
        <f t="shared" si="9"/>
        <v>251.42999999999978</v>
      </c>
      <c r="Z432" s="7" t="s">
        <v>1269</v>
      </c>
      <c r="AA432" t="s">
        <v>1489</v>
      </c>
    </row>
    <row r="433" spans="1:27" x14ac:dyDescent="0.25">
      <c r="A433" t="s">
        <v>22</v>
      </c>
      <c r="B433" t="s">
        <v>1873</v>
      </c>
      <c r="C433" s="1">
        <v>44561.541666666664</v>
      </c>
      <c r="D433" t="s">
        <v>1548</v>
      </c>
      <c r="E433" t="s">
        <v>759</v>
      </c>
      <c r="F433">
        <v>10</v>
      </c>
      <c r="G433">
        <v>80</v>
      </c>
      <c r="H433">
        <v>20</v>
      </c>
      <c r="I433">
        <v>80</v>
      </c>
      <c r="J433">
        <v>60</v>
      </c>
      <c r="K433">
        <v>70</v>
      </c>
      <c r="L433">
        <v>1.4</v>
      </c>
      <c r="M433">
        <v>61</v>
      </c>
      <c r="N433" t="s">
        <v>120</v>
      </c>
      <c r="P433" s="3" t="s">
        <v>65</v>
      </c>
      <c r="Q433" s="3" t="s">
        <v>66</v>
      </c>
      <c r="R433" s="10">
        <v>62</v>
      </c>
      <c r="S433" s="10">
        <v>1</v>
      </c>
      <c r="T433" s="10">
        <v>1</v>
      </c>
      <c r="U433" s="3" t="s">
        <v>56</v>
      </c>
      <c r="V433" s="3" t="s">
        <v>56</v>
      </c>
      <c r="W433" s="3" t="s">
        <v>56</v>
      </c>
      <c r="X433" s="15">
        <v>0</v>
      </c>
      <c r="Y433" s="7">
        <f t="shared" si="9"/>
        <v>251.42999999999978</v>
      </c>
      <c r="Z433" s="7" t="s">
        <v>1270</v>
      </c>
      <c r="AA433" t="s">
        <v>1708</v>
      </c>
    </row>
  </sheetData>
  <autoFilter ref="A1:AA432" xr:uid="{00000000-0001-0000-0000-000000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8DDE098-E1B5-4209-BB4F-A783B5AA10B7}">
          <x14:formula1>
            <xm:f>Sheet2!$A$9:$A$11</xm:f>
          </x14:formula1>
          <xm:sqref>Z2:Z433</xm:sqref>
        </x14:dataValidation>
        <x14:dataValidation type="list" allowBlank="1" showInputMessage="1" showErrorMessage="1" xr:uid="{5F073990-0889-4B5E-A336-A536933B85A0}">
          <x14:formula1>
            <xm:f>Sheet2!$A$2:$A$6</xm:f>
          </x14:formula1>
          <xm:sqref>N2:N433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92D7-25F4-4CA8-8BA5-6BC2D596FF66}">
  <dimension ref="A1:E7"/>
  <sheetViews>
    <sheetView tabSelected="1" workbookViewId="0">
      <selection activeCell="B5" sqref="B5"/>
    </sheetView>
  </sheetViews>
  <sheetFormatPr defaultRowHeight="15" x14ac:dyDescent="0.25"/>
  <cols>
    <col min="1" max="1" width="2" bestFit="1" customWidth="1"/>
    <col min="2" max="2" width="39.5703125" bestFit="1" customWidth="1"/>
    <col min="3" max="3" width="41.42578125" customWidth="1"/>
    <col min="4" max="4" width="16.42578125" customWidth="1"/>
    <col min="5" max="5" width="81.28515625" customWidth="1"/>
    <col min="6" max="6" width="38.7109375" bestFit="1" customWidth="1"/>
  </cols>
  <sheetData>
    <row r="1" spans="1:5" x14ac:dyDescent="0.25">
      <c r="A1" s="2"/>
      <c r="B1" s="2"/>
      <c r="C1" s="2" t="s">
        <v>1815</v>
      </c>
      <c r="D1" s="2" t="s">
        <v>1809</v>
      </c>
      <c r="E1" s="2" t="s">
        <v>1816</v>
      </c>
    </row>
    <row r="2" spans="1:5" ht="45" x14ac:dyDescent="0.25">
      <c r="A2" s="31">
        <v>1</v>
      </c>
      <c r="B2" s="17" t="s">
        <v>1812</v>
      </c>
      <c r="C2" s="17" t="s">
        <v>2060</v>
      </c>
      <c r="D2" s="17">
        <v>1.33</v>
      </c>
      <c r="E2" s="18" t="s">
        <v>1827</v>
      </c>
    </row>
    <row r="3" spans="1:5" ht="45" x14ac:dyDescent="0.25">
      <c r="A3" s="22"/>
      <c r="B3" s="23"/>
      <c r="C3" s="23" t="s">
        <v>2059</v>
      </c>
      <c r="D3" s="23"/>
      <c r="E3" s="24" t="s">
        <v>2061</v>
      </c>
    </row>
    <row r="4" spans="1:5" ht="45" x14ac:dyDescent="0.25">
      <c r="A4" s="31">
        <v>2</v>
      </c>
      <c r="B4" s="17" t="s">
        <v>2105</v>
      </c>
      <c r="C4" s="17" t="s">
        <v>2062</v>
      </c>
      <c r="D4" s="17">
        <v>1.33</v>
      </c>
      <c r="E4" s="18" t="s">
        <v>1848</v>
      </c>
    </row>
    <row r="5" spans="1:5" x14ac:dyDescent="0.25">
      <c r="A5" s="19"/>
      <c r="B5" s="20"/>
      <c r="C5" s="20" t="s">
        <v>1814</v>
      </c>
      <c r="D5" s="20"/>
      <c r="E5" s="21" t="s">
        <v>1824</v>
      </c>
    </row>
    <row r="6" spans="1:5" x14ac:dyDescent="0.25">
      <c r="A6" s="19"/>
      <c r="B6" s="20"/>
      <c r="C6" s="20"/>
      <c r="D6" s="20"/>
      <c r="E6" s="21" t="s">
        <v>1825</v>
      </c>
    </row>
    <row r="7" spans="1:5" ht="30" x14ac:dyDescent="0.25">
      <c r="A7" s="22"/>
      <c r="B7" s="23"/>
      <c r="C7" s="23"/>
      <c r="D7" s="23"/>
      <c r="E7" s="24" t="s">
        <v>1819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1A6A-7667-4E0F-AC8D-DF60FB9B3713}">
  <sheetPr>
    <tabColor rgb="FF92D050"/>
  </sheetPr>
  <dimension ref="A1:AC2523"/>
  <sheetViews>
    <sheetView workbookViewId="0">
      <pane ySplit="1" topLeftCell="A2502" activePane="bottomLeft" state="frozen"/>
      <selection pane="bottomLeft" activeCell="E2508" sqref="E2508"/>
    </sheetView>
  </sheetViews>
  <sheetFormatPr defaultRowHeight="15" x14ac:dyDescent="0.25"/>
  <cols>
    <col min="2" max="2" width="13.85546875" bestFit="1" customWidth="1"/>
    <col min="3" max="3" width="15.85546875" bestFit="1" customWidth="1"/>
    <col min="4" max="4" width="18.28515625" bestFit="1" customWidth="1"/>
    <col min="5" max="5" width="12.5703125" customWidth="1"/>
    <col min="6" max="15" width="9.140625" customWidth="1"/>
    <col min="16" max="16" width="14.140625" customWidth="1"/>
    <col min="17" max="21" width="9.140625" style="3" customWidth="1"/>
    <col min="22" max="28" width="9.140625" customWidth="1"/>
    <col min="29" max="29" width="11.140625" customWidth="1"/>
  </cols>
  <sheetData>
    <row r="1" spans="1:29" ht="75" x14ac:dyDescent="0.25">
      <c r="A1" s="2" t="s">
        <v>0</v>
      </c>
      <c r="B1" s="2" t="s">
        <v>1</v>
      </c>
      <c r="C1" s="2" t="s">
        <v>2</v>
      </c>
      <c r="D1" s="2" t="s">
        <v>3</v>
      </c>
      <c r="E1" s="2" t="s">
        <v>4</v>
      </c>
      <c r="F1" s="2" t="s">
        <v>6</v>
      </c>
      <c r="G1" s="2" t="s">
        <v>95</v>
      </c>
      <c r="H1" s="2" t="s">
        <v>96</v>
      </c>
      <c r="I1" s="2" t="s">
        <v>97</v>
      </c>
      <c r="J1" s="2" t="s">
        <v>98</v>
      </c>
      <c r="K1" s="5" t="s">
        <v>99</v>
      </c>
      <c r="L1" s="5" t="s">
        <v>100</v>
      </c>
      <c r="M1" s="5" t="s">
        <v>101</v>
      </c>
      <c r="N1" s="5" t="s">
        <v>102</v>
      </c>
      <c r="O1" s="30" t="s">
        <v>1273</v>
      </c>
      <c r="P1" s="2" t="s">
        <v>1274</v>
      </c>
      <c r="Q1" s="6" t="s">
        <v>49</v>
      </c>
      <c r="R1" s="6" t="s">
        <v>50</v>
      </c>
      <c r="S1" s="6" t="s">
        <v>183</v>
      </c>
      <c r="T1" s="6" t="s">
        <v>125</v>
      </c>
      <c r="U1" s="6" t="s">
        <v>182</v>
      </c>
      <c r="V1" s="2" t="s">
        <v>112</v>
      </c>
      <c r="W1" s="2" t="s">
        <v>111</v>
      </c>
      <c r="X1" s="2" t="s">
        <v>51</v>
      </c>
      <c r="Y1" s="2" t="s">
        <v>52</v>
      </c>
      <c r="Z1" s="2" t="s">
        <v>1886</v>
      </c>
      <c r="AA1" s="2" t="s">
        <v>1275</v>
      </c>
      <c r="AB1" s="2" t="s">
        <v>1515</v>
      </c>
      <c r="AC1" s="2" t="s">
        <v>1272</v>
      </c>
    </row>
    <row r="2" spans="1:29" x14ac:dyDescent="0.25">
      <c r="A2" t="s">
        <v>30</v>
      </c>
      <c r="B2" t="s">
        <v>88</v>
      </c>
      <c r="C2" s="1">
        <v>44487.708333333336</v>
      </c>
      <c r="D2" s="12" t="s">
        <v>89</v>
      </c>
      <c r="E2" s="12" t="s">
        <v>90</v>
      </c>
      <c r="F2">
        <v>11</v>
      </c>
      <c r="G2">
        <v>0</v>
      </c>
      <c r="H2">
        <v>83</v>
      </c>
      <c r="I2">
        <v>82</v>
      </c>
      <c r="J2">
        <v>51</v>
      </c>
      <c r="K2">
        <v>1.91</v>
      </c>
      <c r="L2">
        <v>100</v>
      </c>
      <c r="M2">
        <v>5.27</v>
      </c>
      <c r="N2">
        <v>2.36</v>
      </c>
      <c r="O2" t="s">
        <v>56</v>
      </c>
      <c r="Q2" s="3" t="s">
        <v>63</v>
      </c>
      <c r="R2" s="3" t="s">
        <v>63</v>
      </c>
      <c r="S2" t="s">
        <v>56</v>
      </c>
      <c r="T2" t="s">
        <v>56</v>
      </c>
      <c r="U2" s="9">
        <v>0</v>
      </c>
      <c r="V2" t="s">
        <v>56</v>
      </c>
      <c r="W2" t="s">
        <v>56</v>
      </c>
      <c r="X2" t="s">
        <v>56</v>
      </c>
      <c r="Y2" s="7">
        <v>0</v>
      </c>
      <c r="Z2" s="7"/>
      <c r="AA2" s="7" t="s">
        <v>56</v>
      </c>
      <c r="AB2" s="7"/>
      <c r="AC2" t="s">
        <v>57</v>
      </c>
    </row>
    <row r="3" spans="1:29" x14ac:dyDescent="0.25">
      <c r="A3" t="s">
        <v>41</v>
      </c>
      <c r="B3" t="s">
        <v>42</v>
      </c>
      <c r="C3" s="1">
        <v>44487.75</v>
      </c>
      <c r="D3" s="12" t="s">
        <v>80</v>
      </c>
      <c r="E3" s="12" t="s">
        <v>81</v>
      </c>
      <c r="F3">
        <v>20</v>
      </c>
      <c r="G3">
        <v>5</v>
      </c>
      <c r="H3">
        <v>90</v>
      </c>
      <c r="I3">
        <v>85</v>
      </c>
      <c r="J3">
        <v>23</v>
      </c>
      <c r="K3">
        <v>1.45</v>
      </c>
      <c r="L3">
        <v>75</v>
      </c>
      <c r="M3">
        <v>5.35</v>
      </c>
      <c r="N3">
        <v>3</v>
      </c>
      <c r="O3" t="s">
        <v>56</v>
      </c>
      <c r="Q3" s="3" t="s">
        <v>65</v>
      </c>
      <c r="R3" s="3" t="s">
        <v>105</v>
      </c>
      <c r="S3" t="s">
        <v>56</v>
      </c>
      <c r="T3" s="10">
        <v>1</v>
      </c>
      <c r="U3" s="10">
        <v>1</v>
      </c>
      <c r="V3" t="s">
        <v>56</v>
      </c>
      <c r="W3" t="s">
        <v>56</v>
      </c>
      <c r="X3" t="s">
        <v>56</v>
      </c>
      <c r="Y3" s="7">
        <v>0</v>
      </c>
      <c r="Z3" s="7"/>
      <c r="AA3" s="7" t="s">
        <v>56</v>
      </c>
      <c r="AB3" s="7"/>
      <c r="AC3" t="s">
        <v>106</v>
      </c>
    </row>
    <row r="4" spans="1:29" x14ac:dyDescent="0.25">
      <c r="A4" t="s">
        <v>41</v>
      </c>
      <c r="B4" t="s">
        <v>42</v>
      </c>
      <c r="C4" s="1">
        <v>44487.75</v>
      </c>
      <c r="D4" s="12" t="s">
        <v>72</v>
      </c>
      <c r="E4" s="12" t="s">
        <v>73</v>
      </c>
      <c r="F4">
        <v>20</v>
      </c>
      <c r="G4">
        <v>10</v>
      </c>
      <c r="H4">
        <v>80</v>
      </c>
      <c r="I4">
        <v>80</v>
      </c>
      <c r="J4">
        <v>23</v>
      </c>
      <c r="K4">
        <v>1.6</v>
      </c>
      <c r="L4">
        <v>85</v>
      </c>
      <c r="M4">
        <v>4.9000000000000004</v>
      </c>
      <c r="N4">
        <v>2.95</v>
      </c>
      <c r="O4" t="s">
        <v>56</v>
      </c>
      <c r="Q4" s="3" t="s">
        <v>58</v>
      </c>
      <c r="R4" s="3" t="s">
        <v>104</v>
      </c>
      <c r="S4" t="s">
        <v>56</v>
      </c>
      <c r="T4" t="s">
        <v>56</v>
      </c>
      <c r="U4" s="10">
        <v>1</v>
      </c>
      <c r="V4" t="s">
        <v>56</v>
      </c>
      <c r="W4" t="s">
        <v>56</v>
      </c>
      <c r="X4" t="s">
        <v>56</v>
      </c>
      <c r="Y4" s="7">
        <v>0</v>
      </c>
      <c r="Z4" s="7"/>
      <c r="AA4" s="7" t="s">
        <v>56</v>
      </c>
      <c r="AB4" s="7"/>
      <c r="AC4" t="s">
        <v>57</v>
      </c>
    </row>
    <row r="5" spans="1:29" x14ac:dyDescent="0.25">
      <c r="A5" t="s">
        <v>41</v>
      </c>
      <c r="B5" t="s">
        <v>74</v>
      </c>
      <c r="C5" s="1">
        <v>44487.75</v>
      </c>
      <c r="D5" s="12" t="s">
        <v>75</v>
      </c>
      <c r="E5" s="12" t="s">
        <v>76</v>
      </c>
      <c r="F5">
        <v>20</v>
      </c>
      <c r="G5">
        <v>0</v>
      </c>
      <c r="H5">
        <v>90</v>
      </c>
      <c r="I5">
        <v>65</v>
      </c>
      <c r="J5">
        <v>25</v>
      </c>
      <c r="K5">
        <v>1.5</v>
      </c>
      <c r="L5">
        <v>70</v>
      </c>
      <c r="M5">
        <v>5.15</v>
      </c>
      <c r="N5">
        <v>2.75</v>
      </c>
      <c r="O5" t="s">
        <v>56</v>
      </c>
      <c r="Q5" s="3" t="s">
        <v>60</v>
      </c>
      <c r="R5" s="3" t="s">
        <v>53</v>
      </c>
      <c r="S5" t="s">
        <v>56</v>
      </c>
      <c r="T5" t="s">
        <v>56</v>
      </c>
      <c r="U5" s="10">
        <v>1</v>
      </c>
      <c r="V5" t="s">
        <v>56</v>
      </c>
      <c r="W5" t="s">
        <v>56</v>
      </c>
      <c r="X5" t="s">
        <v>56</v>
      </c>
      <c r="Y5" s="7">
        <v>0</v>
      </c>
      <c r="Z5" s="7"/>
      <c r="AA5" s="7" t="s">
        <v>56</v>
      </c>
      <c r="AB5" s="7"/>
      <c r="AC5" t="s">
        <v>57</v>
      </c>
    </row>
    <row r="6" spans="1:29" x14ac:dyDescent="0.25">
      <c r="A6" t="s">
        <v>26</v>
      </c>
      <c r="B6" t="s">
        <v>27</v>
      </c>
      <c r="C6" s="1">
        <v>44488.822916666664</v>
      </c>
      <c r="D6" s="12" t="s">
        <v>77</v>
      </c>
      <c r="E6" s="12" t="s">
        <v>31</v>
      </c>
      <c r="F6">
        <v>12</v>
      </c>
      <c r="G6">
        <v>8</v>
      </c>
      <c r="H6">
        <v>83</v>
      </c>
      <c r="I6">
        <v>67</v>
      </c>
      <c r="J6">
        <v>46</v>
      </c>
      <c r="K6">
        <v>1.92</v>
      </c>
      <c r="L6">
        <v>75</v>
      </c>
      <c r="M6">
        <v>5</v>
      </c>
      <c r="N6">
        <v>2.58</v>
      </c>
      <c r="O6" t="s">
        <v>153</v>
      </c>
      <c r="P6" t="s">
        <v>118</v>
      </c>
      <c r="Q6" s="3" t="s">
        <v>55</v>
      </c>
      <c r="R6" s="3" t="s">
        <v>64</v>
      </c>
      <c r="S6" s="10">
        <v>90</v>
      </c>
      <c r="T6" s="10">
        <v>1</v>
      </c>
      <c r="U6" s="10">
        <v>1</v>
      </c>
      <c r="V6" t="s">
        <v>56</v>
      </c>
      <c r="W6" t="s">
        <v>56</v>
      </c>
      <c r="X6" t="s">
        <v>56</v>
      </c>
      <c r="Y6" s="7">
        <v>0</v>
      </c>
      <c r="Z6" s="7"/>
      <c r="AA6" s="7" t="s">
        <v>1270</v>
      </c>
      <c r="AB6" s="7"/>
      <c r="AC6" t="s">
        <v>121</v>
      </c>
    </row>
    <row r="7" spans="1:29" x14ac:dyDescent="0.25">
      <c r="A7" t="s">
        <v>26</v>
      </c>
      <c r="B7" t="s">
        <v>27</v>
      </c>
      <c r="C7" s="1">
        <v>44488.822916666664</v>
      </c>
      <c r="D7" s="12" t="s">
        <v>29</v>
      </c>
      <c r="E7" s="12" t="s">
        <v>78</v>
      </c>
      <c r="F7">
        <v>12</v>
      </c>
      <c r="G7">
        <v>8</v>
      </c>
      <c r="H7">
        <v>100</v>
      </c>
      <c r="I7">
        <v>92</v>
      </c>
      <c r="J7">
        <v>32</v>
      </c>
      <c r="K7">
        <v>1.67</v>
      </c>
      <c r="L7">
        <v>75</v>
      </c>
      <c r="M7">
        <v>4.5</v>
      </c>
      <c r="N7">
        <v>2.75</v>
      </c>
      <c r="O7" t="s">
        <v>120</v>
      </c>
      <c r="P7" t="s">
        <v>119</v>
      </c>
      <c r="Q7" s="3" t="s">
        <v>65</v>
      </c>
      <c r="R7" s="3" t="s">
        <v>60</v>
      </c>
      <c r="S7" s="10">
        <v>83</v>
      </c>
      <c r="T7" s="10">
        <v>1</v>
      </c>
      <c r="U7" s="10">
        <v>1</v>
      </c>
      <c r="V7" t="s">
        <v>56</v>
      </c>
      <c r="W7" t="s">
        <v>56</v>
      </c>
      <c r="X7" t="s">
        <v>56</v>
      </c>
      <c r="Y7" s="7">
        <v>0</v>
      </c>
      <c r="Z7" s="7"/>
      <c r="AA7" s="7" t="s">
        <v>1270</v>
      </c>
      <c r="AB7" s="7"/>
      <c r="AC7" t="s">
        <v>121</v>
      </c>
    </row>
    <row r="8" spans="1:29" x14ac:dyDescent="0.25">
      <c r="A8" t="s">
        <v>41</v>
      </c>
      <c r="B8" t="s">
        <v>74</v>
      </c>
      <c r="C8" s="1">
        <v>44488.75</v>
      </c>
      <c r="D8" s="12" t="s">
        <v>114</v>
      </c>
      <c r="E8" s="12" t="s">
        <v>115</v>
      </c>
      <c r="F8">
        <v>20</v>
      </c>
      <c r="G8">
        <v>5</v>
      </c>
      <c r="H8">
        <v>90</v>
      </c>
      <c r="I8">
        <v>60</v>
      </c>
      <c r="J8">
        <v>37</v>
      </c>
      <c r="K8">
        <v>1.3</v>
      </c>
      <c r="L8">
        <v>75</v>
      </c>
      <c r="M8">
        <v>4.5999999999999996</v>
      </c>
      <c r="N8">
        <v>2.2999999999999998</v>
      </c>
      <c r="O8" t="s">
        <v>120</v>
      </c>
      <c r="P8" t="s">
        <v>120</v>
      </c>
      <c r="Q8" s="3" t="s">
        <v>60</v>
      </c>
      <c r="R8" s="3" t="s">
        <v>53</v>
      </c>
      <c r="S8" s="10">
        <v>83</v>
      </c>
      <c r="T8" t="s">
        <v>56</v>
      </c>
      <c r="U8" s="10">
        <v>1</v>
      </c>
      <c r="V8" t="s">
        <v>56</v>
      </c>
      <c r="W8" t="s">
        <v>56</v>
      </c>
      <c r="X8" t="s">
        <v>56</v>
      </c>
      <c r="Y8" s="7">
        <v>0</v>
      </c>
      <c r="Z8" s="7"/>
      <c r="AA8" s="7" t="s">
        <v>56</v>
      </c>
      <c r="AB8" s="7"/>
      <c r="AC8" t="s">
        <v>57</v>
      </c>
    </row>
    <row r="9" spans="1:29" x14ac:dyDescent="0.25">
      <c r="A9" t="s">
        <v>41</v>
      </c>
      <c r="B9" t="s">
        <v>74</v>
      </c>
      <c r="C9" s="1">
        <v>44488.75</v>
      </c>
      <c r="D9" s="12" t="s">
        <v>116</v>
      </c>
      <c r="E9" s="12" t="s">
        <v>117</v>
      </c>
      <c r="F9">
        <v>20</v>
      </c>
      <c r="G9">
        <v>5</v>
      </c>
      <c r="H9">
        <v>80</v>
      </c>
      <c r="I9">
        <v>75</v>
      </c>
      <c r="J9">
        <v>31</v>
      </c>
      <c r="K9">
        <v>1.55</v>
      </c>
      <c r="L9">
        <v>80</v>
      </c>
      <c r="M9">
        <v>5.4</v>
      </c>
      <c r="N9">
        <v>2.75</v>
      </c>
      <c r="O9" t="s">
        <v>120</v>
      </c>
      <c r="P9" t="s">
        <v>120</v>
      </c>
      <c r="Q9" s="3" t="s">
        <v>55</v>
      </c>
      <c r="R9" s="3" t="s">
        <v>122</v>
      </c>
      <c r="S9" s="10">
        <v>66</v>
      </c>
      <c r="T9" s="10">
        <v>1</v>
      </c>
      <c r="U9" s="10">
        <v>1</v>
      </c>
      <c r="V9" t="s">
        <v>56</v>
      </c>
      <c r="W9">
        <v>1.6</v>
      </c>
      <c r="X9">
        <v>100</v>
      </c>
      <c r="Y9" s="7">
        <v>58.81</v>
      </c>
      <c r="Z9" s="7"/>
      <c r="AA9" s="7" t="s">
        <v>1269</v>
      </c>
      <c r="AB9" s="7"/>
      <c r="AC9" t="s">
        <v>127</v>
      </c>
    </row>
    <row r="10" spans="1:29" x14ac:dyDescent="0.25">
      <c r="A10" t="s">
        <v>128</v>
      </c>
      <c r="B10" t="s">
        <v>129</v>
      </c>
      <c r="C10" s="1">
        <v>44489.583333333336</v>
      </c>
      <c r="D10" s="12" t="s">
        <v>138</v>
      </c>
      <c r="E10" s="12" t="s">
        <v>139</v>
      </c>
      <c r="F10">
        <v>20</v>
      </c>
      <c r="G10">
        <v>5</v>
      </c>
      <c r="H10">
        <v>90</v>
      </c>
      <c r="I10">
        <v>90</v>
      </c>
      <c r="J10">
        <v>35</v>
      </c>
      <c r="K10">
        <v>1.65</v>
      </c>
      <c r="L10">
        <v>85</v>
      </c>
      <c r="M10">
        <v>3.85</v>
      </c>
      <c r="N10">
        <v>2.9</v>
      </c>
      <c r="O10" t="s">
        <v>399</v>
      </c>
      <c r="P10" t="s">
        <v>156</v>
      </c>
      <c r="Q10" s="3" t="s">
        <v>65</v>
      </c>
      <c r="R10" s="3" t="s">
        <v>58</v>
      </c>
      <c r="S10" s="10">
        <v>86</v>
      </c>
      <c r="T10" s="10">
        <v>1</v>
      </c>
      <c r="U10" s="10">
        <v>1</v>
      </c>
      <c r="V10" t="s">
        <v>56</v>
      </c>
      <c r="W10" t="s">
        <v>56</v>
      </c>
      <c r="X10" t="s">
        <v>56</v>
      </c>
      <c r="Y10" s="7">
        <v>0</v>
      </c>
      <c r="Z10" s="7"/>
      <c r="AA10" s="7" t="s">
        <v>1270</v>
      </c>
      <c r="AB10" s="7"/>
      <c r="AC10" t="s">
        <v>172</v>
      </c>
    </row>
    <row r="11" spans="1:29" x14ac:dyDescent="0.25">
      <c r="A11" t="s">
        <v>91</v>
      </c>
      <c r="B11" t="s">
        <v>92</v>
      </c>
      <c r="C11" s="1">
        <v>44489.666666666664</v>
      </c>
      <c r="D11" s="12" t="s">
        <v>93</v>
      </c>
      <c r="E11" s="12" t="s">
        <v>94</v>
      </c>
      <c r="F11">
        <v>10</v>
      </c>
      <c r="G11">
        <v>0</v>
      </c>
      <c r="H11">
        <v>100</v>
      </c>
      <c r="I11">
        <v>80</v>
      </c>
      <c r="J11">
        <v>41</v>
      </c>
      <c r="K11">
        <v>1.8</v>
      </c>
      <c r="L11">
        <v>100</v>
      </c>
      <c r="M11">
        <v>5.3</v>
      </c>
      <c r="N11">
        <v>2.8</v>
      </c>
      <c r="O11" t="s">
        <v>153</v>
      </c>
      <c r="P11" t="s">
        <v>153</v>
      </c>
      <c r="Q11" s="3" t="s">
        <v>58</v>
      </c>
      <c r="R11" s="3" t="s">
        <v>64</v>
      </c>
      <c r="S11" s="10">
        <v>58</v>
      </c>
      <c r="T11" t="s">
        <v>56</v>
      </c>
      <c r="U11" s="10">
        <v>1</v>
      </c>
      <c r="V11" t="s">
        <v>56</v>
      </c>
      <c r="W11" t="s">
        <v>56</v>
      </c>
      <c r="X11" t="s">
        <v>56</v>
      </c>
      <c r="Y11" s="7">
        <v>0</v>
      </c>
      <c r="Z11" s="7"/>
      <c r="AA11" s="7" t="s">
        <v>56</v>
      </c>
      <c r="AB11" s="7"/>
      <c r="AC11" t="s">
        <v>174</v>
      </c>
    </row>
    <row r="12" spans="1:29" x14ac:dyDescent="0.25">
      <c r="A12" t="s">
        <v>128</v>
      </c>
      <c r="B12" t="s">
        <v>129</v>
      </c>
      <c r="C12" s="1">
        <v>44489.708333333336</v>
      </c>
      <c r="D12" s="12" t="s">
        <v>134</v>
      </c>
      <c r="E12" s="12" t="s">
        <v>135</v>
      </c>
      <c r="F12">
        <v>20</v>
      </c>
      <c r="G12">
        <v>5</v>
      </c>
      <c r="H12">
        <v>90</v>
      </c>
      <c r="I12">
        <v>90</v>
      </c>
      <c r="J12">
        <v>31</v>
      </c>
      <c r="K12">
        <v>1.85</v>
      </c>
      <c r="L12">
        <v>90</v>
      </c>
      <c r="M12">
        <v>4.8</v>
      </c>
      <c r="N12">
        <v>3.15</v>
      </c>
      <c r="O12" t="s">
        <v>153</v>
      </c>
      <c r="P12" t="s">
        <v>153</v>
      </c>
      <c r="Q12" s="3" t="s">
        <v>59</v>
      </c>
      <c r="R12" s="3" t="s">
        <v>173</v>
      </c>
      <c r="S12" s="10">
        <v>83</v>
      </c>
      <c r="T12" t="s">
        <v>56</v>
      </c>
      <c r="U12" s="10">
        <v>1</v>
      </c>
      <c r="V12" t="s">
        <v>56</v>
      </c>
      <c r="W12" t="s">
        <v>56</v>
      </c>
      <c r="X12" t="s">
        <v>56</v>
      </c>
      <c r="Y12" s="7">
        <v>0</v>
      </c>
      <c r="Z12" s="7"/>
      <c r="AA12" s="7" t="s">
        <v>56</v>
      </c>
      <c r="AB12" s="7"/>
      <c r="AC12" t="s">
        <v>174</v>
      </c>
    </row>
    <row r="13" spans="1:29" x14ac:dyDescent="0.25">
      <c r="A13" t="s">
        <v>128</v>
      </c>
      <c r="B13" t="s">
        <v>129</v>
      </c>
      <c r="C13" s="1">
        <v>44489.708333333336</v>
      </c>
      <c r="D13" s="12" t="s">
        <v>130</v>
      </c>
      <c r="E13" s="12" t="s">
        <v>140</v>
      </c>
      <c r="F13">
        <v>20</v>
      </c>
      <c r="G13">
        <v>5</v>
      </c>
      <c r="H13">
        <v>80</v>
      </c>
      <c r="I13">
        <v>85</v>
      </c>
      <c r="J13">
        <v>39</v>
      </c>
      <c r="K13">
        <v>1.65</v>
      </c>
      <c r="L13">
        <v>85</v>
      </c>
      <c r="M13">
        <v>4.4000000000000004</v>
      </c>
      <c r="N13">
        <v>3.05</v>
      </c>
      <c r="O13" t="s">
        <v>399</v>
      </c>
      <c r="P13" t="s">
        <v>155</v>
      </c>
      <c r="Q13" s="3" t="s">
        <v>66</v>
      </c>
      <c r="R13" s="3" t="s">
        <v>175</v>
      </c>
      <c r="S13" s="10">
        <v>84</v>
      </c>
      <c r="T13" t="s">
        <v>56</v>
      </c>
      <c r="U13" s="10">
        <v>1</v>
      </c>
      <c r="V13" t="s">
        <v>56</v>
      </c>
      <c r="W13" t="s">
        <v>56</v>
      </c>
      <c r="X13" t="s">
        <v>56</v>
      </c>
      <c r="Y13" s="7">
        <v>0</v>
      </c>
      <c r="Z13" s="7"/>
      <c r="AA13" s="7" t="s">
        <v>56</v>
      </c>
      <c r="AB13" s="7"/>
      <c r="AC13" t="s">
        <v>171</v>
      </c>
    </row>
    <row r="14" spans="1:29" x14ac:dyDescent="0.25">
      <c r="A14" t="s">
        <v>128</v>
      </c>
      <c r="B14" t="s">
        <v>129</v>
      </c>
      <c r="C14" s="1">
        <v>44489.708333333336</v>
      </c>
      <c r="D14" s="12" t="s">
        <v>136</v>
      </c>
      <c r="E14" s="12" t="s">
        <v>137</v>
      </c>
      <c r="F14">
        <v>20</v>
      </c>
      <c r="G14">
        <v>0</v>
      </c>
      <c r="H14">
        <v>100</v>
      </c>
      <c r="I14">
        <v>95</v>
      </c>
      <c r="J14">
        <v>30</v>
      </c>
      <c r="K14">
        <v>2.4</v>
      </c>
      <c r="L14">
        <v>95</v>
      </c>
      <c r="M14">
        <v>5.15</v>
      </c>
      <c r="N14">
        <v>4</v>
      </c>
      <c r="O14" t="s">
        <v>153</v>
      </c>
      <c r="P14" t="s">
        <v>153</v>
      </c>
      <c r="Q14" s="3" t="s">
        <v>66</v>
      </c>
      <c r="R14" s="3" t="s">
        <v>53</v>
      </c>
      <c r="S14" s="10">
        <v>60</v>
      </c>
      <c r="T14" t="s">
        <v>56</v>
      </c>
      <c r="U14" s="10">
        <v>1</v>
      </c>
      <c r="V14" t="s">
        <v>56</v>
      </c>
      <c r="W14" t="s">
        <v>56</v>
      </c>
      <c r="X14" t="s">
        <v>56</v>
      </c>
      <c r="Y14" s="7">
        <v>0</v>
      </c>
      <c r="Z14" s="7"/>
      <c r="AA14" s="7" t="s">
        <v>56</v>
      </c>
      <c r="AB14" s="7"/>
      <c r="AC14" t="s">
        <v>174</v>
      </c>
    </row>
    <row r="15" spans="1:29" x14ac:dyDescent="0.25">
      <c r="A15" t="s">
        <v>128</v>
      </c>
      <c r="B15" t="s">
        <v>129</v>
      </c>
      <c r="C15" s="1">
        <v>44489.708333333336</v>
      </c>
      <c r="D15" s="12" t="s">
        <v>141</v>
      </c>
      <c r="E15" s="12" t="s">
        <v>142</v>
      </c>
      <c r="F15">
        <v>20</v>
      </c>
      <c r="G15">
        <v>0</v>
      </c>
      <c r="H15">
        <v>80</v>
      </c>
      <c r="I15">
        <v>75</v>
      </c>
      <c r="J15">
        <v>31</v>
      </c>
      <c r="K15">
        <v>1.85</v>
      </c>
      <c r="L15">
        <v>95</v>
      </c>
      <c r="M15">
        <v>3.85</v>
      </c>
      <c r="N15">
        <v>3.4</v>
      </c>
      <c r="O15" t="s">
        <v>399</v>
      </c>
      <c r="P15" t="s">
        <v>155</v>
      </c>
      <c r="Q15" s="3" t="s">
        <v>66</v>
      </c>
      <c r="R15" s="3" t="s">
        <v>176</v>
      </c>
      <c r="S15" s="10">
        <v>63</v>
      </c>
      <c r="T15" t="s">
        <v>56</v>
      </c>
      <c r="U15" s="10">
        <v>1</v>
      </c>
      <c r="V15" t="s">
        <v>56</v>
      </c>
      <c r="W15" t="s">
        <v>56</v>
      </c>
      <c r="X15" t="s">
        <v>56</v>
      </c>
      <c r="Y15" s="7">
        <v>0</v>
      </c>
      <c r="Z15" s="7"/>
      <c r="AA15" s="7" t="s">
        <v>56</v>
      </c>
      <c r="AB15" s="7"/>
      <c r="AC15" t="s">
        <v>174</v>
      </c>
    </row>
    <row r="16" spans="1:29" x14ac:dyDescent="0.25">
      <c r="A16" t="s">
        <v>128</v>
      </c>
      <c r="B16" t="s">
        <v>129</v>
      </c>
      <c r="C16" s="1">
        <v>44489.708333333336</v>
      </c>
      <c r="D16" s="12" t="s">
        <v>143</v>
      </c>
      <c r="E16" s="12" t="s">
        <v>144</v>
      </c>
      <c r="F16">
        <v>20</v>
      </c>
      <c r="G16">
        <v>10</v>
      </c>
      <c r="H16">
        <v>90</v>
      </c>
      <c r="I16">
        <v>80</v>
      </c>
      <c r="J16">
        <v>29</v>
      </c>
      <c r="K16">
        <v>1.45</v>
      </c>
      <c r="L16">
        <v>85</v>
      </c>
      <c r="M16">
        <v>3.6</v>
      </c>
      <c r="N16">
        <v>2.6</v>
      </c>
      <c r="O16" t="s">
        <v>399</v>
      </c>
      <c r="P16" t="s">
        <v>152</v>
      </c>
      <c r="Q16" s="3" t="s">
        <v>58</v>
      </c>
      <c r="R16" s="3" t="s">
        <v>55</v>
      </c>
      <c r="S16" s="10">
        <v>47</v>
      </c>
      <c r="T16" t="s">
        <v>56</v>
      </c>
      <c r="U16" s="10">
        <v>1</v>
      </c>
      <c r="V16" t="s">
        <v>56</v>
      </c>
      <c r="W16" t="s">
        <v>56</v>
      </c>
      <c r="X16" t="s">
        <v>56</v>
      </c>
      <c r="Y16" s="7">
        <v>0</v>
      </c>
      <c r="Z16" s="7"/>
      <c r="AA16" s="7" t="s">
        <v>56</v>
      </c>
      <c r="AB16" s="7"/>
      <c r="AC16" t="s">
        <v>174</v>
      </c>
    </row>
    <row r="17" spans="1:29" x14ac:dyDescent="0.25">
      <c r="A17" t="s">
        <v>22</v>
      </c>
      <c r="B17" t="s">
        <v>23</v>
      </c>
      <c r="C17" s="1">
        <v>44489.75</v>
      </c>
      <c r="D17" s="12" t="s">
        <v>145</v>
      </c>
      <c r="E17" s="12" t="s">
        <v>146</v>
      </c>
      <c r="F17">
        <v>10</v>
      </c>
      <c r="G17">
        <v>0</v>
      </c>
      <c r="H17">
        <v>100</v>
      </c>
      <c r="I17">
        <v>90</v>
      </c>
      <c r="J17">
        <v>24</v>
      </c>
      <c r="K17">
        <v>1.3</v>
      </c>
      <c r="L17">
        <v>80</v>
      </c>
      <c r="M17">
        <v>4.4000000000000004</v>
      </c>
      <c r="N17">
        <v>2.2999999999999998</v>
      </c>
      <c r="O17" t="s">
        <v>399</v>
      </c>
      <c r="P17" t="s">
        <v>154</v>
      </c>
      <c r="Q17" s="3" t="s">
        <v>65</v>
      </c>
      <c r="R17" s="3" t="s">
        <v>65</v>
      </c>
      <c r="S17" t="s">
        <v>56</v>
      </c>
      <c r="T17" s="10">
        <v>0</v>
      </c>
      <c r="U17" s="10">
        <v>0</v>
      </c>
      <c r="V17" t="s">
        <v>56</v>
      </c>
      <c r="W17" t="s">
        <v>56</v>
      </c>
      <c r="X17" t="s">
        <v>56</v>
      </c>
      <c r="Y17" s="7">
        <v>0</v>
      </c>
      <c r="Z17" s="7"/>
      <c r="AA17" s="7" t="s">
        <v>1270</v>
      </c>
      <c r="AB17" s="7"/>
      <c r="AC17" t="s">
        <v>178</v>
      </c>
    </row>
    <row r="18" spans="1:29" x14ac:dyDescent="0.25">
      <c r="A18" t="s">
        <v>128</v>
      </c>
      <c r="B18" t="s">
        <v>129</v>
      </c>
      <c r="C18" s="1">
        <v>44489.791666666664</v>
      </c>
      <c r="D18" s="12" t="s">
        <v>147</v>
      </c>
      <c r="E18" s="12" t="s">
        <v>148</v>
      </c>
      <c r="F18">
        <v>20</v>
      </c>
      <c r="G18">
        <v>10</v>
      </c>
      <c r="H18">
        <v>80</v>
      </c>
      <c r="I18">
        <v>80</v>
      </c>
      <c r="J18">
        <v>26</v>
      </c>
      <c r="K18">
        <v>2.15</v>
      </c>
      <c r="L18">
        <v>90</v>
      </c>
      <c r="M18">
        <v>5.4</v>
      </c>
      <c r="N18">
        <v>3.7</v>
      </c>
      <c r="O18" t="s">
        <v>153</v>
      </c>
      <c r="P18" t="s">
        <v>153</v>
      </c>
      <c r="Q18" s="3" t="s">
        <v>60</v>
      </c>
      <c r="R18" s="3" t="s">
        <v>177</v>
      </c>
      <c r="S18" s="10">
        <v>60</v>
      </c>
      <c r="T18" t="s">
        <v>56</v>
      </c>
      <c r="U18" s="10">
        <v>1</v>
      </c>
      <c r="V18" t="s">
        <v>56</v>
      </c>
      <c r="W18" t="s">
        <v>56</v>
      </c>
      <c r="X18" t="s">
        <v>56</v>
      </c>
      <c r="Y18" s="7">
        <v>0</v>
      </c>
      <c r="Z18" s="7"/>
      <c r="AA18" s="7" t="s">
        <v>56</v>
      </c>
      <c r="AB18" s="7"/>
      <c r="AC18" t="s">
        <v>174</v>
      </c>
    </row>
    <row r="19" spans="1:29" x14ac:dyDescent="0.25">
      <c r="A19" t="s">
        <v>26</v>
      </c>
      <c r="B19" t="s">
        <v>27</v>
      </c>
      <c r="C19" s="1">
        <v>44489.822916666664</v>
      </c>
      <c r="D19" s="12" t="s">
        <v>28</v>
      </c>
      <c r="E19" s="12" t="s">
        <v>149</v>
      </c>
      <c r="F19">
        <v>12</v>
      </c>
      <c r="G19">
        <v>0</v>
      </c>
      <c r="H19">
        <v>100</v>
      </c>
      <c r="I19">
        <v>92</v>
      </c>
      <c r="J19">
        <v>24</v>
      </c>
      <c r="K19">
        <v>1.83</v>
      </c>
      <c r="L19">
        <v>75</v>
      </c>
      <c r="M19">
        <v>4.5</v>
      </c>
      <c r="N19">
        <v>3.17</v>
      </c>
      <c r="O19" t="s">
        <v>399</v>
      </c>
      <c r="P19" t="s">
        <v>159</v>
      </c>
      <c r="Q19" s="3" t="s">
        <v>65</v>
      </c>
      <c r="R19" s="3" t="s">
        <v>66</v>
      </c>
      <c r="S19" s="10">
        <v>57</v>
      </c>
      <c r="T19" s="10">
        <v>1</v>
      </c>
      <c r="U19" s="10">
        <v>1</v>
      </c>
      <c r="V19" t="s">
        <v>56</v>
      </c>
      <c r="W19" t="s">
        <v>56</v>
      </c>
      <c r="X19" t="s">
        <v>56</v>
      </c>
      <c r="Y19" s="7">
        <v>0</v>
      </c>
      <c r="Z19" s="7"/>
      <c r="AA19" s="7" t="s">
        <v>1269</v>
      </c>
      <c r="AB19" s="7"/>
      <c r="AC19" t="s">
        <v>179</v>
      </c>
    </row>
    <row r="20" spans="1:29" x14ac:dyDescent="0.25">
      <c r="A20" t="s">
        <v>26</v>
      </c>
      <c r="B20" t="s">
        <v>27</v>
      </c>
      <c r="C20" s="1">
        <v>44489.822916666664</v>
      </c>
      <c r="D20" s="12" t="s">
        <v>150</v>
      </c>
      <c r="E20" s="12" t="s">
        <v>151</v>
      </c>
      <c r="F20">
        <v>12</v>
      </c>
      <c r="G20">
        <v>0</v>
      </c>
      <c r="H20">
        <v>83</v>
      </c>
      <c r="I20">
        <v>75</v>
      </c>
      <c r="J20">
        <v>28</v>
      </c>
      <c r="K20">
        <v>1.5</v>
      </c>
      <c r="L20">
        <v>83</v>
      </c>
      <c r="M20">
        <v>3.25</v>
      </c>
      <c r="N20">
        <v>2.83</v>
      </c>
      <c r="O20" t="s">
        <v>399</v>
      </c>
      <c r="P20" t="s">
        <v>154</v>
      </c>
      <c r="Q20" s="3" t="s">
        <v>65</v>
      </c>
      <c r="R20" s="3" t="s">
        <v>65</v>
      </c>
      <c r="S20" t="s">
        <v>56</v>
      </c>
      <c r="T20" s="10">
        <v>0</v>
      </c>
      <c r="U20" s="10">
        <v>0</v>
      </c>
      <c r="V20" t="s">
        <v>56</v>
      </c>
      <c r="W20" t="s">
        <v>56</v>
      </c>
      <c r="X20" t="s">
        <v>56</v>
      </c>
      <c r="Y20" s="7">
        <v>0</v>
      </c>
      <c r="Z20" s="7"/>
      <c r="AA20" s="7" t="s">
        <v>1270</v>
      </c>
      <c r="AB20" s="7"/>
      <c r="AC20" t="s">
        <v>180</v>
      </c>
    </row>
    <row r="21" spans="1:29" x14ac:dyDescent="0.25">
      <c r="A21" t="s">
        <v>26</v>
      </c>
      <c r="B21" t="s">
        <v>27</v>
      </c>
      <c r="C21" s="1">
        <v>44489.833333333336</v>
      </c>
      <c r="D21" s="12" t="s">
        <v>132</v>
      </c>
      <c r="E21" s="12" t="s">
        <v>133</v>
      </c>
      <c r="F21">
        <v>12</v>
      </c>
      <c r="G21">
        <v>0</v>
      </c>
      <c r="H21">
        <v>100</v>
      </c>
      <c r="I21">
        <v>83</v>
      </c>
      <c r="J21">
        <v>35</v>
      </c>
      <c r="K21">
        <v>2.08</v>
      </c>
      <c r="L21">
        <v>100</v>
      </c>
      <c r="M21">
        <v>5.17</v>
      </c>
      <c r="N21">
        <v>3.08</v>
      </c>
      <c r="O21" t="s">
        <v>153</v>
      </c>
      <c r="P21" t="s">
        <v>153</v>
      </c>
      <c r="Q21" s="3" t="s">
        <v>66</v>
      </c>
      <c r="R21" s="3" t="s">
        <v>181</v>
      </c>
      <c r="S21" s="10">
        <v>69</v>
      </c>
      <c r="T21" t="s">
        <v>56</v>
      </c>
      <c r="U21" s="10">
        <v>1</v>
      </c>
      <c r="V21" t="s">
        <v>56</v>
      </c>
      <c r="W21" t="s">
        <v>56</v>
      </c>
      <c r="X21" t="s">
        <v>56</v>
      </c>
      <c r="Y21" s="7">
        <v>0</v>
      </c>
      <c r="Z21" s="7"/>
      <c r="AA21" s="7" t="s">
        <v>56</v>
      </c>
      <c r="AB21" s="7"/>
      <c r="AC21" t="s">
        <v>174</v>
      </c>
    </row>
    <row r="22" spans="1:29" x14ac:dyDescent="0.25">
      <c r="A22" t="s">
        <v>160</v>
      </c>
      <c r="B22" t="s">
        <v>214</v>
      </c>
      <c r="C22" s="1">
        <v>44490.833333333336</v>
      </c>
      <c r="D22" s="12" t="s">
        <v>215</v>
      </c>
      <c r="E22" s="12" t="s">
        <v>216</v>
      </c>
      <c r="O22" t="s">
        <v>153</v>
      </c>
      <c r="P22" t="s">
        <v>212</v>
      </c>
      <c r="Q22" s="3" t="s">
        <v>65</v>
      </c>
      <c r="R22" s="3" t="s">
        <v>58</v>
      </c>
      <c r="S22" s="10">
        <v>69</v>
      </c>
      <c r="T22" s="10">
        <v>1</v>
      </c>
      <c r="U22" s="10">
        <v>1</v>
      </c>
      <c r="V22" s="10">
        <v>3</v>
      </c>
      <c r="W22" s="10">
        <v>7.7</v>
      </c>
      <c r="X22" s="10">
        <v>100</v>
      </c>
      <c r="Y22" s="7">
        <v>29.9</v>
      </c>
      <c r="Z22" s="7"/>
      <c r="AA22" s="7" t="s">
        <v>1269</v>
      </c>
      <c r="AB22" s="7"/>
      <c r="AC22" t="s">
        <v>217</v>
      </c>
    </row>
    <row r="23" spans="1:29" x14ac:dyDescent="0.25">
      <c r="A23" t="s">
        <v>230</v>
      </c>
      <c r="B23" t="s">
        <v>231</v>
      </c>
      <c r="C23" s="1">
        <v>44491.458333333336</v>
      </c>
      <c r="D23" s="12" t="s">
        <v>272</v>
      </c>
      <c r="E23" s="12" t="s">
        <v>273</v>
      </c>
      <c r="F23">
        <v>20</v>
      </c>
      <c r="G23">
        <v>5</v>
      </c>
      <c r="H23">
        <v>90</v>
      </c>
      <c r="I23">
        <v>60</v>
      </c>
      <c r="J23">
        <v>34</v>
      </c>
      <c r="K23">
        <v>1.45</v>
      </c>
      <c r="L23">
        <v>80</v>
      </c>
      <c r="M23">
        <v>4.7</v>
      </c>
      <c r="N23">
        <v>2.2000000000000002</v>
      </c>
      <c r="O23" t="s">
        <v>1266</v>
      </c>
      <c r="P23" t="s">
        <v>324</v>
      </c>
      <c r="Q23" s="3" t="s">
        <v>61</v>
      </c>
      <c r="R23" s="3" t="s">
        <v>325</v>
      </c>
      <c r="S23" s="10">
        <v>59</v>
      </c>
      <c r="T23" t="s">
        <v>56</v>
      </c>
      <c r="U23" s="10">
        <v>1</v>
      </c>
      <c r="V23" t="s">
        <v>56</v>
      </c>
      <c r="W23" t="s">
        <v>56</v>
      </c>
      <c r="X23" t="s">
        <v>56</v>
      </c>
      <c r="Y23" s="7">
        <v>0</v>
      </c>
      <c r="Z23" s="7"/>
      <c r="AA23" s="7" t="s">
        <v>56</v>
      </c>
      <c r="AB23" s="7"/>
      <c r="AC23" t="s">
        <v>386</v>
      </c>
    </row>
    <row r="24" spans="1:29" x14ac:dyDescent="0.25">
      <c r="A24" t="s">
        <v>91</v>
      </c>
      <c r="B24" t="s">
        <v>92</v>
      </c>
      <c r="C24" s="1">
        <v>44491.708333333336</v>
      </c>
      <c r="D24" s="12" t="s">
        <v>274</v>
      </c>
      <c r="E24" s="12" t="s">
        <v>275</v>
      </c>
      <c r="F24">
        <v>12</v>
      </c>
      <c r="G24">
        <v>8</v>
      </c>
      <c r="H24">
        <v>83</v>
      </c>
      <c r="I24">
        <v>83</v>
      </c>
      <c r="J24">
        <v>32</v>
      </c>
      <c r="K24">
        <v>1.67</v>
      </c>
      <c r="L24">
        <v>92</v>
      </c>
      <c r="M24">
        <v>5.42</v>
      </c>
      <c r="N24">
        <v>2.75</v>
      </c>
      <c r="O24" t="s">
        <v>153</v>
      </c>
      <c r="P24" s="12" t="s">
        <v>385</v>
      </c>
      <c r="Q24" s="3" t="s">
        <v>60</v>
      </c>
      <c r="R24" s="3" t="s">
        <v>55</v>
      </c>
      <c r="S24" s="10">
        <v>82</v>
      </c>
      <c r="T24" t="s">
        <v>56</v>
      </c>
      <c r="U24" s="10">
        <v>1</v>
      </c>
      <c r="V24" t="s">
        <v>56</v>
      </c>
      <c r="W24" t="s">
        <v>56</v>
      </c>
      <c r="X24" t="s">
        <v>56</v>
      </c>
      <c r="Y24" s="7">
        <v>0</v>
      </c>
      <c r="Z24" s="7"/>
      <c r="AA24" s="7" t="s">
        <v>56</v>
      </c>
      <c r="AB24" s="7"/>
      <c r="AC24" t="s">
        <v>174</v>
      </c>
    </row>
    <row r="25" spans="1:29" x14ac:dyDescent="0.25">
      <c r="A25" t="s">
        <v>37</v>
      </c>
      <c r="B25" t="s">
        <v>277</v>
      </c>
      <c r="C25" s="1">
        <v>44491.729166666664</v>
      </c>
      <c r="D25" s="12" t="s">
        <v>278</v>
      </c>
      <c r="E25" s="12" t="s">
        <v>279</v>
      </c>
      <c r="F25">
        <v>10</v>
      </c>
      <c r="G25">
        <v>0</v>
      </c>
      <c r="H25">
        <v>100</v>
      </c>
      <c r="I25">
        <v>90</v>
      </c>
      <c r="J25">
        <v>27</v>
      </c>
      <c r="K25">
        <v>1.6</v>
      </c>
      <c r="L25">
        <v>80</v>
      </c>
      <c r="M25">
        <v>4.9000000000000004</v>
      </c>
      <c r="N25">
        <v>2.6</v>
      </c>
      <c r="O25" t="s">
        <v>153</v>
      </c>
      <c r="P25" s="12" t="s">
        <v>153</v>
      </c>
      <c r="Q25" s="3" t="s">
        <v>65</v>
      </c>
      <c r="R25" s="3" t="s">
        <v>66</v>
      </c>
      <c r="S25" s="10">
        <v>65</v>
      </c>
      <c r="T25" s="10">
        <v>1</v>
      </c>
      <c r="U25" s="10">
        <v>1</v>
      </c>
      <c r="V25" t="s">
        <v>56</v>
      </c>
      <c r="W25" t="s">
        <v>56</v>
      </c>
      <c r="X25" t="s">
        <v>56</v>
      </c>
      <c r="Y25" s="7">
        <v>0</v>
      </c>
      <c r="Z25" s="7"/>
      <c r="AA25" s="7" t="s">
        <v>1270</v>
      </c>
      <c r="AB25" s="7"/>
      <c r="AC25" t="s">
        <v>563</v>
      </c>
    </row>
    <row r="26" spans="1:29" x14ac:dyDescent="0.25">
      <c r="A26" t="s">
        <v>30</v>
      </c>
      <c r="B26" t="s">
        <v>88</v>
      </c>
      <c r="C26" s="1">
        <v>44491.8125</v>
      </c>
      <c r="D26" s="12" t="s">
        <v>280</v>
      </c>
      <c r="E26" s="12" t="s">
        <v>281</v>
      </c>
      <c r="F26">
        <v>10</v>
      </c>
      <c r="G26">
        <v>10</v>
      </c>
      <c r="H26">
        <v>67</v>
      </c>
      <c r="I26">
        <v>70</v>
      </c>
      <c r="J26">
        <v>34</v>
      </c>
      <c r="K26">
        <v>1.9</v>
      </c>
      <c r="L26">
        <v>90</v>
      </c>
      <c r="M26">
        <v>4.4000000000000004</v>
      </c>
      <c r="N26">
        <v>2.5</v>
      </c>
      <c r="O26" t="s">
        <v>399</v>
      </c>
      <c r="P26" s="12" t="s">
        <v>155</v>
      </c>
      <c r="Q26" s="3" t="s">
        <v>65</v>
      </c>
      <c r="R26" s="3" t="s">
        <v>65</v>
      </c>
      <c r="S26" s="3" t="s">
        <v>56</v>
      </c>
      <c r="T26" s="10">
        <v>0</v>
      </c>
      <c r="U26" s="10">
        <v>0</v>
      </c>
      <c r="V26" t="s">
        <v>56</v>
      </c>
      <c r="W26" t="s">
        <v>56</v>
      </c>
      <c r="X26" t="s">
        <v>56</v>
      </c>
      <c r="Y26" s="7">
        <v>0</v>
      </c>
      <c r="Z26" s="7"/>
      <c r="AA26" s="7" t="s">
        <v>1270</v>
      </c>
      <c r="AB26" s="7"/>
      <c r="AC26" t="s">
        <v>564</v>
      </c>
    </row>
    <row r="27" spans="1:29" x14ac:dyDescent="0.25">
      <c r="A27" t="s">
        <v>218</v>
      </c>
      <c r="B27" t="s">
        <v>219</v>
      </c>
      <c r="C27" s="1">
        <v>44491.8125</v>
      </c>
      <c r="D27" s="12" t="s">
        <v>282</v>
      </c>
      <c r="E27" s="12" t="s">
        <v>283</v>
      </c>
      <c r="F27">
        <v>10</v>
      </c>
      <c r="G27">
        <v>10</v>
      </c>
      <c r="H27">
        <v>80</v>
      </c>
      <c r="I27">
        <v>90</v>
      </c>
      <c r="J27">
        <v>17</v>
      </c>
      <c r="K27">
        <v>1.3</v>
      </c>
      <c r="L27">
        <v>70</v>
      </c>
      <c r="M27">
        <v>5.8</v>
      </c>
      <c r="N27">
        <v>3.3</v>
      </c>
      <c r="O27" t="s">
        <v>399</v>
      </c>
      <c r="P27" s="12" t="s">
        <v>155</v>
      </c>
      <c r="Q27" s="3" t="s">
        <v>65</v>
      </c>
      <c r="R27" s="3" t="s">
        <v>63</v>
      </c>
      <c r="S27" s="10">
        <v>67</v>
      </c>
      <c r="T27" s="10">
        <v>1</v>
      </c>
      <c r="U27" s="10">
        <v>1</v>
      </c>
      <c r="V27" t="s">
        <v>56</v>
      </c>
      <c r="W27" t="s">
        <v>56</v>
      </c>
      <c r="X27" t="s">
        <v>56</v>
      </c>
      <c r="Y27" s="7">
        <v>0</v>
      </c>
      <c r="Z27" s="7"/>
      <c r="AA27" s="7" t="s">
        <v>56</v>
      </c>
      <c r="AB27" s="7"/>
      <c r="AC27" t="s">
        <v>565</v>
      </c>
    </row>
    <row r="28" spans="1:29" x14ac:dyDescent="0.25">
      <c r="A28" t="s">
        <v>30</v>
      </c>
      <c r="B28" t="s">
        <v>252</v>
      </c>
      <c r="C28" s="1">
        <v>44491.8125</v>
      </c>
      <c r="D28" s="12" t="s">
        <v>284</v>
      </c>
      <c r="E28" s="12" t="s">
        <v>285</v>
      </c>
      <c r="F28">
        <v>12</v>
      </c>
      <c r="G28">
        <v>8</v>
      </c>
      <c r="H28">
        <v>83</v>
      </c>
      <c r="I28">
        <v>75</v>
      </c>
      <c r="J28">
        <v>31</v>
      </c>
      <c r="K28">
        <v>1.92</v>
      </c>
      <c r="L28">
        <v>83</v>
      </c>
      <c r="M28">
        <v>4.33</v>
      </c>
      <c r="N28">
        <v>3.25</v>
      </c>
      <c r="O28" t="s">
        <v>399</v>
      </c>
      <c r="P28" s="12" t="s">
        <v>155</v>
      </c>
      <c r="Q28" s="3" t="s">
        <v>55</v>
      </c>
      <c r="R28" s="3" t="s">
        <v>61</v>
      </c>
      <c r="S28" s="10">
        <v>53</v>
      </c>
      <c r="T28" s="10">
        <v>1</v>
      </c>
      <c r="U28" s="10">
        <v>1</v>
      </c>
      <c r="V28" t="s">
        <v>56</v>
      </c>
      <c r="W28" t="s">
        <v>56</v>
      </c>
      <c r="X28" t="s">
        <v>56</v>
      </c>
      <c r="Y28" s="7">
        <v>0</v>
      </c>
      <c r="Z28" s="7"/>
      <c r="AA28" s="7" t="s">
        <v>56</v>
      </c>
      <c r="AB28" s="7"/>
      <c r="AC28" t="s">
        <v>565</v>
      </c>
    </row>
    <row r="29" spans="1:29" x14ac:dyDescent="0.25">
      <c r="A29" t="s">
        <v>218</v>
      </c>
      <c r="B29" t="s">
        <v>219</v>
      </c>
      <c r="C29" s="1">
        <v>44491.8125</v>
      </c>
      <c r="D29" s="12" t="s">
        <v>220</v>
      </c>
      <c r="E29" s="12" t="s">
        <v>221</v>
      </c>
      <c r="F29">
        <v>10</v>
      </c>
      <c r="G29">
        <v>0</v>
      </c>
      <c r="H29">
        <v>100</v>
      </c>
      <c r="I29">
        <v>100</v>
      </c>
      <c r="J29">
        <v>18</v>
      </c>
      <c r="K29">
        <v>1.8</v>
      </c>
      <c r="L29">
        <v>100</v>
      </c>
      <c r="M29">
        <v>5.0999999999999996</v>
      </c>
      <c r="N29">
        <v>3.6</v>
      </c>
      <c r="O29" t="s">
        <v>153</v>
      </c>
      <c r="P29" s="12" t="s">
        <v>153</v>
      </c>
      <c r="Q29" s="3" t="s">
        <v>60</v>
      </c>
      <c r="R29" s="3" t="s">
        <v>59</v>
      </c>
      <c r="S29" s="10">
        <v>52</v>
      </c>
      <c r="T29" t="s">
        <v>56</v>
      </c>
      <c r="U29" s="10">
        <v>1</v>
      </c>
      <c r="V29" t="s">
        <v>56</v>
      </c>
      <c r="W29" t="s">
        <v>56</v>
      </c>
      <c r="X29" t="s">
        <v>56</v>
      </c>
      <c r="Y29" s="7">
        <v>0</v>
      </c>
      <c r="Z29" s="7"/>
      <c r="AA29" s="7" t="s">
        <v>56</v>
      </c>
      <c r="AB29" s="7"/>
      <c r="AC29" t="s">
        <v>174</v>
      </c>
    </row>
    <row r="30" spans="1:29" x14ac:dyDescent="0.25">
      <c r="A30" t="s">
        <v>43</v>
      </c>
      <c r="B30" t="s">
        <v>44</v>
      </c>
      <c r="C30" s="1">
        <v>44491.822916666664</v>
      </c>
      <c r="D30" s="12" t="s">
        <v>222</v>
      </c>
      <c r="E30" s="12" t="s">
        <v>223</v>
      </c>
      <c r="F30">
        <v>10</v>
      </c>
      <c r="G30">
        <v>0</v>
      </c>
      <c r="H30">
        <v>80</v>
      </c>
      <c r="I30">
        <v>80</v>
      </c>
      <c r="J30">
        <v>18</v>
      </c>
      <c r="K30">
        <v>2</v>
      </c>
      <c r="L30">
        <v>80</v>
      </c>
      <c r="M30">
        <v>6.5</v>
      </c>
      <c r="N30">
        <v>3.4</v>
      </c>
      <c r="O30" t="s">
        <v>153</v>
      </c>
      <c r="P30" s="12" t="s">
        <v>153</v>
      </c>
      <c r="Q30" s="3" t="s">
        <v>63</v>
      </c>
      <c r="R30" s="3" t="s">
        <v>549</v>
      </c>
      <c r="S30" s="10">
        <v>51</v>
      </c>
      <c r="T30" t="s">
        <v>56</v>
      </c>
      <c r="U30" s="10">
        <v>1</v>
      </c>
      <c r="V30" t="s">
        <v>56</v>
      </c>
      <c r="W30" t="s">
        <v>56</v>
      </c>
      <c r="X30" t="s">
        <v>56</v>
      </c>
      <c r="Y30" s="7">
        <v>0</v>
      </c>
      <c r="Z30" s="7"/>
      <c r="AA30" s="7" t="s">
        <v>56</v>
      </c>
      <c r="AB30" s="7"/>
      <c r="AC30" t="s">
        <v>174</v>
      </c>
    </row>
    <row r="31" spans="1:29" x14ac:dyDescent="0.25">
      <c r="A31" t="s">
        <v>17</v>
      </c>
      <c r="B31" t="s">
        <v>18</v>
      </c>
      <c r="C31" s="1">
        <v>44491.833333333336</v>
      </c>
      <c r="D31" s="12" t="s">
        <v>286</v>
      </c>
      <c r="E31" s="12" t="s">
        <v>20</v>
      </c>
      <c r="F31">
        <v>10</v>
      </c>
      <c r="G31">
        <v>0</v>
      </c>
      <c r="H31">
        <v>80</v>
      </c>
      <c r="I31">
        <v>100</v>
      </c>
      <c r="J31">
        <v>34</v>
      </c>
      <c r="K31">
        <v>1.5</v>
      </c>
      <c r="L31">
        <v>90</v>
      </c>
      <c r="M31">
        <v>4.8</v>
      </c>
      <c r="N31">
        <v>2.2999999999999998</v>
      </c>
      <c r="O31" t="s">
        <v>399</v>
      </c>
      <c r="P31" s="12" t="s">
        <v>155</v>
      </c>
      <c r="Q31" s="3" t="s">
        <v>58</v>
      </c>
      <c r="R31" s="3" t="s">
        <v>550</v>
      </c>
      <c r="S31" s="10">
        <v>56</v>
      </c>
      <c r="T31" t="s">
        <v>56</v>
      </c>
      <c r="U31" s="10">
        <v>1</v>
      </c>
      <c r="V31" t="s">
        <v>56</v>
      </c>
      <c r="W31" t="s">
        <v>56</v>
      </c>
      <c r="X31" t="s">
        <v>56</v>
      </c>
      <c r="Y31" s="7">
        <v>0</v>
      </c>
      <c r="Z31" s="7"/>
      <c r="AA31" s="7" t="s">
        <v>56</v>
      </c>
      <c r="AB31" s="7"/>
      <c r="AC31" t="s">
        <v>174</v>
      </c>
    </row>
    <row r="32" spans="1:29" x14ac:dyDescent="0.25">
      <c r="A32" t="s">
        <v>22</v>
      </c>
      <c r="B32" t="s">
        <v>23</v>
      </c>
      <c r="C32" s="1">
        <v>44491.833333333336</v>
      </c>
      <c r="D32" s="12" t="s">
        <v>24</v>
      </c>
      <c r="E32" s="12" t="s">
        <v>287</v>
      </c>
      <c r="F32">
        <v>11</v>
      </c>
      <c r="G32">
        <v>0</v>
      </c>
      <c r="H32">
        <v>80</v>
      </c>
      <c r="I32">
        <v>73</v>
      </c>
      <c r="J32">
        <v>37</v>
      </c>
      <c r="K32">
        <v>1.55</v>
      </c>
      <c r="L32">
        <v>82</v>
      </c>
      <c r="M32">
        <v>3.82</v>
      </c>
      <c r="N32">
        <v>2.82</v>
      </c>
      <c r="O32" t="s">
        <v>399</v>
      </c>
      <c r="P32" s="12" t="s">
        <v>155</v>
      </c>
      <c r="Q32" s="3" t="s">
        <v>66</v>
      </c>
      <c r="R32" s="3" t="s">
        <v>59</v>
      </c>
      <c r="S32" s="10">
        <v>60</v>
      </c>
      <c r="T32" t="s">
        <v>56</v>
      </c>
      <c r="U32" s="10">
        <v>1</v>
      </c>
      <c r="V32" t="s">
        <v>56</v>
      </c>
      <c r="W32" t="s">
        <v>56</v>
      </c>
      <c r="X32" t="s">
        <v>56</v>
      </c>
      <c r="Y32" s="7">
        <v>0</v>
      </c>
      <c r="Z32" s="7"/>
      <c r="AA32" s="7" t="s">
        <v>56</v>
      </c>
      <c r="AB32" s="7"/>
      <c r="AC32" t="s">
        <v>174</v>
      </c>
    </row>
    <row r="33" spans="1:29" x14ac:dyDescent="0.25">
      <c r="A33" t="s">
        <v>230</v>
      </c>
      <c r="B33" t="s">
        <v>231</v>
      </c>
      <c r="C33" s="1">
        <v>44492.25</v>
      </c>
      <c r="D33" s="12" t="s">
        <v>232</v>
      </c>
      <c r="E33" s="12" t="s">
        <v>233</v>
      </c>
      <c r="F33">
        <v>20</v>
      </c>
      <c r="G33">
        <v>10</v>
      </c>
      <c r="H33">
        <v>70</v>
      </c>
      <c r="I33">
        <v>70</v>
      </c>
      <c r="J33">
        <v>25</v>
      </c>
      <c r="K33">
        <v>1.25</v>
      </c>
      <c r="L33">
        <v>70</v>
      </c>
      <c r="M33">
        <v>4.3</v>
      </c>
      <c r="N33">
        <v>2.4500000000000002</v>
      </c>
      <c r="O33" t="s">
        <v>399</v>
      </c>
      <c r="P33" s="12" t="s">
        <v>390</v>
      </c>
      <c r="Q33" s="3" t="s">
        <v>58</v>
      </c>
      <c r="R33" s="3" t="s">
        <v>64</v>
      </c>
      <c r="S33" s="10">
        <v>65</v>
      </c>
      <c r="T33" t="s">
        <v>56</v>
      </c>
      <c r="U33" s="10">
        <v>1</v>
      </c>
      <c r="V33" t="s">
        <v>56</v>
      </c>
      <c r="W33" t="s">
        <v>56</v>
      </c>
      <c r="X33" t="s">
        <v>56</v>
      </c>
      <c r="Y33" s="7">
        <v>0</v>
      </c>
      <c r="Z33" s="7"/>
      <c r="AA33" s="7" t="s">
        <v>56</v>
      </c>
      <c r="AB33" s="7"/>
      <c r="AC33" t="s">
        <v>174</v>
      </c>
    </row>
    <row r="34" spans="1:29" x14ac:dyDescent="0.25">
      <c r="A34" t="s">
        <v>230</v>
      </c>
      <c r="B34" t="s">
        <v>231</v>
      </c>
      <c r="C34" s="1">
        <v>44492.375</v>
      </c>
      <c r="D34" s="12" t="s">
        <v>288</v>
      </c>
      <c r="E34" s="12" t="s">
        <v>289</v>
      </c>
      <c r="F34">
        <v>20</v>
      </c>
      <c r="G34">
        <v>10</v>
      </c>
      <c r="H34">
        <v>70</v>
      </c>
      <c r="I34">
        <v>75</v>
      </c>
      <c r="J34">
        <v>35</v>
      </c>
      <c r="K34">
        <v>1.35</v>
      </c>
      <c r="L34">
        <v>80</v>
      </c>
      <c r="M34">
        <v>4.75</v>
      </c>
      <c r="N34">
        <v>2.5499999999999998</v>
      </c>
      <c r="O34" t="s">
        <v>56</v>
      </c>
      <c r="P34" s="12" t="s">
        <v>324</v>
      </c>
      <c r="Q34" s="3" t="s">
        <v>60</v>
      </c>
      <c r="R34" s="3" t="s">
        <v>60</v>
      </c>
      <c r="S34" s="3" t="s">
        <v>56</v>
      </c>
      <c r="T34" t="s">
        <v>56</v>
      </c>
      <c r="U34" s="10">
        <v>0</v>
      </c>
      <c r="V34" t="s">
        <v>56</v>
      </c>
      <c r="W34" t="s">
        <v>56</v>
      </c>
      <c r="X34" t="s">
        <v>56</v>
      </c>
      <c r="Y34" s="7">
        <v>0</v>
      </c>
      <c r="Z34" s="7"/>
      <c r="AA34" s="7" t="s">
        <v>56</v>
      </c>
      <c r="AB34" s="7"/>
      <c r="AC34" t="s">
        <v>174</v>
      </c>
    </row>
    <row r="35" spans="1:29" x14ac:dyDescent="0.25">
      <c r="A35" t="s">
        <v>276</v>
      </c>
      <c r="B35" t="s">
        <v>13</v>
      </c>
      <c r="C35" s="1">
        <v>44492.5</v>
      </c>
      <c r="D35" s="12" t="s">
        <v>290</v>
      </c>
      <c r="E35" s="12" t="s">
        <v>291</v>
      </c>
      <c r="F35">
        <v>11</v>
      </c>
      <c r="G35">
        <v>9</v>
      </c>
      <c r="H35">
        <v>80</v>
      </c>
      <c r="I35">
        <v>82</v>
      </c>
      <c r="J35">
        <v>31</v>
      </c>
      <c r="K35">
        <v>1.27</v>
      </c>
      <c r="L35">
        <v>82</v>
      </c>
      <c r="M35">
        <v>5.36</v>
      </c>
      <c r="N35">
        <v>2.64</v>
      </c>
      <c r="O35" t="s">
        <v>56</v>
      </c>
      <c r="P35" s="12" t="s">
        <v>324</v>
      </c>
      <c r="Q35" s="3" t="s">
        <v>58</v>
      </c>
      <c r="R35" s="3" t="s">
        <v>122</v>
      </c>
      <c r="S35" s="10">
        <v>56</v>
      </c>
      <c r="T35" t="s">
        <v>56</v>
      </c>
      <c r="U35" s="10">
        <v>1</v>
      </c>
      <c r="V35" t="s">
        <v>56</v>
      </c>
      <c r="W35" t="s">
        <v>56</v>
      </c>
      <c r="X35" t="s">
        <v>56</v>
      </c>
      <c r="Y35" s="7">
        <v>0</v>
      </c>
      <c r="Z35" s="7"/>
      <c r="AA35" s="7" t="s">
        <v>56</v>
      </c>
      <c r="AB35" s="7"/>
      <c r="AC35" t="s">
        <v>174</v>
      </c>
    </row>
    <row r="36" spans="1:29" x14ac:dyDescent="0.25">
      <c r="A36" t="s">
        <v>128</v>
      </c>
      <c r="B36" t="s">
        <v>129</v>
      </c>
      <c r="C36" s="1">
        <v>44492.520833333336</v>
      </c>
      <c r="D36" s="12" t="s">
        <v>234</v>
      </c>
      <c r="E36" s="12" t="s">
        <v>136</v>
      </c>
      <c r="F36">
        <v>20</v>
      </c>
      <c r="G36">
        <v>0</v>
      </c>
      <c r="H36">
        <v>90</v>
      </c>
      <c r="I36">
        <v>90</v>
      </c>
      <c r="J36">
        <v>22</v>
      </c>
      <c r="K36">
        <v>2</v>
      </c>
      <c r="L36">
        <v>95</v>
      </c>
      <c r="M36">
        <v>5.55</v>
      </c>
      <c r="N36">
        <v>3.5</v>
      </c>
      <c r="O36" t="s">
        <v>56</v>
      </c>
      <c r="P36" s="12" t="s">
        <v>324</v>
      </c>
      <c r="Q36" s="3" t="s">
        <v>66</v>
      </c>
      <c r="R36" s="3" t="s">
        <v>175</v>
      </c>
      <c r="S36" s="10">
        <v>71</v>
      </c>
      <c r="T36" t="s">
        <v>56</v>
      </c>
      <c r="U36" s="10">
        <v>1</v>
      </c>
      <c r="V36" t="s">
        <v>56</v>
      </c>
      <c r="W36" t="s">
        <v>56</v>
      </c>
      <c r="X36" t="s">
        <v>56</v>
      </c>
      <c r="Y36" s="7">
        <v>0</v>
      </c>
      <c r="Z36" s="7"/>
      <c r="AA36" s="7" t="s">
        <v>56</v>
      </c>
      <c r="AB36" s="7"/>
      <c r="AC36" t="s">
        <v>174</v>
      </c>
    </row>
    <row r="37" spans="1:29" x14ac:dyDescent="0.25">
      <c r="A37" t="s">
        <v>37</v>
      </c>
      <c r="B37" t="s">
        <v>277</v>
      </c>
      <c r="C37" s="1">
        <v>44492.5625</v>
      </c>
      <c r="D37" s="12" t="s">
        <v>292</v>
      </c>
      <c r="E37" s="12" t="s">
        <v>293</v>
      </c>
      <c r="F37">
        <v>10</v>
      </c>
      <c r="G37">
        <v>0</v>
      </c>
      <c r="H37">
        <v>100</v>
      </c>
      <c r="I37">
        <v>90</v>
      </c>
      <c r="J37">
        <v>30</v>
      </c>
      <c r="K37">
        <v>1.1000000000000001</v>
      </c>
      <c r="L37">
        <v>80</v>
      </c>
      <c r="M37">
        <v>4.4000000000000004</v>
      </c>
      <c r="N37">
        <v>3.2</v>
      </c>
      <c r="O37" t="s">
        <v>399</v>
      </c>
      <c r="P37" s="12" t="s">
        <v>403</v>
      </c>
      <c r="Q37" s="3" t="s">
        <v>65</v>
      </c>
      <c r="R37" s="3" t="s">
        <v>104</v>
      </c>
      <c r="S37" s="10">
        <v>54</v>
      </c>
      <c r="T37" s="10">
        <v>1</v>
      </c>
      <c r="U37" s="10">
        <v>1</v>
      </c>
      <c r="V37" t="s">
        <v>56</v>
      </c>
      <c r="W37" t="s">
        <v>56</v>
      </c>
      <c r="X37" t="s">
        <v>56</v>
      </c>
      <c r="Y37" s="7">
        <v>0</v>
      </c>
      <c r="Z37" s="7"/>
      <c r="AA37" s="7" t="s">
        <v>56</v>
      </c>
      <c r="AB37" s="7"/>
      <c r="AC37" t="s">
        <v>566</v>
      </c>
    </row>
    <row r="38" spans="1:29" x14ac:dyDescent="0.25">
      <c r="A38" t="s">
        <v>33</v>
      </c>
      <c r="B38" t="s">
        <v>235</v>
      </c>
      <c r="C38" s="1">
        <v>44492.5625</v>
      </c>
      <c r="D38" s="12" t="s">
        <v>236</v>
      </c>
      <c r="E38" s="12" t="s">
        <v>237</v>
      </c>
      <c r="F38">
        <v>11</v>
      </c>
      <c r="G38">
        <v>0</v>
      </c>
      <c r="H38">
        <v>80</v>
      </c>
      <c r="I38">
        <v>82</v>
      </c>
      <c r="J38">
        <v>32</v>
      </c>
      <c r="K38">
        <v>1.91</v>
      </c>
      <c r="L38">
        <v>91</v>
      </c>
      <c r="M38">
        <v>4.7300000000000004</v>
      </c>
      <c r="N38">
        <v>3.36</v>
      </c>
      <c r="O38" t="s">
        <v>56</v>
      </c>
      <c r="P38" s="12" t="s">
        <v>402</v>
      </c>
      <c r="Q38" s="3" t="s">
        <v>59</v>
      </c>
      <c r="R38" s="3" t="s">
        <v>325</v>
      </c>
      <c r="S38" s="10">
        <v>51</v>
      </c>
      <c r="T38" t="s">
        <v>56</v>
      </c>
      <c r="U38" s="10">
        <v>1</v>
      </c>
      <c r="V38" t="s">
        <v>56</v>
      </c>
      <c r="W38" t="s">
        <v>56</v>
      </c>
      <c r="X38" t="s">
        <v>56</v>
      </c>
      <c r="Y38" s="7">
        <v>0</v>
      </c>
      <c r="Z38" s="7"/>
      <c r="AA38" s="7" t="s">
        <v>56</v>
      </c>
      <c r="AB38" s="7"/>
      <c r="AC38" t="s">
        <v>174</v>
      </c>
    </row>
    <row r="39" spans="1:29" x14ac:dyDescent="0.25">
      <c r="A39" t="s">
        <v>41</v>
      </c>
      <c r="B39" t="s">
        <v>42</v>
      </c>
      <c r="C39" s="1">
        <v>44492.583333333336</v>
      </c>
      <c r="D39" s="12" t="s">
        <v>72</v>
      </c>
      <c r="E39" s="12" t="s">
        <v>238</v>
      </c>
      <c r="F39">
        <v>20</v>
      </c>
      <c r="G39">
        <v>10</v>
      </c>
      <c r="H39">
        <v>70</v>
      </c>
      <c r="I39">
        <v>80</v>
      </c>
      <c r="J39">
        <v>27</v>
      </c>
      <c r="K39">
        <v>1.65</v>
      </c>
      <c r="L39">
        <v>85</v>
      </c>
      <c r="M39">
        <v>4.9000000000000004</v>
      </c>
      <c r="N39">
        <v>2.85</v>
      </c>
      <c r="O39" t="s">
        <v>56</v>
      </c>
      <c r="P39" s="12" t="s">
        <v>324</v>
      </c>
      <c r="Q39" s="3" t="s">
        <v>53</v>
      </c>
      <c r="R39" s="3" t="s">
        <v>175</v>
      </c>
      <c r="S39" s="10">
        <v>49</v>
      </c>
      <c r="T39" t="s">
        <v>56</v>
      </c>
      <c r="U39" s="10">
        <v>1</v>
      </c>
      <c r="V39" t="s">
        <v>56</v>
      </c>
      <c r="W39" t="s">
        <v>56</v>
      </c>
      <c r="X39" t="s">
        <v>56</v>
      </c>
      <c r="Y39" s="7">
        <v>0</v>
      </c>
      <c r="Z39" s="7"/>
      <c r="AA39" s="7" t="s">
        <v>56</v>
      </c>
      <c r="AB39" s="7"/>
      <c r="AC39" t="s">
        <v>174</v>
      </c>
    </row>
    <row r="40" spans="1:29" x14ac:dyDescent="0.25">
      <c r="A40" t="s">
        <v>41</v>
      </c>
      <c r="B40" t="s">
        <v>74</v>
      </c>
      <c r="C40" s="1">
        <v>44492.583333333336</v>
      </c>
      <c r="D40" s="12" t="s">
        <v>115</v>
      </c>
      <c r="E40" s="12" t="s">
        <v>294</v>
      </c>
      <c r="F40">
        <v>20</v>
      </c>
      <c r="G40">
        <v>10</v>
      </c>
      <c r="H40">
        <v>70</v>
      </c>
      <c r="I40">
        <v>70</v>
      </c>
      <c r="J40">
        <v>33</v>
      </c>
      <c r="K40">
        <v>1.2</v>
      </c>
      <c r="L40">
        <v>80</v>
      </c>
      <c r="M40">
        <v>4.55</v>
      </c>
      <c r="N40">
        <v>2.4500000000000002</v>
      </c>
      <c r="O40" t="s">
        <v>399</v>
      </c>
      <c r="P40" s="12" t="s">
        <v>155</v>
      </c>
      <c r="Q40" s="3" t="s">
        <v>58</v>
      </c>
      <c r="R40" s="3" t="s">
        <v>63</v>
      </c>
      <c r="S40" s="10">
        <v>77</v>
      </c>
      <c r="T40" t="s">
        <v>56</v>
      </c>
      <c r="U40" s="10">
        <v>1</v>
      </c>
      <c r="V40" t="s">
        <v>56</v>
      </c>
      <c r="W40" t="s">
        <v>56</v>
      </c>
      <c r="X40" t="s">
        <v>56</v>
      </c>
      <c r="Y40" s="7">
        <v>0</v>
      </c>
      <c r="Z40" s="7"/>
      <c r="AA40" s="7" t="s">
        <v>56</v>
      </c>
      <c r="AB40" s="7"/>
      <c r="AC40" t="s">
        <v>174</v>
      </c>
    </row>
    <row r="41" spans="1:29" x14ac:dyDescent="0.25">
      <c r="A41" t="s">
        <v>41</v>
      </c>
      <c r="B41" t="s">
        <v>74</v>
      </c>
      <c r="C41" s="1">
        <v>44492.583333333336</v>
      </c>
      <c r="D41" s="12" t="s">
        <v>295</v>
      </c>
      <c r="E41" s="12" t="s">
        <v>296</v>
      </c>
      <c r="F41">
        <v>20</v>
      </c>
      <c r="G41">
        <v>10</v>
      </c>
      <c r="H41">
        <v>70</v>
      </c>
      <c r="I41">
        <v>65</v>
      </c>
      <c r="J41">
        <v>39</v>
      </c>
      <c r="K41">
        <v>1.4</v>
      </c>
      <c r="L41">
        <v>70</v>
      </c>
      <c r="M41">
        <v>4.25</v>
      </c>
      <c r="N41">
        <v>2.2000000000000002</v>
      </c>
      <c r="O41" t="s">
        <v>399</v>
      </c>
      <c r="P41" s="12" t="s">
        <v>155</v>
      </c>
      <c r="Q41" s="3" t="s">
        <v>65</v>
      </c>
      <c r="R41" s="3" t="s">
        <v>65</v>
      </c>
      <c r="S41" s="3" t="s">
        <v>56</v>
      </c>
      <c r="T41" s="10">
        <v>0</v>
      </c>
      <c r="U41" s="10">
        <v>0</v>
      </c>
      <c r="V41" t="s">
        <v>56</v>
      </c>
      <c r="W41" t="s">
        <v>56</v>
      </c>
      <c r="X41" t="s">
        <v>56</v>
      </c>
      <c r="Y41" s="7">
        <v>0</v>
      </c>
      <c r="Z41" s="7"/>
      <c r="AA41" s="7" t="s">
        <v>56</v>
      </c>
      <c r="AB41" s="7"/>
      <c r="AC41" t="s">
        <v>567</v>
      </c>
    </row>
    <row r="42" spans="1:29" x14ac:dyDescent="0.25">
      <c r="A42" t="s">
        <v>33</v>
      </c>
      <c r="B42" t="s">
        <v>235</v>
      </c>
      <c r="C42" s="1">
        <v>44492.604166666664</v>
      </c>
      <c r="D42" s="12" t="s">
        <v>297</v>
      </c>
      <c r="E42" s="12" t="s">
        <v>298</v>
      </c>
      <c r="F42">
        <v>11</v>
      </c>
      <c r="G42">
        <v>9</v>
      </c>
      <c r="H42">
        <v>80</v>
      </c>
      <c r="I42">
        <v>73</v>
      </c>
      <c r="J42">
        <v>24</v>
      </c>
      <c r="K42">
        <v>1.27</v>
      </c>
      <c r="L42">
        <v>82</v>
      </c>
      <c r="M42">
        <v>3.55</v>
      </c>
      <c r="N42">
        <v>2.64</v>
      </c>
      <c r="O42" t="s">
        <v>399</v>
      </c>
      <c r="P42" s="12" t="s">
        <v>155</v>
      </c>
      <c r="Q42" s="3" t="s">
        <v>59</v>
      </c>
      <c r="R42" s="3" t="s">
        <v>54</v>
      </c>
      <c r="S42" s="10">
        <v>59</v>
      </c>
      <c r="T42" t="s">
        <v>56</v>
      </c>
      <c r="U42" s="10">
        <v>1</v>
      </c>
      <c r="V42" t="s">
        <v>56</v>
      </c>
      <c r="W42" t="s">
        <v>56</v>
      </c>
      <c r="X42" t="s">
        <v>56</v>
      </c>
      <c r="Y42" s="7">
        <v>0</v>
      </c>
      <c r="Z42" s="7"/>
      <c r="AA42" s="7" t="s">
        <v>56</v>
      </c>
      <c r="AB42" s="7"/>
      <c r="AC42" t="s">
        <v>174</v>
      </c>
    </row>
    <row r="43" spans="1:29" x14ac:dyDescent="0.25">
      <c r="A43" t="s">
        <v>276</v>
      </c>
      <c r="B43" t="s">
        <v>13</v>
      </c>
      <c r="C43" s="1">
        <v>44492.604166666664</v>
      </c>
      <c r="D43" s="12" t="s">
        <v>299</v>
      </c>
      <c r="E43" s="12" t="s">
        <v>300</v>
      </c>
      <c r="F43">
        <v>10</v>
      </c>
      <c r="G43">
        <v>0</v>
      </c>
      <c r="H43">
        <v>80</v>
      </c>
      <c r="I43">
        <v>100</v>
      </c>
      <c r="J43">
        <v>20</v>
      </c>
      <c r="K43">
        <v>1.5</v>
      </c>
      <c r="L43">
        <v>80</v>
      </c>
      <c r="M43">
        <v>6.2</v>
      </c>
      <c r="N43">
        <v>3.6</v>
      </c>
      <c r="O43" t="s">
        <v>153</v>
      </c>
      <c r="P43" s="12" t="s">
        <v>404</v>
      </c>
      <c r="Q43" s="3" t="s">
        <v>66</v>
      </c>
      <c r="R43" s="3" t="s">
        <v>406</v>
      </c>
      <c r="S43" s="10">
        <v>62</v>
      </c>
      <c r="T43" t="s">
        <v>56</v>
      </c>
      <c r="U43" s="10">
        <v>1</v>
      </c>
      <c r="V43" t="s">
        <v>56</v>
      </c>
      <c r="W43" t="s">
        <v>56</v>
      </c>
      <c r="X43" t="s">
        <v>56</v>
      </c>
      <c r="Y43" s="7">
        <v>0</v>
      </c>
      <c r="Z43" s="7"/>
      <c r="AA43" s="7" t="s">
        <v>56</v>
      </c>
      <c r="AB43" s="7"/>
      <c r="AC43" t="s">
        <v>174</v>
      </c>
    </row>
    <row r="44" spans="1:29" x14ac:dyDescent="0.25">
      <c r="A44" t="s">
        <v>26</v>
      </c>
      <c r="B44" t="s">
        <v>27</v>
      </c>
      <c r="C44" s="1">
        <v>44492.625</v>
      </c>
      <c r="D44" s="12" t="s">
        <v>31</v>
      </c>
      <c r="E44" s="12" t="s">
        <v>301</v>
      </c>
      <c r="F44">
        <v>12</v>
      </c>
      <c r="G44">
        <v>8</v>
      </c>
      <c r="H44">
        <v>83</v>
      </c>
      <c r="I44">
        <v>83</v>
      </c>
      <c r="J44">
        <v>29</v>
      </c>
      <c r="K44">
        <v>1.42</v>
      </c>
      <c r="L44">
        <v>75</v>
      </c>
      <c r="M44">
        <v>4</v>
      </c>
      <c r="N44">
        <v>2.33</v>
      </c>
      <c r="O44" t="s">
        <v>399</v>
      </c>
      <c r="P44" s="12" t="s">
        <v>155</v>
      </c>
      <c r="Q44" s="3" t="s">
        <v>58</v>
      </c>
      <c r="R44" s="3" t="s">
        <v>59</v>
      </c>
      <c r="S44" s="10">
        <v>51</v>
      </c>
      <c r="T44" t="s">
        <v>56</v>
      </c>
      <c r="U44" s="10">
        <v>1</v>
      </c>
      <c r="V44" t="s">
        <v>56</v>
      </c>
      <c r="W44" t="s">
        <v>56</v>
      </c>
      <c r="X44" t="s">
        <v>56</v>
      </c>
      <c r="Y44" s="7">
        <v>0</v>
      </c>
      <c r="Z44" s="7"/>
      <c r="AA44" s="7" t="s">
        <v>56</v>
      </c>
      <c r="AB44" s="7"/>
      <c r="AC44" t="s">
        <v>174</v>
      </c>
    </row>
    <row r="45" spans="1:29" x14ac:dyDescent="0.25">
      <c r="A45" t="s">
        <v>26</v>
      </c>
      <c r="B45" t="s">
        <v>27</v>
      </c>
      <c r="C45" s="1">
        <v>44492.625</v>
      </c>
      <c r="D45" s="12" t="s">
        <v>78</v>
      </c>
      <c r="E45" s="12" t="s">
        <v>132</v>
      </c>
      <c r="F45">
        <v>12</v>
      </c>
      <c r="G45">
        <v>0</v>
      </c>
      <c r="H45">
        <v>100</v>
      </c>
      <c r="I45">
        <v>83</v>
      </c>
      <c r="J45">
        <v>32</v>
      </c>
      <c r="K45">
        <v>1.75</v>
      </c>
      <c r="L45">
        <v>83</v>
      </c>
      <c r="M45">
        <v>5.67</v>
      </c>
      <c r="N45">
        <v>3.25</v>
      </c>
      <c r="O45" t="s">
        <v>153</v>
      </c>
      <c r="P45" s="12" t="s">
        <v>153</v>
      </c>
      <c r="Q45" s="3" t="s">
        <v>65</v>
      </c>
      <c r="R45" s="3" t="s">
        <v>66</v>
      </c>
      <c r="S45" s="10">
        <v>62</v>
      </c>
      <c r="T45" s="10">
        <v>1</v>
      </c>
      <c r="U45" s="10">
        <v>1</v>
      </c>
      <c r="V45" t="s">
        <v>56</v>
      </c>
      <c r="W45" t="s">
        <v>56</v>
      </c>
      <c r="X45" t="s">
        <v>56</v>
      </c>
      <c r="Y45" s="7">
        <v>0</v>
      </c>
      <c r="Z45" s="7"/>
      <c r="AA45" s="7" t="s">
        <v>1270</v>
      </c>
      <c r="AB45" s="7"/>
      <c r="AC45" t="s">
        <v>568</v>
      </c>
    </row>
    <row r="46" spans="1:29" x14ac:dyDescent="0.25">
      <c r="A46" t="s">
        <v>26</v>
      </c>
      <c r="B46" t="s">
        <v>27</v>
      </c>
      <c r="C46" s="1">
        <v>44492.625</v>
      </c>
      <c r="D46" s="12" t="s">
        <v>302</v>
      </c>
      <c r="E46" s="12" t="s">
        <v>150</v>
      </c>
      <c r="F46">
        <v>12</v>
      </c>
      <c r="G46">
        <v>8</v>
      </c>
      <c r="H46">
        <v>100</v>
      </c>
      <c r="I46">
        <v>83</v>
      </c>
      <c r="J46">
        <v>31</v>
      </c>
      <c r="K46">
        <v>1.67</v>
      </c>
      <c r="L46">
        <v>75</v>
      </c>
      <c r="M46">
        <v>4.92</v>
      </c>
      <c r="N46">
        <v>2.67</v>
      </c>
      <c r="O46" t="s">
        <v>153</v>
      </c>
      <c r="P46" s="12" t="s">
        <v>404</v>
      </c>
      <c r="Q46" s="3" t="s">
        <v>66</v>
      </c>
      <c r="R46" s="3" t="s">
        <v>53</v>
      </c>
      <c r="S46" s="10">
        <v>64</v>
      </c>
      <c r="T46" t="s">
        <v>56</v>
      </c>
      <c r="U46" s="10">
        <v>1</v>
      </c>
      <c r="V46" t="s">
        <v>56</v>
      </c>
      <c r="W46" t="s">
        <v>56</v>
      </c>
      <c r="X46" t="s">
        <v>56</v>
      </c>
      <c r="Y46" s="7">
        <v>0</v>
      </c>
      <c r="Z46" s="7"/>
      <c r="AA46" s="7" t="s">
        <v>56</v>
      </c>
      <c r="AB46" s="7"/>
      <c r="AC46" t="s">
        <v>174</v>
      </c>
    </row>
    <row r="47" spans="1:29" x14ac:dyDescent="0.25">
      <c r="A47" t="s">
        <v>26</v>
      </c>
      <c r="B47" t="s">
        <v>27</v>
      </c>
      <c r="C47" s="1">
        <v>44492.625</v>
      </c>
      <c r="D47" s="12" t="s">
        <v>303</v>
      </c>
      <c r="E47" s="12" t="s">
        <v>29</v>
      </c>
      <c r="F47">
        <v>12</v>
      </c>
      <c r="G47">
        <v>8</v>
      </c>
      <c r="H47">
        <v>67</v>
      </c>
      <c r="I47">
        <v>83</v>
      </c>
      <c r="J47">
        <v>27</v>
      </c>
      <c r="K47">
        <v>2.25</v>
      </c>
      <c r="L47">
        <v>92</v>
      </c>
      <c r="M47">
        <v>5</v>
      </c>
      <c r="N47">
        <v>3.42</v>
      </c>
      <c r="O47" t="s">
        <v>153</v>
      </c>
      <c r="P47" s="12" t="s">
        <v>404</v>
      </c>
      <c r="Q47" s="3" t="s">
        <v>65</v>
      </c>
      <c r="R47" s="3" t="s">
        <v>59</v>
      </c>
      <c r="S47" s="10">
        <v>50</v>
      </c>
      <c r="T47" s="10">
        <v>1</v>
      </c>
      <c r="U47" s="10">
        <v>1</v>
      </c>
      <c r="V47" t="s">
        <v>56</v>
      </c>
      <c r="W47" t="s">
        <v>56</v>
      </c>
      <c r="X47" t="s">
        <v>56</v>
      </c>
      <c r="Y47" s="7">
        <v>0</v>
      </c>
      <c r="Z47" s="7"/>
      <c r="AA47" s="7" t="s">
        <v>1270</v>
      </c>
      <c r="AB47" s="7"/>
      <c r="AC47" t="s">
        <v>568</v>
      </c>
    </row>
    <row r="48" spans="1:29" x14ac:dyDescent="0.25">
      <c r="A48" t="s">
        <v>128</v>
      </c>
      <c r="B48" t="s">
        <v>241</v>
      </c>
      <c r="C48" s="1">
        <v>44492.625</v>
      </c>
      <c r="D48" s="12" t="s">
        <v>242</v>
      </c>
      <c r="E48" s="12" t="s">
        <v>243</v>
      </c>
      <c r="F48">
        <v>20</v>
      </c>
      <c r="G48">
        <v>0</v>
      </c>
      <c r="H48">
        <v>90</v>
      </c>
      <c r="I48">
        <v>90</v>
      </c>
      <c r="J48">
        <v>29</v>
      </c>
      <c r="K48">
        <v>2.0499999999999998</v>
      </c>
      <c r="L48">
        <v>100</v>
      </c>
      <c r="M48">
        <v>5.25</v>
      </c>
      <c r="N48">
        <v>3.4</v>
      </c>
      <c r="O48" t="s">
        <v>153</v>
      </c>
      <c r="P48" s="12" t="s">
        <v>153</v>
      </c>
      <c r="Q48" s="3" t="s">
        <v>60</v>
      </c>
      <c r="R48" s="3" t="s">
        <v>325</v>
      </c>
      <c r="S48" s="10">
        <v>48</v>
      </c>
      <c r="T48" t="s">
        <v>56</v>
      </c>
      <c r="U48" s="10">
        <v>1</v>
      </c>
      <c r="V48" t="s">
        <v>56</v>
      </c>
      <c r="W48" t="s">
        <v>56</v>
      </c>
      <c r="X48" t="s">
        <v>56</v>
      </c>
      <c r="Y48" s="7">
        <v>0</v>
      </c>
      <c r="Z48" s="7"/>
      <c r="AA48" s="7" t="s">
        <v>56</v>
      </c>
      <c r="AB48" s="7"/>
      <c r="AC48" t="s">
        <v>174</v>
      </c>
    </row>
    <row r="49" spans="1:29" x14ac:dyDescent="0.25">
      <c r="A49" t="s">
        <v>33</v>
      </c>
      <c r="B49" t="s">
        <v>34</v>
      </c>
      <c r="C49" s="1">
        <v>44492.625</v>
      </c>
      <c r="D49" s="12" t="s">
        <v>239</v>
      </c>
      <c r="E49" s="12" t="s">
        <v>240</v>
      </c>
      <c r="F49">
        <v>11</v>
      </c>
      <c r="G49">
        <v>0</v>
      </c>
      <c r="H49">
        <v>83</v>
      </c>
      <c r="I49">
        <v>82</v>
      </c>
      <c r="J49">
        <v>33</v>
      </c>
      <c r="K49">
        <v>2.09</v>
      </c>
      <c r="L49">
        <v>100</v>
      </c>
      <c r="M49">
        <v>4.91</v>
      </c>
      <c r="N49">
        <v>3.45</v>
      </c>
      <c r="O49" t="s">
        <v>153</v>
      </c>
      <c r="P49" s="12" t="s">
        <v>153</v>
      </c>
      <c r="Q49" s="3" t="s">
        <v>65</v>
      </c>
      <c r="R49" s="3" t="s">
        <v>65</v>
      </c>
      <c r="S49" s="3" t="s">
        <v>56</v>
      </c>
      <c r="T49" s="10">
        <v>0</v>
      </c>
      <c r="U49" s="10">
        <v>0</v>
      </c>
      <c r="V49" t="s">
        <v>56</v>
      </c>
      <c r="W49" t="s">
        <v>56</v>
      </c>
      <c r="X49" t="s">
        <v>56</v>
      </c>
      <c r="Y49" s="7">
        <v>0</v>
      </c>
      <c r="Z49" s="7"/>
      <c r="AA49" s="7" t="s">
        <v>1270</v>
      </c>
      <c r="AB49" s="7"/>
      <c r="AC49" t="s">
        <v>568</v>
      </c>
    </row>
    <row r="50" spans="1:29" x14ac:dyDescent="0.25">
      <c r="A50" t="s">
        <v>12</v>
      </c>
      <c r="B50" t="s">
        <v>13</v>
      </c>
      <c r="C50" s="1">
        <v>44492.625</v>
      </c>
      <c r="D50" s="12" t="s">
        <v>304</v>
      </c>
      <c r="E50" s="12" t="s">
        <v>14</v>
      </c>
      <c r="F50">
        <v>12</v>
      </c>
      <c r="G50">
        <v>8</v>
      </c>
      <c r="H50">
        <v>100</v>
      </c>
      <c r="I50">
        <v>92</v>
      </c>
      <c r="J50">
        <v>33</v>
      </c>
      <c r="K50">
        <v>1.58</v>
      </c>
      <c r="L50">
        <v>83</v>
      </c>
      <c r="M50">
        <v>4.08</v>
      </c>
      <c r="N50">
        <v>2.92</v>
      </c>
      <c r="O50" t="s">
        <v>399</v>
      </c>
      <c r="P50" s="12" t="s">
        <v>399</v>
      </c>
      <c r="Q50" s="3" t="s">
        <v>65</v>
      </c>
      <c r="R50" s="3" t="s">
        <v>63</v>
      </c>
      <c r="S50" s="10">
        <v>65</v>
      </c>
      <c r="T50" s="10">
        <v>1</v>
      </c>
      <c r="U50" s="10">
        <v>1</v>
      </c>
      <c r="V50" t="s">
        <v>56</v>
      </c>
      <c r="W50" t="s">
        <v>56</v>
      </c>
      <c r="X50" t="s">
        <v>56</v>
      </c>
      <c r="Y50" s="7">
        <v>0</v>
      </c>
      <c r="Z50" s="7"/>
      <c r="AA50" s="7" t="s">
        <v>56</v>
      </c>
      <c r="AB50" s="7"/>
      <c r="AC50" t="s">
        <v>569</v>
      </c>
    </row>
    <row r="51" spans="1:29" x14ac:dyDescent="0.25">
      <c r="A51" t="s">
        <v>33</v>
      </c>
      <c r="B51" t="s">
        <v>34</v>
      </c>
      <c r="C51" s="1">
        <v>44492.625</v>
      </c>
      <c r="D51" s="12" t="s">
        <v>36</v>
      </c>
      <c r="E51" s="12" t="s">
        <v>305</v>
      </c>
      <c r="F51">
        <v>11</v>
      </c>
      <c r="G51">
        <v>0</v>
      </c>
      <c r="H51">
        <v>100</v>
      </c>
      <c r="I51">
        <v>82</v>
      </c>
      <c r="J51">
        <v>30</v>
      </c>
      <c r="K51">
        <v>2.36</v>
      </c>
      <c r="L51">
        <v>100</v>
      </c>
      <c r="M51">
        <v>3.73</v>
      </c>
      <c r="N51">
        <v>3.27</v>
      </c>
      <c r="O51" t="s">
        <v>153</v>
      </c>
      <c r="P51" s="12" t="s">
        <v>153</v>
      </c>
      <c r="Q51" s="3" t="s">
        <v>65</v>
      </c>
      <c r="R51" s="3" t="s">
        <v>60</v>
      </c>
      <c r="S51" s="10">
        <v>90</v>
      </c>
      <c r="T51" s="10">
        <v>1</v>
      </c>
      <c r="U51" s="10">
        <v>1</v>
      </c>
      <c r="V51" s="10">
        <v>2.8</v>
      </c>
      <c r="W51" t="s">
        <v>56</v>
      </c>
      <c r="X51">
        <v>99</v>
      </c>
      <c r="Y51" s="7">
        <v>53.9</v>
      </c>
      <c r="Z51" s="7"/>
      <c r="AA51" s="7" t="s">
        <v>1269</v>
      </c>
      <c r="AB51" s="7"/>
      <c r="AC51" t="s">
        <v>575</v>
      </c>
    </row>
    <row r="52" spans="1:29" x14ac:dyDescent="0.25">
      <c r="A52" t="s">
        <v>26</v>
      </c>
      <c r="B52" t="s">
        <v>27</v>
      </c>
      <c r="C52" s="1">
        <v>44492.625</v>
      </c>
      <c r="D52" s="12" t="s">
        <v>246</v>
      </c>
      <c r="E52" s="12" t="s">
        <v>247</v>
      </c>
      <c r="F52">
        <v>12</v>
      </c>
      <c r="G52">
        <v>8</v>
      </c>
      <c r="H52">
        <v>83</v>
      </c>
      <c r="I52">
        <v>75</v>
      </c>
      <c r="J52">
        <v>32</v>
      </c>
      <c r="K52">
        <v>1.75</v>
      </c>
      <c r="L52">
        <v>92</v>
      </c>
      <c r="M52">
        <v>4.83</v>
      </c>
      <c r="N52">
        <v>2.92</v>
      </c>
      <c r="O52" t="s">
        <v>399</v>
      </c>
      <c r="P52" s="12" t="s">
        <v>399</v>
      </c>
      <c r="Q52" s="3" t="s">
        <v>66</v>
      </c>
      <c r="R52" s="3" t="s">
        <v>53</v>
      </c>
      <c r="S52" s="10">
        <v>52</v>
      </c>
      <c r="T52" t="s">
        <v>56</v>
      </c>
      <c r="U52" s="10">
        <v>1</v>
      </c>
      <c r="V52" t="s">
        <v>56</v>
      </c>
      <c r="W52" t="s">
        <v>56</v>
      </c>
      <c r="X52" t="s">
        <v>56</v>
      </c>
      <c r="Y52" s="7">
        <v>0</v>
      </c>
      <c r="Z52" s="7"/>
      <c r="AA52" s="7" t="s">
        <v>56</v>
      </c>
      <c r="AB52" s="7"/>
      <c r="AC52" t="s">
        <v>174</v>
      </c>
    </row>
    <row r="53" spans="1:29" x14ac:dyDescent="0.25">
      <c r="A53" t="s">
        <v>37</v>
      </c>
      <c r="B53" t="s">
        <v>38</v>
      </c>
      <c r="C53" s="1">
        <v>44492.666666666664</v>
      </c>
      <c r="D53" s="12" t="s">
        <v>248</v>
      </c>
      <c r="E53" s="12" t="s">
        <v>249</v>
      </c>
      <c r="F53">
        <v>12</v>
      </c>
      <c r="G53">
        <v>0</v>
      </c>
      <c r="H53">
        <v>83</v>
      </c>
      <c r="I53">
        <v>92</v>
      </c>
      <c r="J53">
        <v>23</v>
      </c>
      <c r="K53">
        <v>1.58</v>
      </c>
      <c r="L53">
        <v>83</v>
      </c>
      <c r="M53">
        <v>5.33</v>
      </c>
      <c r="N53">
        <v>3.17</v>
      </c>
      <c r="O53" t="s">
        <v>399</v>
      </c>
      <c r="P53" s="12" t="s">
        <v>401</v>
      </c>
      <c r="Q53" s="3" t="s">
        <v>60</v>
      </c>
      <c r="R53" s="3" t="s">
        <v>59</v>
      </c>
      <c r="S53" s="10">
        <v>46</v>
      </c>
      <c r="T53" t="s">
        <v>56</v>
      </c>
      <c r="U53" s="10">
        <v>1</v>
      </c>
      <c r="V53" t="s">
        <v>56</v>
      </c>
      <c r="W53" t="s">
        <v>56</v>
      </c>
      <c r="X53" t="s">
        <v>56</v>
      </c>
      <c r="Y53" s="7">
        <v>0</v>
      </c>
      <c r="Z53" s="7"/>
      <c r="AA53" s="7" t="s">
        <v>56</v>
      </c>
      <c r="AB53" s="7"/>
      <c r="AC53" t="s">
        <v>174</v>
      </c>
    </row>
    <row r="54" spans="1:29" x14ac:dyDescent="0.25">
      <c r="A54" t="s">
        <v>37</v>
      </c>
      <c r="B54" t="s">
        <v>38</v>
      </c>
      <c r="C54" s="1">
        <v>44492.666666666664</v>
      </c>
      <c r="D54" s="12" t="s">
        <v>306</v>
      </c>
      <c r="E54" s="12" t="s">
        <v>307</v>
      </c>
      <c r="F54">
        <v>11</v>
      </c>
      <c r="G54">
        <v>9</v>
      </c>
      <c r="H54">
        <v>80</v>
      </c>
      <c r="I54">
        <v>82</v>
      </c>
      <c r="J54">
        <v>34</v>
      </c>
      <c r="K54">
        <v>1.64</v>
      </c>
      <c r="L54">
        <v>73</v>
      </c>
      <c r="M54">
        <v>4.91</v>
      </c>
      <c r="N54">
        <v>2.91</v>
      </c>
      <c r="O54" t="s">
        <v>399</v>
      </c>
      <c r="P54" s="12" t="s">
        <v>399</v>
      </c>
      <c r="Q54" s="3" t="s">
        <v>59</v>
      </c>
      <c r="R54" s="3" t="s">
        <v>61</v>
      </c>
      <c r="S54" s="10">
        <v>54</v>
      </c>
      <c r="T54" t="s">
        <v>56</v>
      </c>
      <c r="U54" s="10">
        <v>1</v>
      </c>
      <c r="V54" t="s">
        <v>56</v>
      </c>
      <c r="W54" t="s">
        <v>56</v>
      </c>
      <c r="X54" t="s">
        <v>56</v>
      </c>
      <c r="Y54" s="7">
        <v>0</v>
      </c>
      <c r="Z54" s="7"/>
      <c r="AA54" s="7" t="s">
        <v>56</v>
      </c>
      <c r="AB54" s="7"/>
      <c r="AC54" t="s">
        <v>174</v>
      </c>
    </row>
    <row r="55" spans="1:29" x14ac:dyDescent="0.25">
      <c r="A55" t="s">
        <v>37</v>
      </c>
      <c r="B55" t="s">
        <v>38</v>
      </c>
      <c r="C55" s="1">
        <v>44492.666666666664</v>
      </c>
      <c r="D55" s="12" t="s">
        <v>250</v>
      </c>
      <c r="E55" s="12" t="s">
        <v>251</v>
      </c>
      <c r="F55">
        <v>10</v>
      </c>
      <c r="G55">
        <v>0</v>
      </c>
      <c r="H55">
        <v>80</v>
      </c>
      <c r="I55">
        <v>90</v>
      </c>
      <c r="J55">
        <v>35</v>
      </c>
      <c r="K55">
        <v>1.9</v>
      </c>
      <c r="L55">
        <v>90</v>
      </c>
      <c r="M55">
        <v>4.5999999999999996</v>
      </c>
      <c r="N55">
        <v>3.2</v>
      </c>
      <c r="O55" t="s">
        <v>153</v>
      </c>
      <c r="P55" s="12" t="s">
        <v>153</v>
      </c>
      <c r="Q55" s="3" t="s">
        <v>65</v>
      </c>
      <c r="R55" s="3" t="s">
        <v>58</v>
      </c>
      <c r="S55" s="10">
        <v>90</v>
      </c>
      <c r="T55" s="10">
        <v>1</v>
      </c>
      <c r="U55" s="10">
        <v>1</v>
      </c>
      <c r="V55" t="s">
        <v>56</v>
      </c>
      <c r="W55" t="s">
        <v>56</v>
      </c>
      <c r="X55" t="s">
        <v>56</v>
      </c>
      <c r="Y55" s="7">
        <v>0</v>
      </c>
      <c r="Z55" s="7"/>
      <c r="AA55" s="7" t="s">
        <v>1270</v>
      </c>
      <c r="AB55" s="7"/>
      <c r="AC55" t="s">
        <v>563</v>
      </c>
    </row>
    <row r="56" spans="1:29" x14ac:dyDescent="0.25">
      <c r="A56" t="s">
        <v>91</v>
      </c>
      <c r="B56" t="s">
        <v>92</v>
      </c>
      <c r="C56" s="1">
        <v>44492.670138888891</v>
      </c>
      <c r="D56" s="12" t="s">
        <v>308</v>
      </c>
      <c r="E56" s="12" t="s">
        <v>309</v>
      </c>
      <c r="F56">
        <v>11</v>
      </c>
      <c r="G56">
        <v>0</v>
      </c>
      <c r="H56">
        <v>100</v>
      </c>
      <c r="I56">
        <v>64</v>
      </c>
      <c r="J56">
        <v>38</v>
      </c>
      <c r="K56">
        <v>1.36</v>
      </c>
      <c r="L56">
        <v>82</v>
      </c>
      <c r="M56">
        <v>4.7300000000000004</v>
      </c>
      <c r="N56">
        <v>2.27</v>
      </c>
      <c r="O56" t="s">
        <v>399</v>
      </c>
      <c r="P56" s="12" t="s">
        <v>155</v>
      </c>
      <c r="Q56" s="3" t="s">
        <v>65</v>
      </c>
      <c r="R56" s="3" t="s">
        <v>65</v>
      </c>
      <c r="S56" s="3" t="s">
        <v>56</v>
      </c>
      <c r="T56" s="10">
        <v>0</v>
      </c>
      <c r="U56" s="10">
        <v>0</v>
      </c>
      <c r="V56" t="s">
        <v>56</v>
      </c>
      <c r="W56" t="s">
        <v>56</v>
      </c>
      <c r="X56" t="s">
        <v>56</v>
      </c>
      <c r="Y56" s="7">
        <v>0</v>
      </c>
      <c r="Z56" s="7"/>
      <c r="AA56" s="7" t="s">
        <v>1270</v>
      </c>
      <c r="AB56" s="7"/>
      <c r="AC56" t="s">
        <v>564</v>
      </c>
    </row>
    <row r="57" spans="1:29" x14ac:dyDescent="0.25">
      <c r="A57" t="s">
        <v>276</v>
      </c>
      <c r="B57" t="s">
        <v>13</v>
      </c>
      <c r="C57" s="1">
        <v>44492.708333333336</v>
      </c>
      <c r="D57" s="12" t="s">
        <v>310</v>
      </c>
      <c r="E57" s="12" t="s">
        <v>311</v>
      </c>
      <c r="F57">
        <v>11</v>
      </c>
      <c r="G57">
        <v>9</v>
      </c>
      <c r="H57">
        <v>80</v>
      </c>
      <c r="I57">
        <v>64</v>
      </c>
      <c r="J57">
        <v>42</v>
      </c>
      <c r="K57">
        <v>1.0900000000000001</v>
      </c>
      <c r="L57">
        <v>82</v>
      </c>
      <c r="M57">
        <v>5.09</v>
      </c>
      <c r="N57">
        <v>1.91</v>
      </c>
      <c r="O57" t="s">
        <v>399</v>
      </c>
      <c r="P57" s="12" t="s">
        <v>155</v>
      </c>
      <c r="Q57" s="3" t="s">
        <v>58</v>
      </c>
      <c r="R57" s="3" t="s">
        <v>173</v>
      </c>
      <c r="S57" s="10">
        <v>57</v>
      </c>
      <c r="T57" t="s">
        <v>56</v>
      </c>
      <c r="U57" s="10">
        <v>1</v>
      </c>
      <c r="V57" t="s">
        <v>56</v>
      </c>
      <c r="W57" t="s">
        <v>56</v>
      </c>
      <c r="X57" t="s">
        <v>56</v>
      </c>
      <c r="Y57" s="7">
        <v>0</v>
      </c>
      <c r="Z57" s="7"/>
      <c r="AA57" s="7" t="s">
        <v>56</v>
      </c>
      <c r="AB57" s="7"/>
      <c r="AC57" t="s">
        <v>174</v>
      </c>
    </row>
    <row r="58" spans="1:29" x14ac:dyDescent="0.25">
      <c r="A58" t="s">
        <v>255</v>
      </c>
      <c r="B58" t="s">
        <v>256</v>
      </c>
      <c r="C58" s="1">
        <v>44492.708333333336</v>
      </c>
      <c r="D58" s="12" t="s">
        <v>312</v>
      </c>
      <c r="E58" s="12" t="s">
        <v>313</v>
      </c>
      <c r="F58">
        <v>10</v>
      </c>
      <c r="G58">
        <v>10</v>
      </c>
      <c r="H58">
        <v>80</v>
      </c>
      <c r="I58">
        <v>80</v>
      </c>
      <c r="J58">
        <v>35</v>
      </c>
      <c r="K58">
        <v>1.6</v>
      </c>
      <c r="L58">
        <v>80</v>
      </c>
      <c r="M58">
        <v>5</v>
      </c>
      <c r="N58">
        <v>2.5</v>
      </c>
      <c r="O58" t="s">
        <v>399</v>
      </c>
      <c r="P58" s="12" t="s">
        <v>155</v>
      </c>
      <c r="Q58" s="3" t="s">
        <v>63</v>
      </c>
      <c r="R58" s="3" t="s">
        <v>63</v>
      </c>
      <c r="S58" s="3" t="s">
        <v>56</v>
      </c>
      <c r="T58" s="3" t="s">
        <v>56</v>
      </c>
      <c r="U58" s="10">
        <v>0</v>
      </c>
      <c r="V58" t="s">
        <v>56</v>
      </c>
      <c r="W58" t="s">
        <v>56</v>
      </c>
      <c r="X58" t="s">
        <v>56</v>
      </c>
      <c r="Y58" s="7">
        <v>0</v>
      </c>
      <c r="Z58" s="7"/>
      <c r="AA58" s="7" t="s">
        <v>56</v>
      </c>
      <c r="AB58" s="7"/>
      <c r="AC58" t="s">
        <v>174</v>
      </c>
    </row>
    <row r="59" spans="1:29" x14ac:dyDescent="0.25">
      <c r="A59" t="s">
        <v>30</v>
      </c>
      <c r="B59" t="s">
        <v>88</v>
      </c>
      <c r="C59" s="1">
        <v>44492.708333333336</v>
      </c>
      <c r="D59" s="12" t="s">
        <v>314</v>
      </c>
      <c r="E59" s="12" t="s">
        <v>315</v>
      </c>
      <c r="F59">
        <v>14</v>
      </c>
      <c r="G59">
        <v>7</v>
      </c>
      <c r="H59">
        <v>86</v>
      </c>
      <c r="I59">
        <v>86</v>
      </c>
      <c r="J59">
        <v>30</v>
      </c>
      <c r="K59">
        <v>1.86</v>
      </c>
      <c r="L59">
        <v>86</v>
      </c>
      <c r="M59">
        <v>5.07</v>
      </c>
      <c r="N59">
        <v>3.14</v>
      </c>
      <c r="O59" t="s">
        <v>399</v>
      </c>
      <c r="P59" s="12" t="s">
        <v>399</v>
      </c>
      <c r="Q59" s="3" t="s">
        <v>60</v>
      </c>
      <c r="R59" s="3" t="s">
        <v>60</v>
      </c>
      <c r="S59" s="3" t="s">
        <v>56</v>
      </c>
      <c r="T59" s="3" t="s">
        <v>56</v>
      </c>
      <c r="U59" s="10">
        <v>0</v>
      </c>
      <c r="V59" t="s">
        <v>56</v>
      </c>
      <c r="W59" t="s">
        <v>56</v>
      </c>
      <c r="X59" t="s">
        <v>56</v>
      </c>
      <c r="Y59" s="7">
        <v>0</v>
      </c>
      <c r="Z59" s="7"/>
      <c r="AA59" s="7" t="s">
        <v>56</v>
      </c>
      <c r="AB59" s="7"/>
      <c r="AC59" t="s">
        <v>174</v>
      </c>
    </row>
    <row r="60" spans="1:29" x14ac:dyDescent="0.25">
      <c r="A60" t="s">
        <v>255</v>
      </c>
      <c r="B60" t="s">
        <v>256</v>
      </c>
      <c r="C60" s="1">
        <v>44492.708333333336</v>
      </c>
      <c r="D60" s="12" t="s">
        <v>257</v>
      </c>
      <c r="E60" s="12" t="s">
        <v>258</v>
      </c>
      <c r="F60">
        <v>10</v>
      </c>
      <c r="G60">
        <v>0</v>
      </c>
      <c r="H60">
        <v>80</v>
      </c>
      <c r="I60">
        <v>90</v>
      </c>
      <c r="J60">
        <v>45</v>
      </c>
      <c r="K60">
        <v>1.7</v>
      </c>
      <c r="L60">
        <v>70</v>
      </c>
      <c r="M60">
        <v>4.3</v>
      </c>
      <c r="N60">
        <v>2.8</v>
      </c>
      <c r="O60" t="s">
        <v>399</v>
      </c>
      <c r="P60" s="12" t="s">
        <v>399</v>
      </c>
      <c r="Q60" s="3" t="s">
        <v>58</v>
      </c>
      <c r="R60" s="3" t="s">
        <v>63</v>
      </c>
      <c r="S60" s="10">
        <v>82</v>
      </c>
      <c r="T60" t="s">
        <v>56</v>
      </c>
      <c r="U60" s="10">
        <v>1</v>
      </c>
      <c r="V60" t="s">
        <v>56</v>
      </c>
      <c r="W60" t="s">
        <v>56</v>
      </c>
      <c r="X60" t="s">
        <v>56</v>
      </c>
      <c r="Y60" s="7">
        <v>0</v>
      </c>
      <c r="Z60" s="7"/>
      <c r="AA60" s="7" t="s">
        <v>56</v>
      </c>
      <c r="AB60" s="7"/>
      <c r="AC60" t="s">
        <v>174</v>
      </c>
    </row>
    <row r="61" spans="1:29" x14ac:dyDescent="0.25">
      <c r="A61" t="s">
        <v>255</v>
      </c>
      <c r="B61" t="s">
        <v>256</v>
      </c>
      <c r="C61" s="1">
        <v>44492.708333333336</v>
      </c>
      <c r="D61" s="12" t="s">
        <v>259</v>
      </c>
      <c r="E61" s="12" t="s">
        <v>260</v>
      </c>
      <c r="F61">
        <v>12</v>
      </c>
      <c r="G61">
        <v>0</v>
      </c>
      <c r="H61">
        <v>83</v>
      </c>
      <c r="I61">
        <v>83</v>
      </c>
      <c r="J61">
        <v>42</v>
      </c>
      <c r="K61">
        <v>2</v>
      </c>
      <c r="L61">
        <v>92</v>
      </c>
      <c r="M61">
        <v>5.42</v>
      </c>
      <c r="N61">
        <v>2.83</v>
      </c>
      <c r="O61" t="s">
        <v>153</v>
      </c>
      <c r="P61" s="12" t="s">
        <v>153</v>
      </c>
      <c r="Q61" s="3" t="s">
        <v>65</v>
      </c>
      <c r="R61" s="3" t="s">
        <v>58</v>
      </c>
      <c r="S61" s="10">
        <v>90</v>
      </c>
      <c r="T61" s="10">
        <v>1</v>
      </c>
      <c r="U61" s="10">
        <v>1</v>
      </c>
      <c r="V61" t="s">
        <v>56</v>
      </c>
      <c r="W61">
        <v>1.35</v>
      </c>
      <c r="X61">
        <v>100</v>
      </c>
      <c r="Y61" s="7">
        <v>34.299999999999997</v>
      </c>
      <c r="Z61" s="7"/>
      <c r="AA61" s="7" t="s">
        <v>1269</v>
      </c>
      <c r="AB61" s="7"/>
      <c r="AC61" t="s">
        <v>570</v>
      </c>
    </row>
    <row r="62" spans="1:29" x14ac:dyDescent="0.25">
      <c r="A62" t="s">
        <v>22</v>
      </c>
      <c r="B62" t="s">
        <v>23</v>
      </c>
      <c r="C62" s="1">
        <v>44492.71875</v>
      </c>
      <c r="D62" s="12" t="s">
        <v>316</v>
      </c>
      <c r="E62" s="12" t="s">
        <v>317</v>
      </c>
      <c r="F62">
        <v>11</v>
      </c>
      <c r="G62">
        <v>0</v>
      </c>
      <c r="H62">
        <v>100</v>
      </c>
      <c r="I62">
        <v>73</v>
      </c>
      <c r="J62">
        <v>43</v>
      </c>
      <c r="K62">
        <v>1.55</v>
      </c>
      <c r="L62">
        <v>91</v>
      </c>
      <c r="M62">
        <v>4.3600000000000003</v>
      </c>
      <c r="N62">
        <v>2.27</v>
      </c>
      <c r="O62" t="s">
        <v>399</v>
      </c>
      <c r="P62" s="12" t="s">
        <v>399</v>
      </c>
      <c r="Q62" s="3" t="s">
        <v>58</v>
      </c>
      <c r="R62" s="3" t="s">
        <v>64</v>
      </c>
      <c r="S62" s="10">
        <v>71</v>
      </c>
      <c r="T62" t="s">
        <v>56</v>
      </c>
      <c r="U62" s="10">
        <v>1</v>
      </c>
      <c r="V62" t="s">
        <v>56</v>
      </c>
      <c r="W62" t="s">
        <v>56</v>
      </c>
      <c r="X62" t="s">
        <v>56</v>
      </c>
      <c r="Y62" s="7">
        <v>0</v>
      </c>
      <c r="Z62" s="7"/>
      <c r="AA62" s="7" t="s">
        <v>56</v>
      </c>
      <c r="AB62" s="7"/>
      <c r="AC62" t="s">
        <v>174</v>
      </c>
    </row>
    <row r="63" spans="1:29" x14ac:dyDescent="0.25">
      <c r="A63" t="s">
        <v>30</v>
      </c>
      <c r="B63" t="s">
        <v>252</v>
      </c>
      <c r="C63" s="1">
        <v>44492.791666666664</v>
      </c>
      <c r="D63" s="12" t="s">
        <v>318</v>
      </c>
      <c r="E63" s="12" t="s">
        <v>319</v>
      </c>
      <c r="F63">
        <v>10</v>
      </c>
      <c r="G63">
        <v>0</v>
      </c>
      <c r="H63">
        <v>80</v>
      </c>
      <c r="I63">
        <v>80</v>
      </c>
      <c r="J63">
        <v>24</v>
      </c>
      <c r="K63">
        <v>1.2</v>
      </c>
      <c r="L63">
        <v>70</v>
      </c>
      <c r="M63">
        <v>4.8</v>
      </c>
      <c r="N63">
        <v>2.7</v>
      </c>
      <c r="O63" t="s">
        <v>399</v>
      </c>
      <c r="P63" s="12" t="s">
        <v>155</v>
      </c>
      <c r="Q63" s="3" t="s">
        <v>104</v>
      </c>
      <c r="R63" s="3" t="s">
        <v>561</v>
      </c>
      <c r="S63" s="10">
        <v>77</v>
      </c>
      <c r="T63" t="s">
        <v>56</v>
      </c>
      <c r="U63" s="10">
        <v>1</v>
      </c>
      <c r="V63" t="s">
        <v>56</v>
      </c>
      <c r="W63" t="s">
        <v>56</v>
      </c>
      <c r="X63" t="s">
        <v>56</v>
      </c>
      <c r="Y63" s="7">
        <v>0</v>
      </c>
      <c r="Z63" s="7"/>
      <c r="AA63" s="7" t="s">
        <v>56</v>
      </c>
      <c r="AB63" s="7"/>
      <c r="AC63" t="s">
        <v>174</v>
      </c>
    </row>
    <row r="64" spans="1:29" x14ac:dyDescent="0.25">
      <c r="A64" t="s">
        <v>320</v>
      </c>
      <c r="B64" t="s">
        <v>321</v>
      </c>
      <c r="C64" s="1">
        <v>44492.8125</v>
      </c>
      <c r="D64" s="12" t="s">
        <v>322</v>
      </c>
      <c r="E64" s="12" t="s">
        <v>323</v>
      </c>
      <c r="F64">
        <v>10</v>
      </c>
      <c r="G64">
        <v>0</v>
      </c>
      <c r="H64">
        <v>100</v>
      </c>
      <c r="I64">
        <v>90</v>
      </c>
      <c r="J64">
        <v>10</v>
      </c>
      <c r="K64">
        <v>1.6</v>
      </c>
      <c r="L64">
        <v>90</v>
      </c>
      <c r="M64">
        <v>5.5</v>
      </c>
      <c r="N64">
        <v>2.9</v>
      </c>
      <c r="O64" t="s">
        <v>153</v>
      </c>
      <c r="P64" s="12" t="s">
        <v>153</v>
      </c>
      <c r="Q64" s="3" t="s">
        <v>60</v>
      </c>
      <c r="R64" s="3" t="s">
        <v>53</v>
      </c>
      <c r="S64" s="10">
        <v>78</v>
      </c>
      <c r="T64" t="s">
        <v>56</v>
      </c>
      <c r="U64" s="10">
        <v>1</v>
      </c>
      <c r="V64" t="s">
        <v>56</v>
      </c>
      <c r="W64" t="s">
        <v>56</v>
      </c>
      <c r="X64" t="s">
        <v>56</v>
      </c>
      <c r="Y64" s="7">
        <v>0</v>
      </c>
      <c r="Z64" s="7"/>
      <c r="AA64" s="7" t="s">
        <v>56</v>
      </c>
      <c r="AB64" s="7"/>
      <c r="AC64" t="s">
        <v>174</v>
      </c>
    </row>
    <row r="65" spans="1:29" x14ac:dyDescent="0.25">
      <c r="A65" t="s">
        <v>218</v>
      </c>
      <c r="B65" t="s">
        <v>261</v>
      </c>
      <c r="C65" s="1">
        <v>44492.8125</v>
      </c>
      <c r="D65" s="12" t="s">
        <v>262</v>
      </c>
      <c r="E65" s="12" t="s">
        <v>263</v>
      </c>
      <c r="F65">
        <v>10</v>
      </c>
      <c r="G65">
        <v>0</v>
      </c>
      <c r="H65">
        <v>80</v>
      </c>
      <c r="I65">
        <v>100</v>
      </c>
      <c r="J65">
        <v>27</v>
      </c>
      <c r="K65">
        <v>2.2000000000000002</v>
      </c>
      <c r="L65">
        <v>80</v>
      </c>
      <c r="M65">
        <v>6.2</v>
      </c>
      <c r="N65">
        <v>3.9</v>
      </c>
      <c r="O65" t="s">
        <v>153</v>
      </c>
      <c r="P65" s="12" t="s">
        <v>153</v>
      </c>
      <c r="Q65" s="3" t="s">
        <v>175</v>
      </c>
      <c r="R65" s="3" t="s">
        <v>177</v>
      </c>
      <c r="S65" s="10">
        <v>66</v>
      </c>
      <c r="T65" t="s">
        <v>56</v>
      </c>
      <c r="U65" s="10">
        <v>1</v>
      </c>
      <c r="V65" t="s">
        <v>56</v>
      </c>
      <c r="W65" t="s">
        <v>56</v>
      </c>
      <c r="X65" t="s">
        <v>56</v>
      </c>
      <c r="Y65" s="7">
        <v>0</v>
      </c>
      <c r="Z65" s="7"/>
      <c r="AA65" s="7" t="s">
        <v>56</v>
      </c>
      <c r="AB65" s="7"/>
      <c r="AC65" t="s">
        <v>174</v>
      </c>
    </row>
    <row r="66" spans="1:29" x14ac:dyDescent="0.25">
      <c r="A66" t="s">
        <v>43</v>
      </c>
      <c r="B66" t="s">
        <v>44</v>
      </c>
      <c r="C66" s="1">
        <v>44492.822916666664</v>
      </c>
      <c r="D66" s="12" t="s">
        <v>268</v>
      </c>
      <c r="E66" s="12" t="s">
        <v>269</v>
      </c>
      <c r="F66">
        <v>10</v>
      </c>
      <c r="G66">
        <v>0</v>
      </c>
      <c r="H66">
        <v>80</v>
      </c>
      <c r="I66">
        <v>90</v>
      </c>
      <c r="J66">
        <v>34</v>
      </c>
      <c r="K66">
        <v>2</v>
      </c>
      <c r="L66">
        <v>90</v>
      </c>
      <c r="M66">
        <v>4.4000000000000004</v>
      </c>
      <c r="N66">
        <v>3</v>
      </c>
      <c r="O66" t="s">
        <v>153</v>
      </c>
      <c r="P66" s="12" t="s">
        <v>153</v>
      </c>
      <c r="Q66" s="3" t="s">
        <v>63</v>
      </c>
      <c r="R66" s="3" t="s">
        <v>181</v>
      </c>
      <c r="S66" s="10">
        <v>75</v>
      </c>
      <c r="T66" t="s">
        <v>56</v>
      </c>
      <c r="U66" s="10">
        <v>1</v>
      </c>
      <c r="V66" t="s">
        <v>56</v>
      </c>
      <c r="W66" t="s">
        <v>56</v>
      </c>
      <c r="X66" t="s">
        <v>56</v>
      </c>
      <c r="Y66" s="7">
        <v>0</v>
      </c>
      <c r="Z66" s="7"/>
      <c r="AA66" s="7" t="s">
        <v>56</v>
      </c>
      <c r="AB66" s="7"/>
      <c r="AC66" t="s">
        <v>174</v>
      </c>
    </row>
    <row r="67" spans="1:29" x14ac:dyDescent="0.25">
      <c r="A67" t="s">
        <v>320</v>
      </c>
      <c r="B67" t="s">
        <v>321</v>
      </c>
      <c r="C67" s="1">
        <v>44493.520833333336</v>
      </c>
      <c r="D67" s="12" t="s">
        <v>443</v>
      </c>
      <c r="E67" s="12" t="s">
        <v>444</v>
      </c>
      <c r="F67">
        <v>10</v>
      </c>
      <c r="G67">
        <v>0</v>
      </c>
      <c r="H67">
        <v>100</v>
      </c>
      <c r="I67">
        <v>90</v>
      </c>
      <c r="J67">
        <v>39</v>
      </c>
      <c r="K67">
        <v>2</v>
      </c>
      <c r="L67">
        <v>90</v>
      </c>
      <c r="M67">
        <v>5.3</v>
      </c>
      <c r="N67">
        <v>2.9</v>
      </c>
      <c r="O67" t="s">
        <v>56</v>
      </c>
      <c r="P67" s="12" t="s">
        <v>398</v>
      </c>
      <c r="Q67" s="3" t="s">
        <v>66</v>
      </c>
      <c r="R67" s="3" t="s">
        <v>406</v>
      </c>
      <c r="S67" s="10">
        <v>62</v>
      </c>
      <c r="T67" t="s">
        <v>56</v>
      </c>
      <c r="U67" s="10">
        <v>1</v>
      </c>
      <c r="V67" t="s">
        <v>56</v>
      </c>
      <c r="W67" t="s">
        <v>56</v>
      </c>
      <c r="X67" t="s">
        <v>56</v>
      </c>
      <c r="Y67" s="7">
        <v>0</v>
      </c>
      <c r="Z67" s="7"/>
      <c r="AA67" s="7" t="s">
        <v>56</v>
      </c>
      <c r="AB67" s="7"/>
      <c r="AC67" t="s">
        <v>174</v>
      </c>
    </row>
    <row r="68" spans="1:29" x14ac:dyDescent="0.25">
      <c r="A68" t="s">
        <v>43</v>
      </c>
      <c r="B68" t="s">
        <v>44</v>
      </c>
      <c r="C68" s="1">
        <v>44493.520833333336</v>
      </c>
      <c r="D68" s="12" t="s">
        <v>46</v>
      </c>
      <c r="E68" s="12" t="s">
        <v>445</v>
      </c>
      <c r="F68">
        <v>10</v>
      </c>
      <c r="G68">
        <v>0</v>
      </c>
      <c r="H68">
        <v>80</v>
      </c>
      <c r="I68">
        <v>60</v>
      </c>
      <c r="J68">
        <v>51</v>
      </c>
      <c r="K68">
        <v>1.9</v>
      </c>
      <c r="L68">
        <v>100</v>
      </c>
      <c r="M68">
        <v>4.8</v>
      </c>
      <c r="N68">
        <v>3</v>
      </c>
      <c r="O68" t="s">
        <v>56</v>
      </c>
      <c r="P68" s="12" t="s">
        <v>398</v>
      </c>
      <c r="Q68" s="3" t="s">
        <v>55</v>
      </c>
      <c r="R68" s="3" t="s">
        <v>55</v>
      </c>
      <c r="S68" s="3" t="s">
        <v>56</v>
      </c>
      <c r="T68" s="10">
        <v>0</v>
      </c>
      <c r="U68" s="10">
        <v>0</v>
      </c>
      <c r="V68" t="s">
        <v>56</v>
      </c>
      <c r="W68" t="s">
        <v>56</v>
      </c>
      <c r="X68" t="s">
        <v>56</v>
      </c>
      <c r="Y68" s="7">
        <v>0</v>
      </c>
      <c r="Z68" s="7"/>
      <c r="AA68" s="7" t="s">
        <v>1270</v>
      </c>
      <c r="AB68" s="7"/>
      <c r="AC68" t="s">
        <v>564</v>
      </c>
    </row>
    <row r="69" spans="1:29" x14ac:dyDescent="0.25">
      <c r="A69" t="s">
        <v>320</v>
      </c>
      <c r="B69" t="s">
        <v>321</v>
      </c>
      <c r="C69" s="1">
        <v>44493.520833333336</v>
      </c>
      <c r="D69" s="12" t="s">
        <v>446</v>
      </c>
      <c r="E69" s="12" t="s">
        <v>447</v>
      </c>
      <c r="F69">
        <v>10</v>
      </c>
      <c r="G69">
        <v>10</v>
      </c>
      <c r="H69">
        <v>100</v>
      </c>
      <c r="I69">
        <v>90</v>
      </c>
      <c r="J69">
        <v>24</v>
      </c>
      <c r="K69">
        <v>2</v>
      </c>
      <c r="L69">
        <v>80</v>
      </c>
      <c r="M69">
        <v>5.9</v>
      </c>
      <c r="N69">
        <v>3.2</v>
      </c>
      <c r="O69" t="s">
        <v>56</v>
      </c>
      <c r="P69" s="12" t="s">
        <v>398</v>
      </c>
      <c r="Q69" s="3" t="s">
        <v>66</v>
      </c>
      <c r="R69" s="3" t="s">
        <v>173</v>
      </c>
      <c r="S69" s="10">
        <v>54</v>
      </c>
      <c r="T69" t="s">
        <v>56</v>
      </c>
      <c r="U69" s="10">
        <v>1</v>
      </c>
      <c r="V69" t="s">
        <v>56</v>
      </c>
      <c r="W69" t="s">
        <v>56</v>
      </c>
      <c r="X69" t="s">
        <v>56</v>
      </c>
      <c r="Y69" s="7">
        <v>0</v>
      </c>
      <c r="Z69" s="7"/>
      <c r="AA69" s="7" t="s">
        <v>56</v>
      </c>
      <c r="AB69" s="7"/>
      <c r="AC69" t="s">
        <v>174</v>
      </c>
    </row>
    <row r="70" spans="1:29" x14ac:dyDescent="0.25">
      <c r="A70" t="s">
        <v>22</v>
      </c>
      <c r="B70" t="s">
        <v>23</v>
      </c>
      <c r="C70" s="1">
        <v>44493.541666666664</v>
      </c>
      <c r="D70" s="12" t="s">
        <v>146</v>
      </c>
      <c r="E70" s="12" t="s">
        <v>448</v>
      </c>
      <c r="F70">
        <v>10</v>
      </c>
      <c r="G70">
        <v>10</v>
      </c>
      <c r="H70">
        <v>100</v>
      </c>
      <c r="I70">
        <v>80</v>
      </c>
      <c r="J70">
        <v>18</v>
      </c>
      <c r="K70">
        <v>1.2</v>
      </c>
      <c r="L70">
        <v>70</v>
      </c>
      <c r="M70">
        <v>4.5999999999999996</v>
      </c>
      <c r="N70">
        <v>2.8</v>
      </c>
      <c r="O70" t="s">
        <v>56</v>
      </c>
      <c r="P70" s="12" t="s">
        <v>398</v>
      </c>
      <c r="Q70" s="3" t="s">
        <v>58</v>
      </c>
      <c r="R70" s="3" t="s">
        <v>64</v>
      </c>
      <c r="S70" s="10">
        <v>84</v>
      </c>
      <c r="T70" t="s">
        <v>56</v>
      </c>
      <c r="U70" s="10">
        <v>1</v>
      </c>
      <c r="V70" t="s">
        <v>56</v>
      </c>
      <c r="W70" t="s">
        <v>56</v>
      </c>
      <c r="X70" t="s">
        <v>56</v>
      </c>
      <c r="Y70" s="7">
        <v>0</v>
      </c>
      <c r="Z70" s="7"/>
      <c r="AA70" s="7" t="s">
        <v>56</v>
      </c>
      <c r="AB70" s="7"/>
      <c r="AC70" t="s">
        <v>174</v>
      </c>
    </row>
    <row r="71" spans="1:29" x14ac:dyDescent="0.25">
      <c r="A71" t="s">
        <v>22</v>
      </c>
      <c r="B71" t="s">
        <v>23</v>
      </c>
      <c r="C71" s="1">
        <v>44493.541666666664</v>
      </c>
      <c r="D71" s="12" t="s">
        <v>449</v>
      </c>
      <c r="E71" s="12" t="s">
        <v>25</v>
      </c>
      <c r="F71">
        <v>12</v>
      </c>
      <c r="G71">
        <v>0</v>
      </c>
      <c r="H71">
        <v>100</v>
      </c>
      <c r="I71">
        <v>83</v>
      </c>
      <c r="J71">
        <v>26</v>
      </c>
      <c r="K71">
        <v>1.58</v>
      </c>
      <c r="L71">
        <v>92</v>
      </c>
      <c r="M71">
        <v>4.5</v>
      </c>
      <c r="N71">
        <v>3.33</v>
      </c>
      <c r="O71" t="s">
        <v>56</v>
      </c>
      <c r="P71" s="12" t="s">
        <v>398</v>
      </c>
      <c r="Q71" s="3" t="s">
        <v>104</v>
      </c>
      <c r="R71" s="3" t="s">
        <v>122</v>
      </c>
      <c r="S71" s="10">
        <v>53</v>
      </c>
      <c r="T71" t="s">
        <v>56</v>
      </c>
      <c r="U71" s="10">
        <v>1</v>
      </c>
      <c r="V71" t="s">
        <v>56</v>
      </c>
      <c r="W71" t="s">
        <v>56</v>
      </c>
      <c r="X71" t="s">
        <v>56</v>
      </c>
      <c r="Y71" s="7">
        <v>0</v>
      </c>
      <c r="Z71" s="7"/>
      <c r="AA71" s="7" t="s">
        <v>56</v>
      </c>
      <c r="AB71" s="7"/>
      <c r="AC71" t="s">
        <v>174</v>
      </c>
    </row>
    <row r="72" spans="1:29" x14ac:dyDescent="0.25">
      <c r="A72" t="s">
        <v>408</v>
      </c>
      <c r="B72" t="s">
        <v>409</v>
      </c>
      <c r="C72" s="1">
        <v>44493.541666666664</v>
      </c>
      <c r="D72" s="12" t="s">
        <v>410</v>
      </c>
      <c r="E72" s="12" t="s">
        <v>411</v>
      </c>
      <c r="F72">
        <v>12</v>
      </c>
      <c r="G72">
        <v>0</v>
      </c>
      <c r="H72">
        <v>83</v>
      </c>
      <c r="I72">
        <v>92</v>
      </c>
      <c r="J72">
        <v>26</v>
      </c>
      <c r="K72">
        <v>1.75</v>
      </c>
      <c r="L72">
        <v>92</v>
      </c>
      <c r="M72">
        <v>4.42</v>
      </c>
      <c r="N72">
        <v>2.92</v>
      </c>
      <c r="O72" t="s">
        <v>56</v>
      </c>
      <c r="P72" s="12" t="s">
        <v>398</v>
      </c>
      <c r="Q72" s="3" t="s">
        <v>60</v>
      </c>
      <c r="R72" s="3" t="s">
        <v>59</v>
      </c>
      <c r="S72" s="10">
        <v>57</v>
      </c>
      <c r="T72" t="s">
        <v>56</v>
      </c>
      <c r="U72" s="10">
        <v>1</v>
      </c>
      <c r="V72" t="s">
        <v>56</v>
      </c>
      <c r="W72" t="s">
        <v>56</v>
      </c>
      <c r="X72" t="s">
        <v>56</v>
      </c>
      <c r="Y72" s="7">
        <v>0</v>
      </c>
      <c r="Z72" s="7"/>
      <c r="AA72" s="7" t="s">
        <v>56</v>
      </c>
      <c r="AB72" s="7"/>
      <c r="AC72" t="s">
        <v>174</v>
      </c>
    </row>
    <row r="73" spans="1:29" x14ac:dyDescent="0.25">
      <c r="A73" t="s">
        <v>218</v>
      </c>
      <c r="B73" t="s">
        <v>261</v>
      </c>
      <c r="C73" s="1">
        <v>44493.552083333336</v>
      </c>
      <c r="D73" s="12" t="s">
        <v>450</v>
      </c>
      <c r="E73" s="12" t="s">
        <v>451</v>
      </c>
      <c r="F73">
        <v>10</v>
      </c>
      <c r="G73">
        <v>0</v>
      </c>
      <c r="H73">
        <v>100</v>
      </c>
      <c r="I73">
        <v>100</v>
      </c>
      <c r="J73">
        <v>13</v>
      </c>
      <c r="K73">
        <v>1.9</v>
      </c>
      <c r="L73">
        <v>100</v>
      </c>
      <c r="M73">
        <v>6.7</v>
      </c>
      <c r="N73">
        <v>4.2</v>
      </c>
      <c r="O73" t="s">
        <v>56</v>
      </c>
      <c r="P73" s="12" t="s">
        <v>398</v>
      </c>
      <c r="Q73" s="3" t="s">
        <v>60</v>
      </c>
      <c r="R73" s="3" t="s">
        <v>66</v>
      </c>
      <c r="S73" s="10">
        <v>51</v>
      </c>
      <c r="T73" t="s">
        <v>56</v>
      </c>
      <c r="U73" s="10">
        <v>1</v>
      </c>
      <c r="V73" t="s">
        <v>56</v>
      </c>
      <c r="W73" t="s">
        <v>56</v>
      </c>
      <c r="X73" t="s">
        <v>56</v>
      </c>
      <c r="Y73" s="7">
        <v>0</v>
      </c>
      <c r="Z73" s="7"/>
      <c r="AA73" s="7" t="s">
        <v>56</v>
      </c>
      <c r="AB73" s="7"/>
      <c r="AC73" t="s">
        <v>174</v>
      </c>
    </row>
    <row r="74" spans="1:29" x14ac:dyDescent="0.25">
      <c r="A74" t="s">
        <v>37</v>
      </c>
      <c r="B74" t="s">
        <v>38</v>
      </c>
      <c r="C74" s="1">
        <v>44493.5625</v>
      </c>
      <c r="D74" s="12" t="s">
        <v>412</v>
      </c>
      <c r="E74" s="12" t="s">
        <v>413</v>
      </c>
      <c r="F74">
        <v>10</v>
      </c>
      <c r="G74">
        <v>0</v>
      </c>
      <c r="H74">
        <v>80</v>
      </c>
      <c r="I74">
        <v>90</v>
      </c>
      <c r="J74">
        <v>35</v>
      </c>
      <c r="K74">
        <v>1.5</v>
      </c>
      <c r="L74">
        <v>90</v>
      </c>
      <c r="M74">
        <v>5.0999999999999996</v>
      </c>
      <c r="N74">
        <v>2.9</v>
      </c>
      <c r="O74" t="s">
        <v>56</v>
      </c>
      <c r="P74" s="12" t="s">
        <v>398</v>
      </c>
      <c r="Q74" s="3" t="s">
        <v>58</v>
      </c>
      <c r="R74" s="3" t="s">
        <v>55</v>
      </c>
      <c r="S74" s="10">
        <v>90</v>
      </c>
      <c r="T74" t="s">
        <v>56</v>
      </c>
      <c r="U74" s="10">
        <v>1</v>
      </c>
      <c r="V74" t="s">
        <v>56</v>
      </c>
      <c r="W74" t="s">
        <v>56</v>
      </c>
      <c r="X74" t="s">
        <v>56</v>
      </c>
      <c r="Y74" s="7">
        <v>0</v>
      </c>
      <c r="Z74" s="7"/>
      <c r="AA74" s="7" t="s">
        <v>56</v>
      </c>
      <c r="AB74" s="7"/>
      <c r="AC74" t="s">
        <v>174</v>
      </c>
    </row>
    <row r="75" spans="1:29" x14ac:dyDescent="0.25">
      <c r="A75" t="s">
        <v>41</v>
      </c>
      <c r="B75" t="s">
        <v>42</v>
      </c>
      <c r="C75" s="1">
        <v>44493.583333333336</v>
      </c>
      <c r="D75" s="12" t="s">
        <v>73</v>
      </c>
      <c r="E75" s="12" t="s">
        <v>424</v>
      </c>
      <c r="F75">
        <v>20</v>
      </c>
      <c r="G75">
        <v>5</v>
      </c>
      <c r="H75">
        <v>90</v>
      </c>
      <c r="I75">
        <v>80</v>
      </c>
      <c r="J75">
        <v>23</v>
      </c>
      <c r="K75">
        <v>1.9</v>
      </c>
      <c r="L75">
        <v>85</v>
      </c>
      <c r="M75">
        <v>4.8</v>
      </c>
      <c r="N75">
        <v>3.2</v>
      </c>
      <c r="O75" t="s">
        <v>56</v>
      </c>
      <c r="P75" s="12" t="s">
        <v>398</v>
      </c>
      <c r="Q75" s="3" t="s">
        <v>53</v>
      </c>
      <c r="R75" s="3" t="s">
        <v>53</v>
      </c>
      <c r="S75" s="3" t="s">
        <v>56</v>
      </c>
      <c r="T75" s="3" t="s">
        <v>56</v>
      </c>
      <c r="U75" s="10">
        <v>0</v>
      </c>
      <c r="V75" t="s">
        <v>56</v>
      </c>
      <c r="W75" t="s">
        <v>56</v>
      </c>
      <c r="X75" t="s">
        <v>56</v>
      </c>
      <c r="Y75" s="7">
        <v>0</v>
      </c>
      <c r="Z75" s="7"/>
      <c r="AA75" s="7" t="s">
        <v>56</v>
      </c>
      <c r="AB75" s="7"/>
      <c r="AC75" t="s">
        <v>174</v>
      </c>
    </row>
    <row r="76" spans="1:29" x14ac:dyDescent="0.25">
      <c r="A76" t="s">
        <v>41</v>
      </c>
      <c r="B76" t="s">
        <v>74</v>
      </c>
      <c r="C76" s="1">
        <v>44493.583333333336</v>
      </c>
      <c r="D76" s="12" t="s">
        <v>420</v>
      </c>
      <c r="E76" s="12" t="s">
        <v>75</v>
      </c>
      <c r="F76">
        <v>20</v>
      </c>
      <c r="G76">
        <v>0</v>
      </c>
      <c r="H76">
        <v>90</v>
      </c>
      <c r="I76">
        <v>80</v>
      </c>
      <c r="J76">
        <v>34</v>
      </c>
      <c r="K76">
        <v>1.5</v>
      </c>
      <c r="L76">
        <v>90</v>
      </c>
      <c r="M76">
        <v>5.35</v>
      </c>
      <c r="N76">
        <v>2.75</v>
      </c>
      <c r="O76" t="s">
        <v>153</v>
      </c>
      <c r="P76" s="12" t="s">
        <v>153</v>
      </c>
      <c r="Q76" s="3" t="s">
        <v>65</v>
      </c>
      <c r="R76" s="3" t="s">
        <v>65</v>
      </c>
      <c r="S76" s="3" t="s">
        <v>56</v>
      </c>
      <c r="T76" s="10">
        <v>0</v>
      </c>
      <c r="U76" s="10">
        <v>0</v>
      </c>
      <c r="V76">
        <v>2.66</v>
      </c>
      <c r="W76" t="s">
        <v>56</v>
      </c>
      <c r="X76">
        <v>99.6</v>
      </c>
      <c r="Y76" s="7">
        <v>-99.6</v>
      </c>
      <c r="Z76" s="7"/>
      <c r="AA76" s="7" t="s">
        <v>1270</v>
      </c>
      <c r="AB76" s="7"/>
      <c r="AC76" s="12" t="s">
        <v>630</v>
      </c>
    </row>
    <row r="77" spans="1:29" x14ac:dyDescent="0.25">
      <c r="A77" t="s">
        <v>17</v>
      </c>
      <c r="B77" t="s">
        <v>18</v>
      </c>
      <c r="C77" s="1">
        <v>44493.583333333336</v>
      </c>
      <c r="D77" s="12" t="s">
        <v>452</v>
      </c>
      <c r="E77" s="12" t="s">
        <v>453</v>
      </c>
      <c r="F77">
        <v>10</v>
      </c>
      <c r="G77">
        <v>0</v>
      </c>
      <c r="H77">
        <v>80</v>
      </c>
      <c r="I77">
        <v>80</v>
      </c>
      <c r="J77">
        <v>28</v>
      </c>
      <c r="K77">
        <v>1.4</v>
      </c>
      <c r="L77">
        <v>90</v>
      </c>
      <c r="M77">
        <v>5.5</v>
      </c>
      <c r="N77">
        <v>2.9</v>
      </c>
      <c r="O77" t="s">
        <v>56</v>
      </c>
      <c r="P77" s="12" t="s">
        <v>398</v>
      </c>
      <c r="Q77" s="3" t="s">
        <v>59</v>
      </c>
      <c r="R77" s="3" t="s">
        <v>61</v>
      </c>
      <c r="S77" s="10">
        <v>83</v>
      </c>
      <c r="T77" t="s">
        <v>56</v>
      </c>
      <c r="U77" s="10">
        <v>1</v>
      </c>
      <c r="V77" t="s">
        <v>56</v>
      </c>
      <c r="W77" t="s">
        <v>56</v>
      </c>
      <c r="X77" t="s">
        <v>56</v>
      </c>
      <c r="Y77" s="7">
        <v>0</v>
      </c>
      <c r="Z77" s="7"/>
      <c r="AA77" s="7" t="s">
        <v>56</v>
      </c>
      <c r="AB77" s="7"/>
      <c r="AC77" t="s">
        <v>174</v>
      </c>
    </row>
    <row r="78" spans="1:29" x14ac:dyDescent="0.25">
      <c r="A78" t="s">
        <v>30</v>
      </c>
      <c r="B78" t="s">
        <v>252</v>
      </c>
      <c r="C78" s="1">
        <v>44493.583333333336</v>
      </c>
      <c r="D78" s="12" t="s">
        <v>454</v>
      </c>
      <c r="E78" s="12" t="s">
        <v>455</v>
      </c>
      <c r="F78">
        <v>11</v>
      </c>
      <c r="G78">
        <v>0</v>
      </c>
      <c r="H78">
        <v>80</v>
      </c>
      <c r="I78">
        <v>91</v>
      </c>
      <c r="J78">
        <v>32</v>
      </c>
      <c r="K78">
        <v>1.73</v>
      </c>
      <c r="L78">
        <v>100</v>
      </c>
      <c r="M78">
        <v>4.91</v>
      </c>
      <c r="N78">
        <v>2.91</v>
      </c>
      <c r="O78" t="s">
        <v>153</v>
      </c>
      <c r="P78" s="12" t="s">
        <v>153</v>
      </c>
      <c r="Q78" s="3" t="s">
        <v>65</v>
      </c>
      <c r="R78" s="3" t="s">
        <v>55</v>
      </c>
      <c r="S78" s="10">
        <v>64</v>
      </c>
      <c r="T78" s="10">
        <v>1</v>
      </c>
      <c r="U78" s="10">
        <v>1</v>
      </c>
      <c r="V78" t="s">
        <v>56</v>
      </c>
      <c r="W78" t="s">
        <v>56</v>
      </c>
      <c r="X78" t="s">
        <v>56</v>
      </c>
      <c r="Y78" s="7">
        <v>0</v>
      </c>
      <c r="Z78" s="7"/>
      <c r="AA78" s="7" t="s">
        <v>1269</v>
      </c>
      <c r="AB78" s="7"/>
      <c r="AC78" t="s">
        <v>572</v>
      </c>
    </row>
    <row r="79" spans="1:29" x14ac:dyDescent="0.25">
      <c r="A79" t="s">
        <v>128</v>
      </c>
      <c r="B79" t="s">
        <v>129</v>
      </c>
      <c r="C79" s="1">
        <v>44493.583333333336</v>
      </c>
      <c r="D79" s="12" t="s">
        <v>456</v>
      </c>
      <c r="E79" s="12" t="s">
        <v>457</v>
      </c>
      <c r="F79">
        <v>20</v>
      </c>
      <c r="G79">
        <v>0</v>
      </c>
      <c r="H79">
        <v>80</v>
      </c>
      <c r="I79">
        <v>85</v>
      </c>
      <c r="J79">
        <v>30</v>
      </c>
      <c r="K79">
        <v>1.7</v>
      </c>
      <c r="L79">
        <v>85</v>
      </c>
      <c r="M79">
        <v>4.55</v>
      </c>
      <c r="N79">
        <v>2.95</v>
      </c>
      <c r="O79" t="s">
        <v>153</v>
      </c>
      <c r="P79" s="12" t="s">
        <v>153</v>
      </c>
      <c r="Q79" s="3" t="s">
        <v>65</v>
      </c>
      <c r="R79" s="3" t="s">
        <v>65</v>
      </c>
      <c r="S79" s="3" t="s">
        <v>56</v>
      </c>
      <c r="T79" s="10">
        <v>0</v>
      </c>
      <c r="U79" s="10">
        <v>0</v>
      </c>
      <c r="V79" t="s">
        <v>56</v>
      </c>
      <c r="W79" t="s">
        <v>56</v>
      </c>
      <c r="X79" t="s">
        <v>56</v>
      </c>
      <c r="Y79" s="7">
        <v>0</v>
      </c>
      <c r="Z79" s="7"/>
      <c r="AA79" s="7" t="s">
        <v>1270</v>
      </c>
      <c r="AB79" s="7"/>
      <c r="AC79" t="s">
        <v>564</v>
      </c>
    </row>
    <row r="80" spans="1:29" x14ac:dyDescent="0.25">
      <c r="A80" t="s">
        <v>128</v>
      </c>
      <c r="B80" t="s">
        <v>129</v>
      </c>
      <c r="C80" s="1">
        <v>44493.583333333336</v>
      </c>
      <c r="D80" s="12" t="s">
        <v>148</v>
      </c>
      <c r="E80" s="12" t="s">
        <v>130</v>
      </c>
      <c r="F80">
        <v>20</v>
      </c>
      <c r="G80">
        <v>0</v>
      </c>
      <c r="H80">
        <v>100</v>
      </c>
      <c r="I80">
        <v>80</v>
      </c>
      <c r="J80">
        <v>25</v>
      </c>
      <c r="K80">
        <v>1.4</v>
      </c>
      <c r="L80">
        <v>80</v>
      </c>
      <c r="M80">
        <v>4.7</v>
      </c>
      <c r="N80">
        <v>3.25</v>
      </c>
      <c r="O80" t="s">
        <v>56</v>
      </c>
      <c r="P80" s="12" t="s">
        <v>398</v>
      </c>
      <c r="Q80" s="3" t="s">
        <v>55</v>
      </c>
      <c r="R80" s="3" t="s">
        <v>550</v>
      </c>
      <c r="S80" s="10">
        <v>51</v>
      </c>
      <c r="T80" s="10">
        <v>1</v>
      </c>
      <c r="U80" s="10">
        <v>1</v>
      </c>
      <c r="V80" t="s">
        <v>56</v>
      </c>
      <c r="W80" t="s">
        <v>56</v>
      </c>
      <c r="X80" t="s">
        <v>56</v>
      </c>
      <c r="Y80" s="7">
        <v>0</v>
      </c>
      <c r="Z80" s="7"/>
      <c r="AA80" s="7" t="s">
        <v>56</v>
      </c>
      <c r="AB80" s="7"/>
      <c r="AC80" t="s">
        <v>573</v>
      </c>
    </row>
    <row r="81" spans="1:29" x14ac:dyDescent="0.25">
      <c r="A81" t="s">
        <v>91</v>
      </c>
      <c r="B81" t="s">
        <v>92</v>
      </c>
      <c r="C81" s="1">
        <v>44493.583333333336</v>
      </c>
      <c r="D81" s="12" t="s">
        <v>458</v>
      </c>
      <c r="E81" s="12" t="s">
        <v>459</v>
      </c>
      <c r="F81">
        <v>12</v>
      </c>
      <c r="G81">
        <v>0</v>
      </c>
      <c r="H81">
        <v>83</v>
      </c>
      <c r="I81">
        <v>75</v>
      </c>
      <c r="J81">
        <v>38</v>
      </c>
      <c r="K81">
        <v>1.58</v>
      </c>
      <c r="L81">
        <v>83</v>
      </c>
      <c r="M81">
        <v>5.42</v>
      </c>
      <c r="N81">
        <v>2.92</v>
      </c>
      <c r="O81" t="s">
        <v>153</v>
      </c>
      <c r="P81" s="12" t="s">
        <v>153</v>
      </c>
      <c r="Q81" s="3" t="s">
        <v>65</v>
      </c>
      <c r="R81" s="3" t="s">
        <v>55</v>
      </c>
      <c r="S81" s="10">
        <v>79</v>
      </c>
      <c r="T81" s="10">
        <v>1</v>
      </c>
      <c r="U81" s="10">
        <v>1</v>
      </c>
      <c r="V81" s="10">
        <v>3</v>
      </c>
      <c r="W81" s="10">
        <v>3.2</v>
      </c>
      <c r="X81">
        <v>100</v>
      </c>
      <c r="Y81" s="7">
        <v>-45</v>
      </c>
      <c r="Z81" s="7"/>
      <c r="AA81" s="7" t="s">
        <v>1269</v>
      </c>
      <c r="AB81" s="7"/>
      <c r="AC81" t="s">
        <v>576</v>
      </c>
    </row>
    <row r="82" spans="1:29" x14ac:dyDescent="0.25">
      <c r="A82" t="s">
        <v>41</v>
      </c>
      <c r="B82" t="s">
        <v>42</v>
      </c>
      <c r="C82" s="1">
        <v>44493.583333333336</v>
      </c>
      <c r="D82" s="12" t="s">
        <v>460</v>
      </c>
      <c r="E82" s="12" t="s">
        <v>461</v>
      </c>
      <c r="F82">
        <v>20</v>
      </c>
      <c r="G82">
        <v>0</v>
      </c>
      <c r="H82">
        <v>90</v>
      </c>
      <c r="I82">
        <v>80</v>
      </c>
      <c r="J82">
        <v>34</v>
      </c>
      <c r="K82">
        <v>1.6</v>
      </c>
      <c r="L82">
        <v>80</v>
      </c>
      <c r="M82">
        <v>6.2</v>
      </c>
      <c r="N82">
        <v>2.75</v>
      </c>
      <c r="O82" t="s">
        <v>56</v>
      </c>
      <c r="P82" s="12" t="s">
        <v>398</v>
      </c>
      <c r="Q82" s="3" t="s">
        <v>181</v>
      </c>
      <c r="R82" s="3" t="s">
        <v>562</v>
      </c>
      <c r="S82" s="10">
        <v>77</v>
      </c>
      <c r="T82" t="s">
        <v>56</v>
      </c>
      <c r="U82" s="10">
        <v>1</v>
      </c>
      <c r="V82" t="s">
        <v>56</v>
      </c>
      <c r="W82" t="s">
        <v>56</v>
      </c>
      <c r="X82" t="s">
        <v>56</v>
      </c>
      <c r="Y82" s="7">
        <v>0</v>
      </c>
      <c r="Z82" s="7"/>
      <c r="AA82" s="7" t="s">
        <v>56</v>
      </c>
      <c r="AB82" s="7"/>
      <c r="AC82" t="s">
        <v>174</v>
      </c>
    </row>
    <row r="83" spans="1:29" x14ac:dyDescent="0.25">
      <c r="A83" t="s">
        <v>30</v>
      </c>
      <c r="B83" t="s">
        <v>88</v>
      </c>
      <c r="C83" s="1">
        <v>44493.583333333336</v>
      </c>
      <c r="D83" s="12" t="s">
        <v>462</v>
      </c>
      <c r="E83" s="12" t="s">
        <v>463</v>
      </c>
      <c r="F83">
        <v>13</v>
      </c>
      <c r="G83">
        <v>8</v>
      </c>
      <c r="H83">
        <v>88</v>
      </c>
      <c r="I83">
        <v>69</v>
      </c>
      <c r="J83">
        <v>35</v>
      </c>
      <c r="K83">
        <v>1.38</v>
      </c>
      <c r="L83">
        <v>77</v>
      </c>
      <c r="M83">
        <v>3.54</v>
      </c>
      <c r="N83">
        <v>2.62</v>
      </c>
      <c r="O83" t="s">
        <v>56</v>
      </c>
      <c r="P83" s="12" t="s">
        <v>398</v>
      </c>
      <c r="Q83" s="3" t="s">
        <v>66</v>
      </c>
      <c r="R83" s="3" t="s">
        <v>550</v>
      </c>
      <c r="S83" s="10">
        <v>53</v>
      </c>
      <c r="T83" t="s">
        <v>56</v>
      </c>
      <c r="U83" s="10">
        <v>1</v>
      </c>
      <c r="V83" t="s">
        <v>56</v>
      </c>
      <c r="W83" t="s">
        <v>56</v>
      </c>
      <c r="X83" t="s">
        <v>56</v>
      </c>
      <c r="Y83" s="7">
        <v>0</v>
      </c>
      <c r="Z83" s="7"/>
      <c r="AA83" s="7" t="s">
        <v>56</v>
      </c>
      <c r="AB83" s="7"/>
      <c r="AC83" t="s">
        <v>174</v>
      </c>
    </row>
    <row r="84" spans="1:29" x14ac:dyDescent="0.25">
      <c r="A84" t="s">
        <v>128</v>
      </c>
      <c r="B84" t="s">
        <v>129</v>
      </c>
      <c r="C84" s="1">
        <v>44493.583333333336</v>
      </c>
      <c r="D84" s="12" t="s">
        <v>139</v>
      </c>
      <c r="E84" s="12" t="s">
        <v>141</v>
      </c>
      <c r="F84">
        <v>20</v>
      </c>
      <c r="G84">
        <v>0</v>
      </c>
      <c r="H84">
        <v>70</v>
      </c>
      <c r="I84">
        <v>75</v>
      </c>
      <c r="J84">
        <v>29</v>
      </c>
      <c r="K84">
        <v>1.55</v>
      </c>
      <c r="L84">
        <v>80</v>
      </c>
      <c r="M84">
        <v>4.3499999999999996</v>
      </c>
      <c r="N84">
        <v>2.9</v>
      </c>
      <c r="O84" t="s">
        <v>56</v>
      </c>
      <c r="P84" s="12" t="s">
        <v>398</v>
      </c>
      <c r="Q84" s="3" t="s">
        <v>55</v>
      </c>
      <c r="R84" s="3" t="s">
        <v>173</v>
      </c>
      <c r="S84" s="10">
        <v>50</v>
      </c>
      <c r="T84" s="10">
        <v>1</v>
      </c>
      <c r="U84" s="10">
        <v>1</v>
      </c>
      <c r="V84" t="s">
        <v>56</v>
      </c>
      <c r="W84" t="s">
        <v>56</v>
      </c>
      <c r="X84" t="s">
        <v>56</v>
      </c>
      <c r="Y84" s="7">
        <v>0</v>
      </c>
      <c r="Z84" s="7"/>
      <c r="AA84" s="7" t="s">
        <v>56</v>
      </c>
      <c r="AB84" s="7"/>
      <c r="AC84" t="s">
        <v>573</v>
      </c>
    </row>
    <row r="85" spans="1:29" x14ac:dyDescent="0.25">
      <c r="A85" t="s">
        <v>128</v>
      </c>
      <c r="B85" t="s">
        <v>129</v>
      </c>
      <c r="C85" s="1">
        <v>44493.583333333336</v>
      </c>
      <c r="D85" s="12" t="s">
        <v>464</v>
      </c>
      <c r="E85" s="12" t="s">
        <v>147</v>
      </c>
      <c r="F85">
        <v>20</v>
      </c>
      <c r="G85">
        <v>5</v>
      </c>
      <c r="H85">
        <v>100</v>
      </c>
      <c r="I85">
        <v>90</v>
      </c>
      <c r="J85">
        <v>21</v>
      </c>
      <c r="K85">
        <v>1.4</v>
      </c>
      <c r="L85">
        <v>70</v>
      </c>
      <c r="M85">
        <v>4.8499999999999996</v>
      </c>
      <c r="N85">
        <v>3.35</v>
      </c>
      <c r="O85" t="s">
        <v>56</v>
      </c>
      <c r="P85" s="12" t="s">
        <v>398</v>
      </c>
      <c r="Q85" s="3" t="s">
        <v>66</v>
      </c>
      <c r="R85" s="3" t="s">
        <v>53</v>
      </c>
      <c r="S85" s="10">
        <v>74</v>
      </c>
      <c r="T85" t="s">
        <v>56</v>
      </c>
      <c r="U85" s="10">
        <v>1</v>
      </c>
      <c r="V85" t="s">
        <v>56</v>
      </c>
      <c r="W85" t="s">
        <v>56</v>
      </c>
      <c r="X85" t="s">
        <v>56</v>
      </c>
      <c r="Y85" s="7">
        <v>0</v>
      </c>
      <c r="Z85" s="7"/>
      <c r="AA85" s="7" t="s">
        <v>56</v>
      </c>
      <c r="AB85" s="7"/>
      <c r="AC85" t="s">
        <v>174</v>
      </c>
    </row>
    <row r="86" spans="1:29" x14ac:dyDescent="0.25">
      <c r="A86" t="s">
        <v>128</v>
      </c>
      <c r="B86" t="s">
        <v>129</v>
      </c>
      <c r="C86" s="1">
        <v>44493.583333333336</v>
      </c>
      <c r="D86" s="12" t="s">
        <v>137</v>
      </c>
      <c r="E86" s="12" t="s">
        <v>134</v>
      </c>
      <c r="F86">
        <v>20</v>
      </c>
      <c r="G86">
        <v>0</v>
      </c>
      <c r="H86">
        <v>90</v>
      </c>
      <c r="I86">
        <v>85</v>
      </c>
      <c r="J86">
        <v>20</v>
      </c>
      <c r="K86">
        <v>1.5</v>
      </c>
      <c r="L86">
        <v>80</v>
      </c>
      <c r="M86">
        <v>4.1500000000000004</v>
      </c>
      <c r="N86">
        <v>3.4</v>
      </c>
      <c r="O86" t="s">
        <v>56</v>
      </c>
      <c r="P86" s="12" t="s">
        <v>398</v>
      </c>
      <c r="Q86" s="3" t="s">
        <v>55</v>
      </c>
      <c r="R86" s="3" t="s">
        <v>64</v>
      </c>
      <c r="S86" s="10">
        <v>49</v>
      </c>
      <c r="T86" s="10">
        <v>1</v>
      </c>
      <c r="U86" s="10">
        <v>1</v>
      </c>
      <c r="V86" t="s">
        <v>56</v>
      </c>
      <c r="W86" t="s">
        <v>56</v>
      </c>
      <c r="X86" t="s">
        <v>56</v>
      </c>
      <c r="Y86" s="7">
        <v>0</v>
      </c>
      <c r="Z86" s="7"/>
      <c r="AA86" s="7" t="s">
        <v>56</v>
      </c>
      <c r="AB86" s="7"/>
      <c r="AC86" t="s">
        <v>573</v>
      </c>
    </row>
    <row r="87" spans="1:29" x14ac:dyDescent="0.25">
      <c r="A87" t="s">
        <v>128</v>
      </c>
      <c r="B87" t="s">
        <v>129</v>
      </c>
      <c r="C87" s="1">
        <v>44493.583333333336</v>
      </c>
      <c r="D87" s="12" t="s">
        <v>131</v>
      </c>
      <c r="E87" s="12" t="s">
        <v>423</v>
      </c>
      <c r="F87">
        <v>20</v>
      </c>
      <c r="G87">
        <v>0</v>
      </c>
      <c r="H87">
        <v>80</v>
      </c>
      <c r="I87">
        <v>85</v>
      </c>
      <c r="J87">
        <v>28</v>
      </c>
      <c r="K87">
        <v>1.9</v>
      </c>
      <c r="L87">
        <v>95</v>
      </c>
      <c r="M87">
        <v>5.35</v>
      </c>
      <c r="N87">
        <v>3.45</v>
      </c>
      <c r="O87" t="s">
        <v>153</v>
      </c>
      <c r="P87" s="12" t="s">
        <v>153</v>
      </c>
      <c r="Q87" s="3" t="s">
        <v>65</v>
      </c>
      <c r="R87" s="3" t="s">
        <v>53</v>
      </c>
      <c r="S87" s="10">
        <v>49</v>
      </c>
      <c r="T87" s="10">
        <v>1</v>
      </c>
      <c r="U87" s="10">
        <v>1</v>
      </c>
      <c r="V87" t="s">
        <v>56</v>
      </c>
      <c r="W87" t="s">
        <v>56</v>
      </c>
      <c r="X87" t="s">
        <v>56</v>
      </c>
      <c r="Y87" s="7">
        <v>0</v>
      </c>
      <c r="Z87" s="7"/>
      <c r="AA87" s="7" t="s">
        <v>56</v>
      </c>
      <c r="AB87" s="7"/>
      <c r="AC87" t="s">
        <v>573</v>
      </c>
    </row>
    <row r="88" spans="1:29" x14ac:dyDescent="0.25">
      <c r="A88" t="s">
        <v>12</v>
      </c>
      <c r="B88" t="s">
        <v>13</v>
      </c>
      <c r="C88" s="1">
        <v>44493.625</v>
      </c>
      <c r="D88" s="12" t="s">
        <v>465</v>
      </c>
      <c r="E88" s="12" t="s">
        <v>466</v>
      </c>
      <c r="F88">
        <v>12</v>
      </c>
      <c r="G88">
        <v>8</v>
      </c>
      <c r="H88">
        <v>83</v>
      </c>
      <c r="I88">
        <v>75</v>
      </c>
      <c r="J88">
        <v>26</v>
      </c>
      <c r="K88">
        <v>1.25</v>
      </c>
      <c r="L88">
        <v>75</v>
      </c>
      <c r="M88">
        <v>3.25</v>
      </c>
      <c r="N88">
        <v>2.83</v>
      </c>
      <c r="O88" t="s">
        <v>399</v>
      </c>
      <c r="P88" s="12" t="s">
        <v>399</v>
      </c>
      <c r="Q88" s="3" t="s">
        <v>65</v>
      </c>
      <c r="R88" s="3" t="s">
        <v>66</v>
      </c>
      <c r="S88" s="10">
        <v>51</v>
      </c>
      <c r="T88" s="10">
        <v>1</v>
      </c>
      <c r="U88" s="10">
        <v>1</v>
      </c>
      <c r="V88" t="s">
        <v>56</v>
      </c>
      <c r="W88" t="s">
        <v>56</v>
      </c>
      <c r="X88" t="s">
        <v>56</v>
      </c>
      <c r="Y88" s="7">
        <v>0</v>
      </c>
      <c r="Z88" s="7"/>
      <c r="AA88" s="7" t="s">
        <v>1270</v>
      </c>
      <c r="AB88" s="7"/>
      <c r="AC88" t="s">
        <v>563</v>
      </c>
    </row>
    <row r="89" spans="1:29" x14ac:dyDescent="0.25">
      <c r="A89" t="s">
        <v>33</v>
      </c>
      <c r="B89" t="s">
        <v>34</v>
      </c>
      <c r="C89" s="1">
        <v>44493.625</v>
      </c>
      <c r="D89" s="12" t="s">
        <v>467</v>
      </c>
      <c r="E89" s="12" t="s">
        <v>468</v>
      </c>
      <c r="F89">
        <v>11</v>
      </c>
      <c r="G89">
        <v>0</v>
      </c>
      <c r="H89">
        <v>100</v>
      </c>
      <c r="I89">
        <v>91</v>
      </c>
      <c r="J89">
        <v>18</v>
      </c>
      <c r="K89">
        <v>1.55</v>
      </c>
      <c r="L89">
        <v>91</v>
      </c>
      <c r="M89">
        <v>5</v>
      </c>
      <c r="N89">
        <v>3</v>
      </c>
      <c r="O89" t="s">
        <v>153</v>
      </c>
      <c r="P89" s="12" t="s">
        <v>153</v>
      </c>
      <c r="Q89" s="3" t="s">
        <v>66</v>
      </c>
      <c r="R89" s="3" t="s">
        <v>105</v>
      </c>
      <c r="S89" s="10">
        <v>70</v>
      </c>
      <c r="T89" t="s">
        <v>56</v>
      </c>
      <c r="U89" s="10">
        <v>1</v>
      </c>
      <c r="V89" t="s">
        <v>56</v>
      </c>
      <c r="W89" t="s">
        <v>56</v>
      </c>
      <c r="X89" t="s">
        <v>56</v>
      </c>
      <c r="Y89" s="7">
        <v>0</v>
      </c>
      <c r="Z89" s="7"/>
      <c r="AA89" s="7" t="s">
        <v>56</v>
      </c>
      <c r="AB89" s="7"/>
      <c r="AC89" t="s">
        <v>174</v>
      </c>
    </row>
    <row r="90" spans="1:29" x14ac:dyDescent="0.25">
      <c r="A90" t="s">
        <v>33</v>
      </c>
      <c r="B90" t="s">
        <v>34</v>
      </c>
      <c r="C90" s="1">
        <v>44493.625</v>
      </c>
      <c r="D90" s="12" t="s">
        <v>469</v>
      </c>
      <c r="E90" s="12" t="s">
        <v>470</v>
      </c>
      <c r="F90">
        <v>11</v>
      </c>
      <c r="G90">
        <v>0</v>
      </c>
      <c r="H90">
        <v>100</v>
      </c>
      <c r="I90">
        <v>82</v>
      </c>
      <c r="J90">
        <v>31</v>
      </c>
      <c r="K90">
        <v>1.64</v>
      </c>
      <c r="L90">
        <v>100</v>
      </c>
      <c r="M90">
        <v>3.91</v>
      </c>
      <c r="N90">
        <v>2.91</v>
      </c>
      <c r="O90" t="s">
        <v>153</v>
      </c>
      <c r="P90" s="12" t="s">
        <v>153</v>
      </c>
      <c r="Q90" s="3" t="s">
        <v>66</v>
      </c>
      <c r="R90" s="3" t="s">
        <v>53</v>
      </c>
      <c r="S90" s="10">
        <v>85</v>
      </c>
      <c r="T90" t="s">
        <v>56</v>
      </c>
      <c r="U90" s="10">
        <v>1</v>
      </c>
      <c r="V90" t="s">
        <v>56</v>
      </c>
      <c r="W90" t="s">
        <v>56</v>
      </c>
      <c r="X90" t="s">
        <v>56</v>
      </c>
      <c r="Y90" s="7">
        <v>0</v>
      </c>
      <c r="Z90" s="7"/>
      <c r="AA90" s="7" t="s">
        <v>56</v>
      </c>
      <c r="AB90" s="7"/>
      <c r="AC90" t="s">
        <v>174</v>
      </c>
    </row>
    <row r="91" spans="1:29" x14ac:dyDescent="0.25">
      <c r="A91" t="s">
        <v>26</v>
      </c>
      <c r="B91" t="s">
        <v>27</v>
      </c>
      <c r="C91" s="1">
        <v>44493.625</v>
      </c>
      <c r="D91" s="12" t="s">
        <v>429</v>
      </c>
      <c r="E91" s="12" t="s">
        <v>28</v>
      </c>
      <c r="F91">
        <v>12</v>
      </c>
      <c r="G91">
        <v>0</v>
      </c>
      <c r="H91">
        <v>83</v>
      </c>
      <c r="I91">
        <v>92</v>
      </c>
      <c r="J91">
        <v>26</v>
      </c>
      <c r="K91">
        <v>2</v>
      </c>
      <c r="L91">
        <v>100</v>
      </c>
      <c r="M91">
        <v>5.42</v>
      </c>
      <c r="N91">
        <v>3.17</v>
      </c>
      <c r="O91" t="s">
        <v>153</v>
      </c>
      <c r="P91" s="12" t="s">
        <v>153</v>
      </c>
      <c r="Q91" s="3" t="s">
        <v>58</v>
      </c>
      <c r="R91" s="3" t="s">
        <v>165</v>
      </c>
      <c r="S91" s="10">
        <v>58</v>
      </c>
      <c r="T91" t="s">
        <v>56</v>
      </c>
      <c r="U91" s="10">
        <v>1</v>
      </c>
      <c r="V91" t="s">
        <v>56</v>
      </c>
      <c r="W91" t="s">
        <v>56</v>
      </c>
      <c r="X91" t="s">
        <v>56</v>
      </c>
      <c r="Y91" s="7">
        <v>0</v>
      </c>
      <c r="Z91" s="7"/>
      <c r="AA91" s="7" t="s">
        <v>56</v>
      </c>
      <c r="AB91" s="7"/>
      <c r="AC91" t="s">
        <v>174</v>
      </c>
    </row>
    <row r="92" spans="1:29" x14ac:dyDescent="0.25">
      <c r="A92" t="s">
        <v>22</v>
      </c>
      <c r="B92" t="s">
        <v>430</v>
      </c>
      <c r="C92" s="1">
        <v>44493.635416666664</v>
      </c>
      <c r="D92" s="12" t="s">
        <v>431</v>
      </c>
      <c r="E92" s="12" t="s">
        <v>432</v>
      </c>
      <c r="F92">
        <v>10</v>
      </c>
      <c r="G92">
        <v>0</v>
      </c>
      <c r="H92">
        <v>100</v>
      </c>
      <c r="I92">
        <v>90</v>
      </c>
      <c r="J92">
        <v>23</v>
      </c>
      <c r="K92">
        <v>2.2999999999999998</v>
      </c>
      <c r="L92">
        <v>90</v>
      </c>
      <c r="M92">
        <v>5.9</v>
      </c>
      <c r="N92">
        <v>3.6</v>
      </c>
      <c r="O92" t="s">
        <v>153</v>
      </c>
      <c r="P92" s="12" t="s">
        <v>153</v>
      </c>
      <c r="Q92" s="3" t="s">
        <v>58</v>
      </c>
      <c r="R92" s="3" t="s">
        <v>64</v>
      </c>
      <c r="S92" s="10">
        <v>90</v>
      </c>
      <c r="T92" t="s">
        <v>56</v>
      </c>
      <c r="U92" s="10">
        <v>1</v>
      </c>
      <c r="V92" t="s">
        <v>56</v>
      </c>
      <c r="W92" t="s">
        <v>56</v>
      </c>
      <c r="X92" t="s">
        <v>56</v>
      </c>
      <c r="Y92" s="7">
        <v>0</v>
      </c>
      <c r="Z92" s="7"/>
      <c r="AA92" s="7" t="s">
        <v>56</v>
      </c>
      <c r="AB92" s="7"/>
      <c r="AC92" t="s">
        <v>174</v>
      </c>
    </row>
    <row r="93" spans="1:29" x14ac:dyDescent="0.25">
      <c r="A93" t="s">
        <v>37</v>
      </c>
      <c r="B93" t="s">
        <v>38</v>
      </c>
      <c r="C93" s="1">
        <v>44493.666666666664</v>
      </c>
      <c r="D93" s="12" t="s">
        <v>437</v>
      </c>
      <c r="E93" s="12" t="s">
        <v>215</v>
      </c>
      <c r="F93">
        <v>10</v>
      </c>
      <c r="G93">
        <v>0</v>
      </c>
      <c r="H93">
        <v>100</v>
      </c>
      <c r="I93">
        <v>90</v>
      </c>
      <c r="J93">
        <v>38</v>
      </c>
      <c r="K93">
        <v>2.2999999999999998</v>
      </c>
      <c r="L93">
        <v>90</v>
      </c>
      <c r="M93">
        <v>6</v>
      </c>
      <c r="N93">
        <v>3.8</v>
      </c>
      <c r="O93" t="s">
        <v>153</v>
      </c>
      <c r="P93" s="12" t="s">
        <v>153</v>
      </c>
      <c r="Q93" s="3" t="s">
        <v>66</v>
      </c>
      <c r="R93" s="3" t="s">
        <v>61</v>
      </c>
      <c r="S93" s="10">
        <v>50</v>
      </c>
      <c r="T93" t="s">
        <v>56</v>
      </c>
      <c r="U93" s="10">
        <v>1</v>
      </c>
      <c r="V93" t="s">
        <v>56</v>
      </c>
      <c r="W93" t="s">
        <v>56</v>
      </c>
      <c r="X93" t="s">
        <v>56</v>
      </c>
      <c r="Y93" s="7">
        <v>0</v>
      </c>
      <c r="Z93" s="7"/>
      <c r="AA93" s="7" t="s">
        <v>56</v>
      </c>
      <c r="AB93" s="7"/>
      <c r="AC93" t="s">
        <v>174</v>
      </c>
    </row>
    <row r="94" spans="1:29" x14ac:dyDescent="0.25">
      <c r="A94" t="s">
        <v>255</v>
      </c>
      <c r="B94" t="s">
        <v>256</v>
      </c>
      <c r="C94" s="1">
        <v>44493.666666666664</v>
      </c>
      <c r="D94" s="12" t="s">
        <v>471</v>
      </c>
      <c r="E94" s="12" t="s">
        <v>472</v>
      </c>
      <c r="F94">
        <v>10</v>
      </c>
      <c r="G94">
        <v>10</v>
      </c>
      <c r="H94">
        <v>80</v>
      </c>
      <c r="I94">
        <v>80</v>
      </c>
      <c r="J94">
        <v>26</v>
      </c>
      <c r="K94">
        <v>1.3</v>
      </c>
      <c r="L94">
        <v>70</v>
      </c>
      <c r="M94">
        <v>4.9000000000000004</v>
      </c>
      <c r="N94">
        <v>2.6</v>
      </c>
      <c r="O94" t="s">
        <v>399</v>
      </c>
      <c r="P94" s="12" t="s">
        <v>399</v>
      </c>
      <c r="Q94" s="3" t="s">
        <v>60</v>
      </c>
      <c r="R94" s="3" t="s">
        <v>60</v>
      </c>
      <c r="S94" s="3" t="s">
        <v>56</v>
      </c>
      <c r="T94" s="3" t="s">
        <v>56</v>
      </c>
      <c r="U94" s="10">
        <v>0</v>
      </c>
      <c r="V94" t="s">
        <v>56</v>
      </c>
      <c r="W94" t="s">
        <v>56</v>
      </c>
      <c r="X94" t="s">
        <v>56</v>
      </c>
      <c r="Y94" s="7">
        <v>0</v>
      </c>
      <c r="Z94" s="7"/>
      <c r="AA94" s="7" t="s">
        <v>56</v>
      </c>
      <c r="AB94" s="7"/>
      <c r="AC94" t="s">
        <v>174</v>
      </c>
    </row>
    <row r="95" spans="1:29" x14ac:dyDescent="0.25">
      <c r="A95" t="s">
        <v>128</v>
      </c>
      <c r="B95" t="s">
        <v>241</v>
      </c>
      <c r="C95" s="1">
        <v>44493.666666666664</v>
      </c>
      <c r="D95" s="12" t="s">
        <v>473</v>
      </c>
      <c r="E95" s="12" t="s">
        <v>474</v>
      </c>
      <c r="F95">
        <v>20</v>
      </c>
      <c r="G95">
        <v>5</v>
      </c>
      <c r="H95">
        <v>80</v>
      </c>
      <c r="I95">
        <v>95</v>
      </c>
      <c r="J95">
        <v>24</v>
      </c>
      <c r="K95">
        <v>1.6</v>
      </c>
      <c r="L95">
        <v>80</v>
      </c>
      <c r="M95">
        <v>3.95</v>
      </c>
      <c r="N95">
        <v>3.05</v>
      </c>
      <c r="O95" t="s">
        <v>399</v>
      </c>
      <c r="P95" s="12" t="s">
        <v>399</v>
      </c>
      <c r="Q95" s="3" t="s">
        <v>60</v>
      </c>
      <c r="R95" s="3" t="s">
        <v>60</v>
      </c>
      <c r="S95" s="3" t="s">
        <v>56</v>
      </c>
      <c r="T95" s="3" t="s">
        <v>56</v>
      </c>
      <c r="U95" s="10">
        <v>0</v>
      </c>
      <c r="V95" t="s">
        <v>56</v>
      </c>
      <c r="W95" t="s">
        <v>56</v>
      </c>
      <c r="X95" t="s">
        <v>56</v>
      </c>
      <c r="Y95" s="7">
        <v>0</v>
      </c>
      <c r="Z95" s="7"/>
      <c r="AA95" s="7" t="s">
        <v>56</v>
      </c>
      <c r="AB95" s="7"/>
      <c r="AC95" t="s">
        <v>174</v>
      </c>
    </row>
    <row r="96" spans="1:29" x14ac:dyDescent="0.25">
      <c r="A96" t="s">
        <v>128</v>
      </c>
      <c r="B96" t="s">
        <v>241</v>
      </c>
      <c r="C96" s="1">
        <v>44493.666666666664</v>
      </c>
      <c r="D96" s="12" t="s">
        <v>475</v>
      </c>
      <c r="E96" s="12" t="s">
        <v>476</v>
      </c>
      <c r="F96">
        <v>20</v>
      </c>
      <c r="G96">
        <v>5</v>
      </c>
      <c r="H96">
        <v>100</v>
      </c>
      <c r="I96">
        <v>95</v>
      </c>
      <c r="J96">
        <v>24</v>
      </c>
      <c r="K96">
        <v>1.65</v>
      </c>
      <c r="L96">
        <v>75</v>
      </c>
      <c r="M96">
        <v>4.0999999999999996</v>
      </c>
      <c r="N96">
        <v>3.35</v>
      </c>
      <c r="O96" t="s">
        <v>399</v>
      </c>
      <c r="P96" s="12" t="s">
        <v>399</v>
      </c>
      <c r="Q96" s="3" t="s">
        <v>58</v>
      </c>
      <c r="R96" s="3" t="s">
        <v>59</v>
      </c>
      <c r="S96" s="10">
        <v>80</v>
      </c>
      <c r="T96" t="s">
        <v>56</v>
      </c>
      <c r="U96" s="10">
        <v>1</v>
      </c>
      <c r="V96" t="s">
        <v>56</v>
      </c>
      <c r="W96" t="s">
        <v>56</v>
      </c>
      <c r="X96" t="s">
        <v>56</v>
      </c>
      <c r="Y96" s="7">
        <v>0</v>
      </c>
      <c r="Z96" s="7"/>
      <c r="AA96" s="7" t="s">
        <v>56</v>
      </c>
      <c r="AB96" s="7"/>
      <c r="AC96" t="s">
        <v>174</v>
      </c>
    </row>
    <row r="97" spans="1:29" x14ac:dyDescent="0.25">
      <c r="A97" t="s">
        <v>128</v>
      </c>
      <c r="B97" t="s">
        <v>241</v>
      </c>
      <c r="C97" s="1">
        <v>44493.666666666664</v>
      </c>
      <c r="D97" s="12" t="s">
        <v>477</v>
      </c>
      <c r="E97" s="12" t="s">
        <v>478</v>
      </c>
      <c r="F97">
        <v>20</v>
      </c>
      <c r="G97">
        <v>5</v>
      </c>
      <c r="H97">
        <v>80</v>
      </c>
      <c r="I97">
        <v>85</v>
      </c>
      <c r="J97">
        <v>23</v>
      </c>
      <c r="K97">
        <v>2</v>
      </c>
      <c r="L97">
        <v>90</v>
      </c>
      <c r="M97">
        <v>5.05</v>
      </c>
      <c r="N97">
        <v>3.6</v>
      </c>
      <c r="O97" t="s">
        <v>153</v>
      </c>
      <c r="P97" s="12" t="s">
        <v>153</v>
      </c>
      <c r="Q97" s="3" t="s">
        <v>53</v>
      </c>
      <c r="R97" s="3" t="s">
        <v>61</v>
      </c>
      <c r="S97" s="10">
        <v>64</v>
      </c>
      <c r="T97" t="s">
        <v>56</v>
      </c>
      <c r="U97" s="10">
        <v>1</v>
      </c>
      <c r="V97" t="s">
        <v>56</v>
      </c>
      <c r="W97" t="s">
        <v>56</v>
      </c>
      <c r="X97" t="s">
        <v>56</v>
      </c>
      <c r="Y97" s="7">
        <v>0</v>
      </c>
      <c r="Z97" s="7"/>
      <c r="AA97" s="7" t="s">
        <v>56</v>
      </c>
      <c r="AB97" s="7"/>
      <c r="AC97" t="s">
        <v>174</v>
      </c>
    </row>
    <row r="98" spans="1:29" x14ac:dyDescent="0.25">
      <c r="A98" t="s">
        <v>128</v>
      </c>
      <c r="B98" t="s">
        <v>241</v>
      </c>
      <c r="C98" s="1">
        <v>44493.666666666664</v>
      </c>
      <c r="D98" s="12" t="s">
        <v>435</v>
      </c>
      <c r="E98" s="12" t="s">
        <v>436</v>
      </c>
      <c r="F98">
        <v>20</v>
      </c>
      <c r="G98">
        <v>0</v>
      </c>
      <c r="H98">
        <v>90</v>
      </c>
      <c r="I98">
        <v>80</v>
      </c>
      <c r="J98">
        <v>34</v>
      </c>
      <c r="K98">
        <v>1.85</v>
      </c>
      <c r="L98">
        <v>90</v>
      </c>
      <c r="M98">
        <v>4.8</v>
      </c>
      <c r="N98">
        <v>2.8</v>
      </c>
      <c r="O98" t="s">
        <v>153</v>
      </c>
      <c r="P98" s="12" t="s">
        <v>153</v>
      </c>
      <c r="Q98" s="3" t="s">
        <v>58</v>
      </c>
      <c r="R98" s="3" t="s">
        <v>55</v>
      </c>
      <c r="S98" s="10">
        <v>76</v>
      </c>
      <c r="T98" t="s">
        <v>56</v>
      </c>
      <c r="U98" s="10">
        <v>1</v>
      </c>
      <c r="V98" t="s">
        <v>56</v>
      </c>
      <c r="W98" t="s">
        <v>56</v>
      </c>
      <c r="X98" t="s">
        <v>56</v>
      </c>
      <c r="Y98" s="7">
        <v>0</v>
      </c>
      <c r="Z98" s="7"/>
      <c r="AA98" s="7" t="s">
        <v>56</v>
      </c>
      <c r="AB98" s="7"/>
      <c r="AC98" t="s">
        <v>174</v>
      </c>
    </row>
    <row r="99" spans="1:29" x14ac:dyDescent="0.25">
      <c r="A99" t="s">
        <v>128</v>
      </c>
      <c r="B99" t="s">
        <v>241</v>
      </c>
      <c r="C99" s="1">
        <v>44493.666666666664</v>
      </c>
      <c r="D99" s="12" t="s">
        <v>479</v>
      </c>
      <c r="E99" s="12" t="s">
        <v>480</v>
      </c>
      <c r="F99">
        <v>20</v>
      </c>
      <c r="G99">
        <v>0</v>
      </c>
      <c r="H99">
        <v>100</v>
      </c>
      <c r="I99">
        <v>80</v>
      </c>
      <c r="J99">
        <v>36</v>
      </c>
      <c r="K99">
        <v>1.95</v>
      </c>
      <c r="L99">
        <v>80</v>
      </c>
      <c r="M99">
        <v>4.25</v>
      </c>
      <c r="N99">
        <v>2.95</v>
      </c>
      <c r="O99" t="s">
        <v>153</v>
      </c>
      <c r="P99" s="12" t="s">
        <v>153</v>
      </c>
      <c r="Q99" s="3" t="s">
        <v>58</v>
      </c>
      <c r="R99" s="3" t="s">
        <v>549</v>
      </c>
      <c r="S99" s="10">
        <v>64</v>
      </c>
      <c r="T99" t="s">
        <v>56</v>
      </c>
      <c r="U99" s="10">
        <v>1</v>
      </c>
      <c r="V99" t="s">
        <v>56</v>
      </c>
      <c r="W99" t="s">
        <v>56</v>
      </c>
      <c r="X99" t="s">
        <v>56</v>
      </c>
      <c r="Y99" s="7">
        <v>0</v>
      </c>
      <c r="Z99" s="7"/>
      <c r="AA99" s="7" t="s">
        <v>56</v>
      </c>
      <c r="AB99" s="7"/>
      <c r="AC99" t="s">
        <v>174</v>
      </c>
    </row>
    <row r="100" spans="1:29" x14ac:dyDescent="0.25">
      <c r="A100" t="s">
        <v>41</v>
      </c>
      <c r="B100" t="s">
        <v>42</v>
      </c>
      <c r="C100" s="1">
        <v>44493.6875</v>
      </c>
      <c r="D100" s="12" t="s">
        <v>481</v>
      </c>
      <c r="E100" s="12" t="s">
        <v>81</v>
      </c>
      <c r="F100">
        <v>20</v>
      </c>
      <c r="G100">
        <v>0</v>
      </c>
      <c r="H100">
        <v>100</v>
      </c>
      <c r="I100">
        <v>75</v>
      </c>
      <c r="J100">
        <v>26</v>
      </c>
      <c r="K100">
        <v>1.35</v>
      </c>
      <c r="L100">
        <v>70</v>
      </c>
      <c r="M100">
        <v>4.7</v>
      </c>
      <c r="N100">
        <v>2.65</v>
      </c>
      <c r="O100" t="s">
        <v>399</v>
      </c>
      <c r="P100" s="12" t="s">
        <v>399</v>
      </c>
      <c r="Q100" s="3" t="s">
        <v>60</v>
      </c>
      <c r="R100" s="3" t="s">
        <v>60</v>
      </c>
      <c r="S100" s="3" t="s">
        <v>56</v>
      </c>
      <c r="T100" s="3" t="s">
        <v>56</v>
      </c>
      <c r="U100" s="10">
        <v>0</v>
      </c>
      <c r="V100" t="s">
        <v>56</v>
      </c>
      <c r="W100" t="s">
        <v>56</v>
      </c>
      <c r="X100" t="s">
        <v>56</v>
      </c>
      <c r="Y100" s="7">
        <v>0</v>
      </c>
      <c r="Z100" s="7"/>
      <c r="AA100" s="7" t="s">
        <v>56</v>
      </c>
      <c r="AB100" s="7"/>
      <c r="AC100" t="s">
        <v>174</v>
      </c>
    </row>
    <row r="101" spans="1:29" x14ac:dyDescent="0.25">
      <c r="A101" t="s">
        <v>91</v>
      </c>
      <c r="B101" t="s">
        <v>92</v>
      </c>
      <c r="C101" s="1">
        <v>44493.6875</v>
      </c>
      <c r="D101" s="12" t="s">
        <v>94</v>
      </c>
      <c r="E101" s="12" t="s">
        <v>93</v>
      </c>
      <c r="F101">
        <v>12</v>
      </c>
      <c r="G101">
        <v>0</v>
      </c>
      <c r="H101">
        <v>83</v>
      </c>
      <c r="I101">
        <v>83</v>
      </c>
      <c r="J101">
        <v>31</v>
      </c>
      <c r="K101">
        <v>2</v>
      </c>
      <c r="L101">
        <v>92</v>
      </c>
      <c r="M101">
        <v>5.17</v>
      </c>
      <c r="N101">
        <v>4.08</v>
      </c>
      <c r="O101" t="s">
        <v>153</v>
      </c>
      <c r="P101" s="12" t="s">
        <v>153</v>
      </c>
      <c r="Q101" s="3" t="s">
        <v>58</v>
      </c>
      <c r="R101" s="3" t="s">
        <v>63</v>
      </c>
      <c r="S101" s="10">
        <v>64</v>
      </c>
      <c r="T101" t="s">
        <v>56</v>
      </c>
      <c r="U101" s="10">
        <v>1</v>
      </c>
      <c r="V101" t="s">
        <v>56</v>
      </c>
      <c r="W101" t="s">
        <v>56</v>
      </c>
      <c r="X101" t="s">
        <v>56</v>
      </c>
      <c r="Y101" s="7">
        <v>0</v>
      </c>
      <c r="Z101" s="7"/>
      <c r="AA101" s="7" t="s">
        <v>56</v>
      </c>
      <c r="AB101" s="7"/>
      <c r="AC101" t="s">
        <v>174</v>
      </c>
    </row>
    <row r="102" spans="1:29" x14ac:dyDescent="0.25">
      <c r="A102" t="s">
        <v>30</v>
      </c>
      <c r="B102" t="s">
        <v>88</v>
      </c>
      <c r="C102" s="1">
        <v>44493.708333333336</v>
      </c>
      <c r="D102" s="12" t="s">
        <v>482</v>
      </c>
      <c r="E102" s="12" t="s">
        <v>483</v>
      </c>
      <c r="F102">
        <v>13</v>
      </c>
      <c r="G102">
        <v>0</v>
      </c>
      <c r="H102">
        <v>100</v>
      </c>
      <c r="I102">
        <v>85</v>
      </c>
      <c r="J102">
        <v>42</v>
      </c>
      <c r="K102">
        <v>1.77</v>
      </c>
      <c r="L102">
        <v>100</v>
      </c>
      <c r="M102">
        <v>5.46</v>
      </c>
      <c r="N102">
        <v>2.77</v>
      </c>
      <c r="O102" t="s">
        <v>153</v>
      </c>
      <c r="P102" s="12" t="s">
        <v>153</v>
      </c>
      <c r="Q102" s="3" t="s">
        <v>64</v>
      </c>
      <c r="R102" s="3" t="s">
        <v>550</v>
      </c>
      <c r="S102" s="10">
        <v>87</v>
      </c>
      <c r="T102" t="s">
        <v>56</v>
      </c>
      <c r="U102" s="10">
        <v>1</v>
      </c>
      <c r="V102" t="s">
        <v>56</v>
      </c>
      <c r="W102" t="s">
        <v>56</v>
      </c>
      <c r="X102" t="s">
        <v>56</v>
      </c>
      <c r="Y102" s="7">
        <v>0</v>
      </c>
      <c r="Z102" s="7"/>
      <c r="AA102" s="7" t="s">
        <v>56</v>
      </c>
      <c r="AB102" s="7"/>
      <c r="AC102" t="s">
        <v>174</v>
      </c>
    </row>
    <row r="103" spans="1:29" x14ac:dyDescent="0.25">
      <c r="A103" t="s">
        <v>43</v>
      </c>
      <c r="B103" t="s">
        <v>44</v>
      </c>
      <c r="C103" s="1">
        <v>44493.729166666664</v>
      </c>
      <c r="D103" s="12" t="s">
        <v>484</v>
      </c>
      <c r="E103" s="12" t="s">
        <v>485</v>
      </c>
      <c r="F103">
        <v>10</v>
      </c>
      <c r="G103">
        <v>0</v>
      </c>
      <c r="H103">
        <v>100</v>
      </c>
      <c r="I103">
        <v>60</v>
      </c>
      <c r="J103">
        <v>43</v>
      </c>
      <c r="K103">
        <v>1.5</v>
      </c>
      <c r="L103">
        <v>90</v>
      </c>
      <c r="M103">
        <v>5.7</v>
      </c>
      <c r="N103">
        <v>2.5</v>
      </c>
      <c r="O103" t="s">
        <v>399</v>
      </c>
      <c r="P103" s="12" t="s">
        <v>399</v>
      </c>
      <c r="Q103" s="3" t="s">
        <v>58</v>
      </c>
      <c r="R103" s="3" t="s">
        <v>104</v>
      </c>
      <c r="S103" s="10">
        <v>58</v>
      </c>
      <c r="T103" t="s">
        <v>56</v>
      </c>
      <c r="U103" s="10">
        <v>1</v>
      </c>
      <c r="V103" t="s">
        <v>56</v>
      </c>
      <c r="W103" t="s">
        <v>56</v>
      </c>
      <c r="X103" t="s">
        <v>56</v>
      </c>
      <c r="Y103" s="7">
        <v>0</v>
      </c>
      <c r="Z103" s="7"/>
      <c r="AA103" s="7" t="s">
        <v>56</v>
      </c>
      <c r="AB103" s="7"/>
      <c r="AC103" t="s">
        <v>174</v>
      </c>
    </row>
    <row r="104" spans="1:29" x14ac:dyDescent="0.25">
      <c r="A104" t="s">
        <v>12</v>
      </c>
      <c r="B104" t="s">
        <v>13</v>
      </c>
      <c r="C104" s="1">
        <v>44493.729166666664</v>
      </c>
      <c r="D104" s="12" t="s">
        <v>15</v>
      </c>
      <c r="E104" s="12" t="s">
        <v>486</v>
      </c>
      <c r="F104">
        <v>10</v>
      </c>
      <c r="G104">
        <v>10</v>
      </c>
      <c r="H104">
        <v>83</v>
      </c>
      <c r="I104">
        <v>70</v>
      </c>
      <c r="J104">
        <v>30</v>
      </c>
      <c r="K104">
        <v>0.9</v>
      </c>
      <c r="L104">
        <v>70</v>
      </c>
      <c r="M104">
        <v>3.2</v>
      </c>
      <c r="N104">
        <v>2.2999999999999998</v>
      </c>
      <c r="O104" t="s">
        <v>399</v>
      </c>
      <c r="P104" t="s">
        <v>399</v>
      </c>
      <c r="Q104" s="3" t="s">
        <v>60</v>
      </c>
      <c r="R104" s="3" t="s">
        <v>60</v>
      </c>
      <c r="S104" s="3" t="s">
        <v>56</v>
      </c>
      <c r="T104" s="3" t="s">
        <v>56</v>
      </c>
      <c r="U104" s="10">
        <v>0</v>
      </c>
      <c r="V104" t="s">
        <v>56</v>
      </c>
      <c r="W104" t="s">
        <v>56</v>
      </c>
      <c r="X104" t="s">
        <v>56</v>
      </c>
      <c r="Y104" s="7">
        <v>0</v>
      </c>
      <c r="Z104" s="7"/>
      <c r="AA104" s="7" t="s">
        <v>56</v>
      </c>
      <c r="AB104" s="7"/>
      <c r="AC104" t="s">
        <v>174</v>
      </c>
    </row>
    <row r="105" spans="1:29" x14ac:dyDescent="0.25">
      <c r="A105" t="s">
        <v>33</v>
      </c>
      <c r="B105" t="s">
        <v>34</v>
      </c>
      <c r="C105" s="1">
        <v>44493.75</v>
      </c>
      <c r="D105" s="12" t="s">
        <v>487</v>
      </c>
      <c r="E105" s="12" t="s">
        <v>488</v>
      </c>
      <c r="F105">
        <v>11</v>
      </c>
      <c r="G105">
        <v>0</v>
      </c>
      <c r="H105">
        <v>100</v>
      </c>
      <c r="I105">
        <v>64</v>
      </c>
      <c r="J105">
        <v>34</v>
      </c>
      <c r="K105">
        <v>1.27</v>
      </c>
      <c r="L105">
        <v>73</v>
      </c>
      <c r="M105">
        <v>4.09</v>
      </c>
      <c r="N105">
        <v>2.27</v>
      </c>
      <c r="O105" t="s">
        <v>399</v>
      </c>
      <c r="P105" t="s">
        <v>399</v>
      </c>
      <c r="Q105" s="3" t="s">
        <v>65</v>
      </c>
      <c r="R105" s="3" t="s">
        <v>60</v>
      </c>
      <c r="S105" s="10">
        <v>90</v>
      </c>
      <c r="T105" s="10">
        <v>1</v>
      </c>
      <c r="U105" s="10">
        <v>1</v>
      </c>
      <c r="V105" t="s">
        <v>56</v>
      </c>
      <c r="W105" t="s">
        <v>56</v>
      </c>
      <c r="X105" t="s">
        <v>56</v>
      </c>
      <c r="Y105" s="7">
        <v>0</v>
      </c>
      <c r="Z105" s="7"/>
      <c r="AA105" s="7" t="s">
        <v>56</v>
      </c>
      <c r="AB105" s="7"/>
      <c r="AC105" t="s">
        <v>573</v>
      </c>
    </row>
    <row r="106" spans="1:29" x14ac:dyDescent="0.25">
      <c r="A106" t="s">
        <v>128</v>
      </c>
      <c r="B106" t="s">
        <v>241</v>
      </c>
      <c r="C106" s="1">
        <v>44493.75</v>
      </c>
      <c r="D106" s="12" t="s">
        <v>489</v>
      </c>
      <c r="E106" s="12" t="s">
        <v>490</v>
      </c>
      <c r="F106">
        <v>20</v>
      </c>
      <c r="G106">
        <v>5</v>
      </c>
      <c r="H106">
        <v>90</v>
      </c>
      <c r="I106">
        <v>80</v>
      </c>
      <c r="J106">
        <v>21</v>
      </c>
      <c r="K106">
        <v>1.75</v>
      </c>
      <c r="L106">
        <v>85</v>
      </c>
      <c r="M106">
        <v>4.3</v>
      </c>
      <c r="N106">
        <v>3.3</v>
      </c>
      <c r="O106" t="s">
        <v>399</v>
      </c>
      <c r="P106" t="s">
        <v>399</v>
      </c>
      <c r="Q106" s="3" t="s">
        <v>550</v>
      </c>
      <c r="R106" s="3" t="s">
        <v>177</v>
      </c>
      <c r="S106" s="10">
        <v>52</v>
      </c>
      <c r="T106" s="10">
        <v>1</v>
      </c>
      <c r="U106" s="10">
        <v>1</v>
      </c>
      <c r="V106" t="s">
        <v>56</v>
      </c>
      <c r="W106" t="s">
        <v>56</v>
      </c>
      <c r="X106" t="s">
        <v>56</v>
      </c>
      <c r="Y106" s="7">
        <v>0</v>
      </c>
      <c r="Z106" s="7"/>
      <c r="AA106" s="7" t="s">
        <v>56</v>
      </c>
      <c r="AB106" s="7"/>
      <c r="AC106" t="s">
        <v>573</v>
      </c>
    </row>
    <row r="107" spans="1:29" x14ac:dyDescent="0.25">
      <c r="A107" t="s">
        <v>30</v>
      </c>
      <c r="B107" t="s">
        <v>252</v>
      </c>
      <c r="C107" s="1">
        <v>44493.791666666664</v>
      </c>
      <c r="D107" s="12" t="s">
        <v>491</v>
      </c>
      <c r="E107" s="12" t="s">
        <v>492</v>
      </c>
      <c r="F107">
        <v>11</v>
      </c>
      <c r="G107">
        <v>0</v>
      </c>
      <c r="H107">
        <v>83</v>
      </c>
      <c r="I107">
        <v>64</v>
      </c>
      <c r="J107">
        <v>44</v>
      </c>
      <c r="K107">
        <v>2</v>
      </c>
      <c r="L107">
        <v>91</v>
      </c>
      <c r="M107">
        <v>6.36</v>
      </c>
      <c r="N107">
        <v>3.09</v>
      </c>
      <c r="O107" t="s">
        <v>153</v>
      </c>
      <c r="P107" t="s">
        <v>153</v>
      </c>
      <c r="Q107" s="3" t="s">
        <v>59</v>
      </c>
      <c r="R107" s="3" t="s">
        <v>61</v>
      </c>
      <c r="S107" s="10">
        <v>59</v>
      </c>
      <c r="T107" t="s">
        <v>56</v>
      </c>
      <c r="U107" s="10">
        <v>1</v>
      </c>
      <c r="V107" t="s">
        <v>56</v>
      </c>
      <c r="W107" t="s">
        <v>56</v>
      </c>
      <c r="X107" t="s">
        <v>56</v>
      </c>
      <c r="Y107" s="7">
        <v>0</v>
      </c>
      <c r="Z107" s="7"/>
      <c r="AA107" s="7" t="s">
        <v>56</v>
      </c>
      <c r="AB107" s="7"/>
      <c r="AC107" t="s">
        <v>174</v>
      </c>
    </row>
    <row r="108" spans="1:29" x14ac:dyDescent="0.25">
      <c r="A108" t="s">
        <v>17</v>
      </c>
      <c r="B108" t="s">
        <v>18</v>
      </c>
      <c r="C108" s="1">
        <v>44493.822916666664</v>
      </c>
      <c r="D108" s="12" t="s">
        <v>493</v>
      </c>
      <c r="E108" s="12" t="s">
        <v>19</v>
      </c>
      <c r="F108">
        <v>10</v>
      </c>
      <c r="G108">
        <v>0</v>
      </c>
      <c r="H108">
        <v>100</v>
      </c>
      <c r="I108">
        <v>100</v>
      </c>
      <c r="J108">
        <v>23</v>
      </c>
      <c r="K108">
        <v>1.6</v>
      </c>
      <c r="L108">
        <v>90</v>
      </c>
      <c r="M108">
        <v>4.2</v>
      </c>
      <c r="N108">
        <v>3.6</v>
      </c>
      <c r="O108" t="s">
        <v>153</v>
      </c>
      <c r="P108" t="s">
        <v>153</v>
      </c>
      <c r="Q108" s="3" t="s">
        <v>65</v>
      </c>
      <c r="R108" s="3" t="s">
        <v>65</v>
      </c>
      <c r="S108" s="3" t="s">
        <v>56</v>
      </c>
      <c r="T108" s="10">
        <v>0</v>
      </c>
      <c r="U108" s="10">
        <v>0</v>
      </c>
      <c r="V108" t="s">
        <v>56</v>
      </c>
      <c r="W108" t="s">
        <v>56</v>
      </c>
      <c r="X108" t="s">
        <v>56</v>
      </c>
      <c r="Y108" s="7">
        <v>0</v>
      </c>
      <c r="Z108" s="7"/>
      <c r="AA108" s="7" t="s">
        <v>1269</v>
      </c>
      <c r="AB108" s="7"/>
      <c r="AC108" t="s">
        <v>574</v>
      </c>
    </row>
    <row r="109" spans="1:29" x14ac:dyDescent="0.25">
      <c r="A109" t="s">
        <v>22</v>
      </c>
      <c r="B109" t="s">
        <v>23</v>
      </c>
      <c r="C109" s="1">
        <v>44493.833333333336</v>
      </c>
      <c r="D109" s="12" t="s">
        <v>494</v>
      </c>
      <c r="E109" s="12" t="s">
        <v>495</v>
      </c>
      <c r="F109">
        <v>11</v>
      </c>
      <c r="G109">
        <v>0</v>
      </c>
      <c r="H109">
        <v>100</v>
      </c>
      <c r="I109">
        <v>73</v>
      </c>
      <c r="J109">
        <v>31</v>
      </c>
      <c r="K109">
        <v>1.27</v>
      </c>
      <c r="L109">
        <v>91</v>
      </c>
      <c r="M109">
        <v>5.36</v>
      </c>
      <c r="N109">
        <v>2.4500000000000002</v>
      </c>
      <c r="O109" t="s">
        <v>399</v>
      </c>
      <c r="P109" t="s">
        <v>399</v>
      </c>
      <c r="Q109" s="3" t="s">
        <v>60</v>
      </c>
      <c r="R109" s="3" t="s">
        <v>53</v>
      </c>
      <c r="S109" s="10">
        <v>58</v>
      </c>
      <c r="T109" t="s">
        <v>56</v>
      </c>
      <c r="U109" s="10">
        <v>1</v>
      </c>
      <c r="V109" t="s">
        <v>56</v>
      </c>
      <c r="W109" t="s">
        <v>56</v>
      </c>
      <c r="X109" t="s">
        <v>56</v>
      </c>
      <c r="Y109" s="7">
        <v>0</v>
      </c>
      <c r="Z109" s="7"/>
      <c r="AA109" s="7" t="s">
        <v>56</v>
      </c>
      <c r="AB109" s="7"/>
      <c r="AC109" t="s">
        <v>174</v>
      </c>
    </row>
    <row r="110" spans="1:29" x14ac:dyDescent="0.25">
      <c r="A110" t="s">
        <v>439</v>
      </c>
      <c r="B110" t="s">
        <v>440</v>
      </c>
      <c r="C110" s="1">
        <v>44493.916666666664</v>
      </c>
      <c r="D110" s="12" t="s">
        <v>496</v>
      </c>
      <c r="E110" s="12" t="s">
        <v>497</v>
      </c>
      <c r="F110">
        <v>20</v>
      </c>
      <c r="G110">
        <v>5</v>
      </c>
      <c r="H110">
        <v>80</v>
      </c>
      <c r="I110">
        <v>85</v>
      </c>
      <c r="J110">
        <v>22</v>
      </c>
      <c r="K110">
        <v>1.55</v>
      </c>
      <c r="L110">
        <v>75</v>
      </c>
      <c r="M110">
        <v>5.3</v>
      </c>
      <c r="N110">
        <v>3.15</v>
      </c>
      <c r="O110" t="s">
        <v>1266</v>
      </c>
      <c r="P110" t="s">
        <v>547</v>
      </c>
      <c r="Q110" s="3" t="s">
        <v>66</v>
      </c>
      <c r="R110" s="3" t="s">
        <v>59</v>
      </c>
      <c r="S110" s="10">
        <v>90</v>
      </c>
      <c r="T110" t="s">
        <v>56</v>
      </c>
      <c r="U110" s="10">
        <v>1</v>
      </c>
      <c r="V110" t="s">
        <v>56</v>
      </c>
      <c r="W110" t="s">
        <v>56</v>
      </c>
      <c r="X110" t="s">
        <v>56</v>
      </c>
      <c r="Y110" s="7">
        <v>0</v>
      </c>
      <c r="Z110" s="7"/>
      <c r="AA110" s="7" t="s">
        <v>56</v>
      </c>
      <c r="AB110" s="7"/>
      <c r="AC110" t="s">
        <v>174</v>
      </c>
    </row>
    <row r="111" spans="1:29" x14ac:dyDescent="0.25">
      <c r="A111" t="s">
        <v>439</v>
      </c>
      <c r="B111" t="s">
        <v>440</v>
      </c>
      <c r="C111" s="1">
        <v>44494.020833333336</v>
      </c>
      <c r="D111" s="12" t="s">
        <v>441</v>
      </c>
      <c r="E111" s="12" t="s">
        <v>442</v>
      </c>
      <c r="F111">
        <v>20</v>
      </c>
      <c r="G111">
        <v>5</v>
      </c>
      <c r="H111">
        <v>90</v>
      </c>
      <c r="I111">
        <v>80</v>
      </c>
      <c r="J111">
        <v>22</v>
      </c>
      <c r="K111">
        <v>1.75</v>
      </c>
      <c r="L111">
        <v>85</v>
      </c>
      <c r="M111">
        <v>5.2</v>
      </c>
      <c r="N111">
        <v>3.3</v>
      </c>
      <c r="O111" t="s">
        <v>1266</v>
      </c>
      <c r="Q111" s="3" t="s">
        <v>60</v>
      </c>
      <c r="R111" s="3" t="s">
        <v>550</v>
      </c>
      <c r="S111" s="10">
        <v>50</v>
      </c>
      <c r="T111" t="s">
        <v>56</v>
      </c>
      <c r="U111" s="10">
        <v>1</v>
      </c>
      <c r="V111" t="s">
        <v>56</v>
      </c>
      <c r="W111" t="s">
        <v>56</v>
      </c>
      <c r="X111" t="s">
        <v>56</v>
      </c>
      <c r="Y111" s="7">
        <v>0</v>
      </c>
      <c r="Z111" s="7"/>
      <c r="AA111" s="7" t="s">
        <v>56</v>
      </c>
      <c r="AB111" s="7"/>
      <c r="AC111" t="s">
        <v>174</v>
      </c>
    </row>
    <row r="112" spans="1:29" x14ac:dyDescent="0.25">
      <c r="A112" t="s">
        <v>276</v>
      </c>
      <c r="B112" t="s">
        <v>13</v>
      </c>
      <c r="C112" s="1">
        <v>44494.708333333336</v>
      </c>
      <c r="D112" s="12" t="s">
        <v>584</v>
      </c>
      <c r="E112" s="12" t="s">
        <v>585</v>
      </c>
      <c r="F112">
        <v>11</v>
      </c>
      <c r="G112">
        <v>0</v>
      </c>
      <c r="H112">
        <v>100</v>
      </c>
      <c r="I112">
        <v>82</v>
      </c>
      <c r="J112">
        <v>38</v>
      </c>
      <c r="K112">
        <v>1.64</v>
      </c>
      <c r="L112">
        <v>91</v>
      </c>
      <c r="M112">
        <v>4.82</v>
      </c>
      <c r="N112">
        <v>2.5499999999999998</v>
      </c>
      <c r="O112" t="s">
        <v>399</v>
      </c>
      <c r="P112" t="s">
        <v>616</v>
      </c>
      <c r="Q112" s="3" t="s">
        <v>60</v>
      </c>
      <c r="R112" s="3" t="s">
        <v>59</v>
      </c>
      <c r="S112" s="10">
        <v>49</v>
      </c>
      <c r="T112" t="s">
        <v>56</v>
      </c>
      <c r="U112" s="10">
        <v>1</v>
      </c>
      <c r="V112" t="s">
        <v>56</v>
      </c>
      <c r="W112" t="s">
        <v>56</v>
      </c>
      <c r="X112" t="s">
        <v>56</v>
      </c>
      <c r="Y112" s="7">
        <v>0</v>
      </c>
      <c r="Z112" s="7"/>
      <c r="AA112" s="7" t="s">
        <v>56</v>
      </c>
      <c r="AB112" s="7"/>
      <c r="AC112" t="s">
        <v>174</v>
      </c>
    </row>
    <row r="113" spans="1:29" x14ac:dyDescent="0.25">
      <c r="A113" t="s">
        <v>41</v>
      </c>
      <c r="B113" t="s">
        <v>42</v>
      </c>
      <c r="C113" s="1">
        <v>44494.75</v>
      </c>
      <c r="D113" s="12" t="s">
        <v>586</v>
      </c>
      <c r="E113" s="12" t="s">
        <v>587</v>
      </c>
      <c r="F113">
        <v>20</v>
      </c>
      <c r="G113">
        <v>10</v>
      </c>
      <c r="H113">
        <v>70</v>
      </c>
      <c r="I113">
        <v>80</v>
      </c>
      <c r="J113">
        <v>29</v>
      </c>
      <c r="K113">
        <v>1.6</v>
      </c>
      <c r="L113">
        <v>85</v>
      </c>
      <c r="M113">
        <v>5.05</v>
      </c>
      <c r="N113">
        <v>2.6</v>
      </c>
      <c r="O113" t="s">
        <v>399</v>
      </c>
      <c r="P113" t="s">
        <v>615</v>
      </c>
      <c r="Q113" s="3" t="s">
        <v>63</v>
      </c>
      <c r="R113" s="3" t="s">
        <v>64</v>
      </c>
      <c r="S113" s="10">
        <v>90</v>
      </c>
      <c r="T113" t="s">
        <v>56</v>
      </c>
      <c r="U113" s="10">
        <v>1</v>
      </c>
      <c r="V113" t="s">
        <v>56</v>
      </c>
      <c r="W113" t="s">
        <v>56</v>
      </c>
      <c r="X113" t="s">
        <v>56</v>
      </c>
      <c r="Y113" s="7">
        <v>0</v>
      </c>
      <c r="Z113" s="7"/>
      <c r="AA113" s="7" t="s">
        <v>56</v>
      </c>
      <c r="AB113" s="7"/>
      <c r="AC113" t="s">
        <v>174</v>
      </c>
    </row>
    <row r="114" spans="1:29" x14ac:dyDescent="0.25">
      <c r="A114" t="s">
        <v>41</v>
      </c>
      <c r="B114" t="s">
        <v>74</v>
      </c>
      <c r="C114" s="1">
        <v>44494.75</v>
      </c>
      <c r="D114" s="12" t="s">
        <v>500</v>
      </c>
      <c r="E114" s="12" t="s">
        <v>116</v>
      </c>
      <c r="F114">
        <v>20</v>
      </c>
      <c r="G114">
        <v>5</v>
      </c>
      <c r="H114">
        <v>90</v>
      </c>
      <c r="I114">
        <v>70</v>
      </c>
      <c r="J114">
        <v>38</v>
      </c>
      <c r="K114">
        <v>1.5</v>
      </c>
      <c r="L114">
        <v>80</v>
      </c>
      <c r="M114">
        <v>4.5</v>
      </c>
      <c r="N114">
        <v>2.25</v>
      </c>
      <c r="O114" t="s">
        <v>399</v>
      </c>
      <c r="P114" t="s">
        <v>619</v>
      </c>
      <c r="Q114" s="3" t="s">
        <v>64</v>
      </c>
      <c r="R114" s="3" t="s">
        <v>175</v>
      </c>
      <c r="S114" s="10">
        <v>53</v>
      </c>
      <c r="T114" t="s">
        <v>56</v>
      </c>
      <c r="U114" s="10">
        <v>1</v>
      </c>
      <c r="V114" t="s">
        <v>56</v>
      </c>
      <c r="W114" t="s">
        <v>56</v>
      </c>
      <c r="X114" t="s">
        <v>56</v>
      </c>
      <c r="Y114" s="7">
        <v>0</v>
      </c>
      <c r="Z114" s="7"/>
      <c r="AA114" s="7" t="s">
        <v>1269</v>
      </c>
      <c r="AB114" s="7"/>
      <c r="AC114" t="s">
        <v>623</v>
      </c>
    </row>
    <row r="115" spans="1:29" x14ac:dyDescent="0.25">
      <c r="A115" t="s">
        <v>408</v>
      </c>
      <c r="B115" t="s">
        <v>409</v>
      </c>
      <c r="C115" s="1">
        <v>44494.75</v>
      </c>
      <c r="D115" s="12" t="s">
        <v>501</v>
      </c>
      <c r="E115" s="12" t="s">
        <v>502</v>
      </c>
      <c r="F115">
        <v>11</v>
      </c>
      <c r="G115">
        <v>0</v>
      </c>
      <c r="H115">
        <v>80</v>
      </c>
      <c r="I115">
        <v>91</v>
      </c>
      <c r="J115">
        <v>30</v>
      </c>
      <c r="K115">
        <v>1.45</v>
      </c>
      <c r="L115">
        <v>82</v>
      </c>
      <c r="M115">
        <v>5.55</v>
      </c>
      <c r="N115">
        <v>2.73</v>
      </c>
      <c r="O115" t="s">
        <v>153</v>
      </c>
      <c r="P115" t="s">
        <v>617</v>
      </c>
      <c r="Q115" s="3" t="s">
        <v>64</v>
      </c>
      <c r="R115" s="3" t="s">
        <v>624</v>
      </c>
      <c r="S115" s="10">
        <v>51</v>
      </c>
      <c r="T115" t="s">
        <v>56</v>
      </c>
      <c r="U115" s="10">
        <v>1</v>
      </c>
      <c r="V115" t="s">
        <v>56</v>
      </c>
      <c r="W115" t="s">
        <v>56</v>
      </c>
      <c r="X115" t="s">
        <v>56</v>
      </c>
      <c r="Y115" s="7">
        <v>0</v>
      </c>
      <c r="Z115" s="7"/>
      <c r="AA115" s="7" t="s">
        <v>1269</v>
      </c>
      <c r="AB115" s="7"/>
      <c r="AC115" t="s">
        <v>625</v>
      </c>
    </row>
    <row r="116" spans="1:29" x14ac:dyDescent="0.25">
      <c r="A116" t="s">
        <v>414</v>
      </c>
      <c r="B116" t="s">
        <v>415</v>
      </c>
      <c r="C116" s="1">
        <v>44494.75</v>
      </c>
      <c r="D116" s="12" t="s">
        <v>498</v>
      </c>
      <c r="E116" s="12" t="s">
        <v>499</v>
      </c>
      <c r="F116">
        <v>10</v>
      </c>
      <c r="G116">
        <v>0</v>
      </c>
      <c r="H116">
        <v>100</v>
      </c>
      <c r="I116">
        <v>90</v>
      </c>
      <c r="J116">
        <v>22</v>
      </c>
      <c r="K116">
        <v>1.4</v>
      </c>
      <c r="L116">
        <v>80</v>
      </c>
      <c r="M116">
        <v>4.2</v>
      </c>
      <c r="N116">
        <v>3.4</v>
      </c>
      <c r="O116" t="s">
        <v>399</v>
      </c>
      <c r="P116" t="s">
        <v>618</v>
      </c>
      <c r="Q116" s="3" t="s">
        <v>55</v>
      </c>
      <c r="R116" s="3" t="s">
        <v>59</v>
      </c>
      <c r="S116" s="10">
        <v>64</v>
      </c>
      <c r="T116" s="10">
        <v>1</v>
      </c>
      <c r="U116" s="10">
        <v>1</v>
      </c>
      <c r="V116" t="s">
        <v>56</v>
      </c>
      <c r="W116" t="s">
        <v>56</v>
      </c>
      <c r="X116" t="s">
        <v>56</v>
      </c>
      <c r="Y116" s="7">
        <v>0</v>
      </c>
      <c r="Z116" s="7"/>
      <c r="AA116" s="7" t="s">
        <v>56</v>
      </c>
      <c r="AB116" s="7"/>
      <c r="AC116" t="s">
        <v>626</v>
      </c>
    </row>
    <row r="117" spans="1:29" x14ac:dyDescent="0.25">
      <c r="A117" t="s">
        <v>22</v>
      </c>
      <c r="B117" t="s">
        <v>23</v>
      </c>
      <c r="C117" s="1">
        <v>44494.833333333336</v>
      </c>
      <c r="D117" s="12" t="s">
        <v>577</v>
      </c>
      <c r="E117" s="12" t="s">
        <v>578</v>
      </c>
      <c r="F117">
        <v>11</v>
      </c>
      <c r="G117">
        <v>9</v>
      </c>
      <c r="H117">
        <v>83</v>
      </c>
      <c r="I117">
        <v>82</v>
      </c>
      <c r="J117">
        <v>34</v>
      </c>
      <c r="K117">
        <v>1.45</v>
      </c>
      <c r="L117">
        <v>73</v>
      </c>
      <c r="M117">
        <v>3.45</v>
      </c>
      <c r="N117">
        <v>2.1800000000000002</v>
      </c>
      <c r="O117" t="s">
        <v>399</v>
      </c>
      <c r="P117" t="s">
        <v>614</v>
      </c>
      <c r="Q117" s="3" t="s">
        <v>65</v>
      </c>
      <c r="R117" s="3" t="s">
        <v>55</v>
      </c>
      <c r="S117" s="10">
        <v>71</v>
      </c>
      <c r="T117" s="10">
        <v>1</v>
      </c>
      <c r="U117" s="10">
        <v>1</v>
      </c>
      <c r="V117" t="s">
        <v>56</v>
      </c>
      <c r="W117" t="s">
        <v>56</v>
      </c>
      <c r="X117" t="s">
        <v>56</v>
      </c>
      <c r="Y117" s="7">
        <v>0</v>
      </c>
      <c r="Z117" s="7"/>
      <c r="AA117" s="7" t="s">
        <v>56</v>
      </c>
      <c r="AB117" s="7"/>
      <c r="AC117" t="s">
        <v>622</v>
      </c>
    </row>
    <row r="118" spans="1:29" x14ac:dyDescent="0.25">
      <c r="A118" t="s">
        <v>41</v>
      </c>
      <c r="B118" t="s">
        <v>74</v>
      </c>
      <c r="C118" s="1">
        <v>44495.75</v>
      </c>
      <c r="D118" s="12" t="s">
        <v>117</v>
      </c>
      <c r="E118" s="12" t="s">
        <v>588</v>
      </c>
      <c r="F118">
        <v>20</v>
      </c>
      <c r="G118">
        <v>5</v>
      </c>
      <c r="H118">
        <v>70</v>
      </c>
      <c r="I118">
        <v>65</v>
      </c>
      <c r="J118">
        <v>32</v>
      </c>
      <c r="K118">
        <v>1.35</v>
      </c>
      <c r="L118">
        <v>80</v>
      </c>
      <c r="M118">
        <v>5.4</v>
      </c>
      <c r="N118">
        <v>2.5</v>
      </c>
      <c r="O118" t="s">
        <v>399</v>
      </c>
      <c r="P118" t="s">
        <v>629</v>
      </c>
      <c r="Q118" s="3" t="s">
        <v>58</v>
      </c>
      <c r="R118" s="3" t="s">
        <v>58</v>
      </c>
      <c r="S118" s="3" t="s">
        <v>56</v>
      </c>
      <c r="T118" s="3" t="s">
        <v>56</v>
      </c>
      <c r="U118" s="10">
        <v>0</v>
      </c>
      <c r="V118" t="s">
        <v>56</v>
      </c>
      <c r="W118" t="s">
        <v>56</v>
      </c>
      <c r="X118" t="s">
        <v>56</v>
      </c>
      <c r="Y118" s="7">
        <v>0</v>
      </c>
      <c r="Z118" s="7"/>
      <c r="AA118" s="7" t="s">
        <v>1270</v>
      </c>
      <c r="AB118" s="7"/>
      <c r="AC118" t="s">
        <v>633</v>
      </c>
    </row>
    <row r="119" spans="1:29" x14ac:dyDescent="0.25">
      <c r="A119" t="s">
        <v>439</v>
      </c>
      <c r="B119" t="s">
        <v>440</v>
      </c>
      <c r="C119" s="1">
        <v>44496.145833333336</v>
      </c>
      <c r="D119" s="12" t="s">
        <v>582</v>
      </c>
      <c r="E119" s="12" t="s">
        <v>583</v>
      </c>
      <c r="F119">
        <v>20</v>
      </c>
      <c r="G119">
        <v>0</v>
      </c>
      <c r="H119">
        <v>100</v>
      </c>
      <c r="I119">
        <v>80</v>
      </c>
      <c r="J119">
        <v>34</v>
      </c>
      <c r="K119">
        <v>1.95</v>
      </c>
      <c r="L119">
        <v>95</v>
      </c>
      <c r="M119">
        <v>5</v>
      </c>
      <c r="N119">
        <v>3.35</v>
      </c>
      <c r="O119" t="s">
        <v>1266</v>
      </c>
      <c r="Q119" s="3" t="s">
        <v>66</v>
      </c>
      <c r="R119" s="3" t="s">
        <v>53</v>
      </c>
      <c r="S119" s="10">
        <v>51</v>
      </c>
      <c r="T119" s="3" t="s">
        <v>56</v>
      </c>
      <c r="U119" s="10">
        <v>1</v>
      </c>
      <c r="V119" t="s">
        <v>56</v>
      </c>
      <c r="W119" t="s">
        <v>56</v>
      </c>
      <c r="X119" t="s">
        <v>56</v>
      </c>
      <c r="Y119" s="7">
        <v>0</v>
      </c>
      <c r="Z119" s="7"/>
      <c r="AA119" s="7" t="s">
        <v>56</v>
      </c>
      <c r="AB119" s="7"/>
      <c r="AC119" t="s">
        <v>174</v>
      </c>
    </row>
    <row r="120" spans="1:29" x14ac:dyDescent="0.25">
      <c r="A120" t="s">
        <v>128</v>
      </c>
      <c r="B120" t="s">
        <v>241</v>
      </c>
      <c r="C120" s="1">
        <v>44496.708333333336</v>
      </c>
      <c r="D120" s="12" t="s">
        <v>243</v>
      </c>
      <c r="E120" s="12" t="s">
        <v>666</v>
      </c>
      <c r="F120">
        <v>22</v>
      </c>
      <c r="G120">
        <v>9</v>
      </c>
      <c r="H120">
        <v>82</v>
      </c>
      <c r="I120">
        <v>82</v>
      </c>
      <c r="J120">
        <v>30</v>
      </c>
      <c r="K120">
        <v>1.77</v>
      </c>
      <c r="L120">
        <v>82</v>
      </c>
      <c r="M120">
        <v>5.14</v>
      </c>
      <c r="N120">
        <v>3.05</v>
      </c>
      <c r="O120" t="s">
        <v>120</v>
      </c>
      <c r="P120" t="s">
        <v>711</v>
      </c>
      <c r="Q120" s="3" t="s">
        <v>65</v>
      </c>
      <c r="R120" s="3" t="s">
        <v>53</v>
      </c>
      <c r="S120" s="10">
        <v>56</v>
      </c>
      <c r="T120" s="10">
        <v>1</v>
      </c>
      <c r="U120" s="10">
        <v>1</v>
      </c>
      <c r="V120" t="s">
        <v>56</v>
      </c>
      <c r="W120" t="s">
        <v>56</v>
      </c>
      <c r="X120" t="s">
        <v>56</v>
      </c>
      <c r="Y120" s="7">
        <v>0</v>
      </c>
      <c r="Z120" s="7"/>
      <c r="AA120" s="7" t="s">
        <v>1269</v>
      </c>
      <c r="AB120" s="7"/>
      <c r="AC120" t="s">
        <v>713</v>
      </c>
    </row>
    <row r="121" spans="1:29" x14ac:dyDescent="0.25">
      <c r="A121" t="s">
        <v>128</v>
      </c>
      <c r="B121" t="s">
        <v>241</v>
      </c>
      <c r="C121" s="1">
        <v>44496.708333333336</v>
      </c>
      <c r="D121" s="12" t="s">
        <v>476</v>
      </c>
      <c r="E121" s="12" t="s">
        <v>477</v>
      </c>
      <c r="F121">
        <v>22</v>
      </c>
      <c r="G121">
        <v>5</v>
      </c>
      <c r="H121">
        <v>82</v>
      </c>
      <c r="I121">
        <v>86</v>
      </c>
      <c r="J121">
        <v>29</v>
      </c>
      <c r="K121">
        <v>1.86</v>
      </c>
      <c r="L121">
        <v>86</v>
      </c>
      <c r="M121">
        <v>4.6399999999999997</v>
      </c>
      <c r="N121">
        <v>3.18</v>
      </c>
      <c r="O121" t="s">
        <v>153</v>
      </c>
      <c r="P121" t="s">
        <v>706</v>
      </c>
      <c r="Q121" s="3" t="s">
        <v>65</v>
      </c>
      <c r="R121" s="3" t="s">
        <v>65</v>
      </c>
      <c r="S121" s="3" t="s">
        <v>56</v>
      </c>
      <c r="T121" s="10">
        <v>0</v>
      </c>
      <c r="U121" s="10">
        <v>0</v>
      </c>
      <c r="V121" t="s">
        <v>56</v>
      </c>
      <c r="W121" t="s">
        <v>56</v>
      </c>
      <c r="X121" t="s">
        <v>56</v>
      </c>
      <c r="Y121" s="7">
        <v>0</v>
      </c>
      <c r="Z121" s="7"/>
      <c r="AA121" s="7" t="s">
        <v>56</v>
      </c>
      <c r="AB121" s="7"/>
      <c r="AC121" t="s">
        <v>714</v>
      </c>
    </row>
    <row r="122" spans="1:29" x14ac:dyDescent="0.25">
      <c r="A122" t="s">
        <v>128</v>
      </c>
      <c r="B122" t="s">
        <v>241</v>
      </c>
      <c r="C122" s="1">
        <v>44496.708333333336</v>
      </c>
      <c r="D122" s="12" t="s">
        <v>478</v>
      </c>
      <c r="E122" s="12" t="s">
        <v>435</v>
      </c>
      <c r="F122">
        <v>23</v>
      </c>
      <c r="G122">
        <v>9</v>
      </c>
      <c r="H122">
        <v>75</v>
      </c>
      <c r="I122">
        <v>74</v>
      </c>
      <c r="J122">
        <v>26</v>
      </c>
      <c r="K122">
        <v>1.3</v>
      </c>
      <c r="L122">
        <v>74</v>
      </c>
      <c r="M122">
        <v>4.04</v>
      </c>
      <c r="N122">
        <v>2.4300000000000002</v>
      </c>
      <c r="O122" t="s">
        <v>399</v>
      </c>
      <c r="P122" t="s">
        <v>704</v>
      </c>
      <c r="Q122" s="3" t="s">
        <v>65</v>
      </c>
      <c r="R122" s="3" t="s">
        <v>66</v>
      </c>
      <c r="S122" s="10">
        <v>50</v>
      </c>
      <c r="T122" s="10">
        <v>1</v>
      </c>
      <c r="U122" s="10">
        <v>1</v>
      </c>
      <c r="V122" t="s">
        <v>56</v>
      </c>
      <c r="W122" t="s">
        <v>56</v>
      </c>
      <c r="X122" t="s">
        <v>56</v>
      </c>
      <c r="Y122" s="7">
        <v>0</v>
      </c>
      <c r="Z122" s="7"/>
      <c r="AA122" s="7" t="s">
        <v>56</v>
      </c>
      <c r="AB122" s="7"/>
      <c r="AC122" t="s">
        <v>717</v>
      </c>
    </row>
    <row r="123" spans="1:29" x14ac:dyDescent="0.25">
      <c r="A123" t="s">
        <v>41</v>
      </c>
      <c r="B123" t="s">
        <v>42</v>
      </c>
      <c r="C123" s="1">
        <v>44496.75</v>
      </c>
      <c r="D123" s="12" t="s">
        <v>675</v>
      </c>
      <c r="E123" s="12" t="s">
        <v>481</v>
      </c>
      <c r="F123">
        <v>23</v>
      </c>
      <c r="G123">
        <v>4</v>
      </c>
      <c r="H123">
        <v>92</v>
      </c>
      <c r="I123">
        <v>83</v>
      </c>
      <c r="J123">
        <v>29</v>
      </c>
      <c r="K123">
        <v>1.7</v>
      </c>
      <c r="L123">
        <v>87</v>
      </c>
      <c r="M123">
        <v>5.83</v>
      </c>
      <c r="N123">
        <v>2.87</v>
      </c>
      <c r="O123" t="s">
        <v>120</v>
      </c>
      <c r="P123" t="s">
        <v>709</v>
      </c>
      <c r="Q123" s="3" t="s">
        <v>60</v>
      </c>
      <c r="R123" s="3" t="s">
        <v>60</v>
      </c>
      <c r="S123" s="3" t="s">
        <v>56</v>
      </c>
      <c r="T123" s="3" t="s">
        <v>56</v>
      </c>
      <c r="U123" s="10">
        <v>0</v>
      </c>
      <c r="V123" t="s">
        <v>56</v>
      </c>
      <c r="W123" t="s">
        <v>56</v>
      </c>
      <c r="X123" t="s">
        <v>56</v>
      </c>
      <c r="Y123" s="7">
        <v>0</v>
      </c>
      <c r="Z123" s="7"/>
      <c r="AA123" s="7" t="s">
        <v>56</v>
      </c>
      <c r="AB123" s="7"/>
      <c r="AC123" t="s">
        <v>174</v>
      </c>
    </row>
    <row r="124" spans="1:29" x14ac:dyDescent="0.25">
      <c r="A124" t="s">
        <v>41</v>
      </c>
      <c r="B124" t="s">
        <v>42</v>
      </c>
      <c r="C124" s="1">
        <v>44496.75</v>
      </c>
      <c r="D124" s="12" t="s">
        <v>424</v>
      </c>
      <c r="E124" s="12" t="s">
        <v>460</v>
      </c>
      <c r="F124">
        <v>22</v>
      </c>
      <c r="G124">
        <v>5</v>
      </c>
      <c r="H124">
        <v>82</v>
      </c>
      <c r="I124">
        <v>77</v>
      </c>
      <c r="J124">
        <v>32</v>
      </c>
      <c r="K124">
        <v>1.27</v>
      </c>
      <c r="L124">
        <v>82</v>
      </c>
      <c r="M124">
        <v>5.05</v>
      </c>
      <c r="N124">
        <v>2.64</v>
      </c>
      <c r="O124" t="s">
        <v>399</v>
      </c>
      <c r="P124" t="s">
        <v>704</v>
      </c>
      <c r="Q124" s="3" t="s">
        <v>58</v>
      </c>
      <c r="R124" s="3" t="s">
        <v>58</v>
      </c>
      <c r="S124" s="3" t="s">
        <v>56</v>
      </c>
      <c r="T124" s="3" t="s">
        <v>56</v>
      </c>
      <c r="U124" s="10">
        <v>0</v>
      </c>
      <c r="V124" t="s">
        <v>56</v>
      </c>
      <c r="W124" t="s">
        <v>56</v>
      </c>
      <c r="X124" t="s">
        <v>56</v>
      </c>
      <c r="Y124" s="7">
        <v>0</v>
      </c>
      <c r="Z124" s="7"/>
      <c r="AA124" s="7" t="s">
        <v>56</v>
      </c>
      <c r="AB124" s="7"/>
      <c r="AC124" t="s">
        <v>174</v>
      </c>
    </row>
    <row r="125" spans="1:29" x14ac:dyDescent="0.25">
      <c r="A125" t="s">
        <v>33</v>
      </c>
      <c r="B125" t="s">
        <v>34</v>
      </c>
      <c r="C125" s="1">
        <v>44496.75</v>
      </c>
      <c r="D125" s="12" t="s">
        <v>428</v>
      </c>
      <c r="E125" s="12" t="s">
        <v>676</v>
      </c>
      <c r="F125">
        <v>10</v>
      </c>
      <c r="G125">
        <v>10</v>
      </c>
      <c r="H125">
        <v>100</v>
      </c>
      <c r="I125">
        <v>90</v>
      </c>
      <c r="J125">
        <v>19</v>
      </c>
      <c r="K125">
        <v>2.1</v>
      </c>
      <c r="L125">
        <v>80</v>
      </c>
      <c r="M125">
        <v>4.9000000000000004</v>
      </c>
      <c r="N125">
        <v>3.6</v>
      </c>
      <c r="O125" t="s">
        <v>153</v>
      </c>
      <c r="P125" t="s">
        <v>153</v>
      </c>
      <c r="Q125" s="3" t="s">
        <v>60</v>
      </c>
      <c r="R125" s="3" t="s">
        <v>60</v>
      </c>
      <c r="S125" s="3" t="s">
        <v>56</v>
      </c>
      <c r="T125" s="3" t="s">
        <v>56</v>
      </c>
      <c r="U125" s="10">
        <v>0</v>
      </c>
      <c r="V125" t="s">
        <v>56</v>
      </c>
      <c r="W125" t="s">
        <v>56</v>
      </c>
      <c r="X125" t="s">
        <v>56</v>
      </c>
      <c r="Y125" s="7">
        <v>0</v>
      </c>
      <c r="Z125" s="7"/>
      <c r="AA125" s="7" t="s">
        <v>56</v>
      </c>
      <c r="AB125" s="7"/>
      <c r="AC125" t="s">
        <v>174</v>
      </c>
    </row>
    <row r="126" spans="1:29" x14ac:dyDescent="0.25">
      <c r="A126" t="s">
        <v>41</v>
      </c>
      <c r="B126" t="s">
        <v>42</v>
      </c>
      <c r="C126" s="1">
        <v>44496.75</v>
      </c>
      <c r="D126" s="12" t="s">
        <v>461</v>
      </c>
      <c r="E126" s="12" t="s">
        <v>80</v>
      </c>
      <c r="F126">
        <v>24</v>
      </c>
      <c r="G126">
        <v>0</v>
      </c>
      <c r="H126">
        <v>67</v>
      </c>
      <c r="I126">
        <v>83</v>
      </c>
      <c r="J126">
        <v>34</v>
      </c>
      <c r="K126">
        <v>1.63</v>
      </c>
      <c r="L126">
        <v>92</v>
      </c>
      <c r="M126">
        <v>5.88</v>
      </c>
      <c r="N126">
        <v>2.88</v>
      </c>
      <c r="O126" t="s">
        <v>399</v>
      </c>
      <c r="P126" t="s">
        <v>712</v>
      </c>
      <c r="Q126" s="3" t="s">
        <v>65</v>
      </c>
      <c r="R126" s="3" t="s">
        <v>55</v>
      </c>
      <c r="S126" s="10">
        <v>54</v>
      </c>
      <c r="T126" s="10">
        <v>1</v>
      </c>
      <c r="U126" s="10">
        <v>1</v>
      </c>
      <c r="V126" s="10">
        <v>3</v>
      </c>
      <c r="W126" s="10">
        <v>3.14</v>
      </c>
      <c r="X126" s="10">
        <v>100</v>
      </c>
      <c r="Y126" s="7">
        <v>-24.99</v>
      </c>
      <c r="Z126" s="7"/>
      <c r="AA126" s="7" t="s">
        <v>56</v>
      </c>
      <c r="AB126" s="7"/>
      <c r="AC126" t="s">
        <v>721</v>
      </c>
    </row>
    <row r="127" spans="1:29" x14ac:dyDescent="0.25">
      <c r="A127" t="s">
        <v>128</v>
      </c>
      <c r="B127" t="s">
        <v>241</v>
      </c>
      <c r="C127" s="1">
        <v>44496.791666666664</v>
      </c>
      <c r="D127" s="12" t="s">
        <v>677</v>
      </c>
      <c r="E127" s="12" t="s">
        <v>436</v>
      </c>
      <c r="F127">
        <v>22</v>
      </c>
      <c r="G127">
        <v>0</v>
      </c>
      <c r="H127">
        <v>100</v>
      </c>
      <c r="I127">
        <v>86</v>
      </c>
      <c r="J127">
        <v>30</v>
      </c>
      <c r="K127">
        <v>2</v>
      </c>
      <c r="L127">
        <v>86</v>
      </c>
      <c r="M127">
        <v>4.8600000000000003</v>
      </c>
      <c r="N127">
        <v>3.41</v>
      </c>
      <c r="O127" t="s">
        <v>120</v>
      </c>
      <c r="P127" t="s">
        <v>710</v>
      </c>
      <c r="Q127" s="3" t="s">
        <v>65</v>
      </c>
      <c r="R127" s="3" t="s">
        <v>63</v>
      </c>
      <c r="S127" s="10">
        <v>47</v>
      </c>
      <c r="T127" s="10">
        <v>1</v>
      </c>
      <c r="U127" s="10">
        <v>1</v>
      </c>
      <c r="V127" t="s">
        <v>56</v>
      </c>
      <c r="W127" t="s">
        <v>56</v>
      </c>
      <c r="X127" t="s">
        <v>56</v>
      </c>
      <c r="Y127" s="7">
        <v>0</v>
      </c>
      <c r="Z127" s="7"/>
      <c r="AA127" s="7" t="s">
        <v>56</v>
      </c>
      <c r="AB127" s="7"/>
      <c r="AC127" t="s">
        <v>719</v>
      </c>
    </row>
    <row r="128" spans="1:29" x14ac:dyDescent="0.25">
      <c r="A128" t="s">
        <v>22</v>
      </c>
      <c r="B128" t="s">
        <v>430</v>
      </c>
      <c r="C128" s="1">
        <v>44496.791666666664</v>
      </c>
      <c r="D128" s="12" t="s">
        <v>678</v>
      </c>
      <c r="E128" s="12" t="s">
        <v>679</v>
      </c>
      <c r="F128">
        <v>10</v>
      </c>
      <c r="G128">
        <v>10</v>
      </c>
      <c r="H128">
        <v>80</v>
      </c>
      <c r="I128">
        <v>80</v>
      </c>
      <c r="J128">
        <v>17</v>
      </c>
      <c r="K128">
        <v>1</v>
      </c>
      <c r="L128">
        <v>70</v>
      </c>
      <c r="M128">
        <v>4.5999999999999996</v>
      </c>
      <c r="N128">
        <v>2.9</v>
      </c>
      <c r="O128" t="s">
        <v>399</v>
      </c>
      <c r="P128" t="s">
        <v>704</v>
      </c>
      <c r="Q128" s="3" t="s">
        <v>59</v>
      </c>
      <c r="R128" s="3" t="s">
        <v>61</v>
      </c>
      <c r="S128" s="10">
        <v>61</v>
      </c>
      <c r="T128" s="3" t="s">
        <v>56</v>
      </c>
      <c r="U128" s="10">
        <v>1</v>
      </c>
      <c r="V128" t="s">
        <v>56</v>
      </c>
      <c r="W128" t="s">
        <v>56</v>
      </c>
      <c r="X128" t="s">
        <v>56</v>
      </c>
      <c r="Y128" s="7">
        <v>0</v>
      </c>
      <c r="Z128" s="7"/>
      <c r="AA128" s="7" t="s">
        <v>56</v>
      </c>
      <c r="AB128" s="7"/>
      <c r="AC128" t="s">
        <v>174</v>
      </c>
    </row>
    <row r="129" spans="1:29" x14ac:dyDescent="0.25">
      <c r="A129" t="s">
        <v>264</v>
      </c>
      <c r="B129" t="s">
        <v>265</v>
      </c>
      <c r="C129" s="1">
        <v>44496.822916666664</v>
      </c>
      <c r="D129" s="12" t="s">
        <v>670</v>
      </c>
      <c r="E129" s="12" t="s">
        <v>511</v>
      </c>
      <c r="F129">
        <v>10</v>
      </c>
      <c r="G129">
        <v>0</v>
      </c>
      <c r="H129">
        <v>80</v>
      </c>
      <c r="I129">
        <v>100</v>
      </c>
      <c r="J129">
        <v>15</v>
      </c>
      <c r="K129">
        <v>2.1</v>
      </c>
      <c r="L129">
        <v>90</v>
      </c>
      <c r="M129">
        <v>5.6</v>
      </c>
      <c r="N129">
        <v>4</v>
      </c>
      <c r="O129" t="s">
        <v>153</v>
      </c>
      <c r="P129" t="s">
        <v>153</v>
      </c>
      <c r="Q129" s="3" t="s">
        <v>58</v>
      </c>
      <c r="R129" s="3" t="s">
        <v>63</v>
      </c>
      <c r="S129" s="10">
        <v>67</v>
      </c>
      <c r="T129" s="3" t="s">
        <v>56</v>
      </c>
      <c r="U129" s="10">
        <v>1</v>
      </c>
      <c r="V129" t="s">
        <v>56</v>
      </c>
      <c r="W129" t="s">
        <v>56</v>
      </c>
      <c r="X129" t="s">
        <v>56</v>
      </c>
      <c r="Y129" s="7">
        <v>0</v>
      </c>
      <c r="Z129" s="7"/>
      <c r="AA129" s="7" t="s">
        <v>56</v>
      </c>
      <c r="AB129" s="7"/>
      <c r="AC129" t="s">
        <v>174</v>
      </c>
    </row>
    <row r="130" spans="1:29" x14ac:dyDescent="0.25">
      <c r="A130" t="s">
        <v>579</v>
      </c>
      <c r="B130" t="s">
        <v>667</v>
      </c>
      <c r="C130" s="1">
        <v>44496.822916666664</v>
      </c>
      <c r="D130" s="12" t="s">
        <v>680</v>
      </c>
      <c r="E130" s="12" t="s">
        <v>681</v>
      </c>
      <c r="F130">
        <v>10</v>
      </c>
      <c r="G130">
        <v>0</v>
      </c>
      <c r="H130">
        <v>80</v>
      </c>
      <c r="I130">
        <v>70</v>
      </c>
      <c r="J130">
        <v>35</v>
      </c>
      <c r="K130">
        <v>1.4</v>
      </c>
      <c r="L130">
        <v>80</v>
      </c>
      <c r="M130">
        <v>4.5999999999999996</v>
      </c>
      <c r="N130">
        <v>2.2999999999999998</v>
      </c>
      <c r="O130" t="s">
        <v>399</v>
      </c>
      <c r="P130" t="s">
        <v>704</v>
      </c>
      <c r="Q130" s="3" t="s">
        <v>549</v>
      </c>
      <c r="R130" s="3" t="s">
        <v>549</v>
      </c>
      <c r="S130" s="3" t="s">
        <v>56</v>
      </c>
      <c r="T130" s="3" t="s">
        <v>56</v>
      </c>
      <c r="U130" s="10">
        <v>0</v>
      </c>
      <c r="V130" t="s">
        <v>56</v>
      </c>
      <c r="W130" t="s">
        <v>56</v>
      </c>
      <c r="X130" t="s">
        <v>56</v>
      </c>
      <c r="Y130" s="7">
        <v>0</v>
      </c>
      <c r="Z130" s="7"/>
      <c r="AA130" s="7" t="s">
        <v>56</v>
      </c>
      <c r="AB130" s="7"/>
      <c r="AC130" t="s">
        <v>174</v>
      </c>
    </row>
    <row r="131" spans="1:29" x14ac:dyDescent="0.25">
      <c r="A131" t="s">
        <v>579</v>
      </c>
      <c r="B131" t="s">
        <v>667</v>
      </c>
      <c r="C131" s="1">
        <v>44496.822916666664</v>
      </c>
      <c r="D131" s="12" t="s">
        <v>682</v>
      </c>
      <c r="E131" s="12" t="s">
        <v>683</v>
      </c>
      <c r="F131">
        <v>10</v>
      </c>
      <c r="G131">
        <v>0</v>
      </c>
      <c r="H131">
        <v>80</v>
      </c>
      <c r="I131">
        <v>80</v>
      </c>
      <c r="J131">
        <v>20</v>
      </c>
      <c r="K131">
        <v>1.3</v>
      </c>
      <c r="L131">
        <v>80</v>
      </c>
      <c r="M131">
        <v>4.2</v>
      </c>
      <c r="N131">
        <v>3.3</v>
      </c>
      <c r="O131" t="s">
        <v>399</v>
      </c>
      <c r="P131" t="s">
        <v>704</v>
      </c>
      <c r="Q131" s="3" t="s">
        <v>65</v>
      </c>
      <c r="R131" s="3" t="s">
        <v>550</v>
      </c>
      <c r="S131" s="10">
        <v>48</v>
      </c>
      <c r="T131" s="10">
        <v>1</v>
      </c>
      <c r="U131" s="10">
        <v>1</v>
      </c>
      <c r="V131" t="s">
        <v>56</v>
      </c>
      <c r="W131" t="s">
        <v>56</v>
      </c>
      <c r="X131" t="s">
        <v>56</v>
      </c>
      <c r="Y131" s="7">
        <v>0</v>
      </c>
      <c r="Z131" s="7"/>
      <c r="AA131" s="7" t="s">
        <v>56</v>
      </c>
      <c r="AB131" s="7"/>
      <c r="AC131" t="s">
        <v>717</v>
      </c>
    </row>
    <row r="132" spans="1:29" x14ac:dyDescent="0.25">
      <c r="A132" t="s">
        <v>579</v>
      </c>
      <c r="B132" t="s">
        <v>667</v>
      </c>
      <c r="C132" s="1">
        <v>44496.822916666664</v>
      </c>
      <c r="D132" s="12" t="s">
        <v>668</v>
      </c>
      <c r="E132" s="12" t="s">
        <v>669</v>
      </c>
      <c r="F132">
        <v>10</v>
      </c>
      <c r="G132">
        <v>0</v>
      </c>
      <c r="H132">
        <v>100</v>
      </c>
      <c r="I132">
        <v>90</v>
      </c>
      <c r="J132">
        <v>31</v>
      </c>
      <c r="K132">
        <v>1.7</v>
      </c>
      <c r="L132">
        <v>100</v>
      </c>
      <c r="M132">
        <v>4.7</v>
      </c>
      <c r="N132">
        <v>2.6</v>
      </c>
      <c r="O132" t="s">
        <v>153</v>
      </c>
      <c r="P132" t="s">
        <v>153</v>
      </c>
      <c r="Q132" s="3" t="s">
        <v>64</v>
      </c>
      <c r="R132" s="3" t="s">
        <v>550</v>
      </c>
      <c r="S132" s="10">
        <v>81</v>
      </c>
      <c r="T132" s="3" t="s">
        <v>56</v>
      </c>
      <c r="U132" s="10">
        <v>1</v>
      </c>
      <c r="V132" t="s">
        <v>56</v>
      </c>
      <c r="W132" t="s">
        <v>56</v>
      </c>
      <c r="X132" t="s">
        <v>56</v>
      </c>
      <c r="Y132" s="7">
        <v>0</v>
      </c>
      <c r="Z132" s="7"/>
      <c r="AA132" s="7" t="s">
        <v>1269</v>
      </c>
      <c r="AB132" s="7"/>
      <c r="AC132" t="s">
        <v>718</v>
      </c>
    </row>
    <row r="133" spans="1:29" x14ac:dyDescent="0.25">
      <c r="A133" t="s">
        <v>439</v>
      </c>
      <c r="B133" t="s">
        <v>440</v>
      </c>
      <c r="C133" s="1">
        <v>44497.020833333336</v>
      </c>
      <c r="D133" s="12" t="s">
        <v>674</v>
      </c>
      <c r="E133" s="12" t="s">
        <v>441</v>
      </c>
      <c r="F133">
        <v>30</v>
      </c>
      <c r="G133">
        <v>7</v>
      </c>
      <c r="H133">
        <v>87</v>
      </c>
      <c r="I133">
        <v>87</v>
      </c>
      <c r="J133">
        <v>28</v>
      </c>
      <c r="K133">
        <v>1.63</v>
      </c>
      <c r="L133">
        <v>80</v>
      </c>
      <c r="M133">
        <v>4.5999999999999996</v>
      </c>
      <c r="N133">
        <v>3.07</v>
      </c>
      <c r="O133" t="s">
        <v>1266</v>
      </c>
      <c r="Q133" s="3" t="s">
        <v>66</v>
      </c>
      <c r="R133" s="3" t="s">
        <v>175</v>
      </c>
      <c r="S133" s="10">
        <v>52</v>
      </c>
      <c r="T133" s="3" t="s">
        <v>56</v>
      </c>
      <c r="U133" s="10">
        <v>1</v>
      </c>
      <c r="V133" t="s">
        <v>56</v>
      </c>
      <c r="W133" t="s">
        <v>56</v>
      </c>
      <c r="X133" t="s">
        <v>56</v>
      </c>
      <c r="Y133" s="7">
        <v>0</v>
      </c>
      <c r="Z133" s="7"/>
      <c r="AA133" s="7" t="s">
        <v>56</v>
      </c>
      <c r="AB133" s="7"/>
      <c r="AC133" t="s">
        <v>174</v>
      </c>
    </row>
    <row r="134" spans="1:29" x14ac:dyDescent="0.25">
      <c r="A134" t="s">
        <v>439</v>
      </c>
      <c r="B134" t="s">
        <v>440</v>
      </c>
      <c r="C134" s="1">
        <v>44497.125</v>
      </c>
      <c r="D134" s="12" t="s">
        <v>684</v>
      </c>
      <c r="E134" s="12" t="s">
        <v>685</v>
      </c>
      <c r="F134">
        <v>30</v>
      </c>
      <c r="G134">
        <v>7</v>
      </c>
      <c r="H134">
        <v>73</v>
      </c>
      <c r="I134">
        <v>70</v>
      </c>
      <c r="J134">
        <v>29</v>
      </c>
      <c r="K134">
        <v>1.4</v>
      </c>
      <c r="L134">
        <v>70</v>
      </c>
      <c r="M134">
        <v>4.17</v>
      </c>
      <c r="N134">
        <v>2.5299999999999998</v>
      </c>
      <c r="O134" t="s">
        <v>1266</v>
      </c>
      <c r="Q134" s="3" t="s">
        <v>60</v>
      </c>
      <c r="R134" s="3" t="s">
        <v>59</v>
      </c>
      <c r="S134" s="10">
        <v>63</v>
      </c>
      <c r="T134" s="3" t="s">
        <v>56</v>
      </c>
      <c r="U134" s="10">
        <v>1</v>
      </c>
      <c r="V134" t="s">
        <v>56</v>
      </c>
      <c r="W134" t="s">
        <v>56</v>
      </c>
      <c r="X134" t="s">
        <v>56</v>
      </c>
      <c r="Y134" s="7">
        <v>0</v>
      </c>
      <c r="Z134" s="7"/>
      <c r="AA134" s="7" t="s">
        <v>56</v>
      </c>
      <c r="AB134" s="7"/>
      <c r="AC134" t="s">
        <v>174</v>
      </c>
    </row>
    <row r="135" spans="1:29" x14ac:dyDescent="0.25">
      <c r="A135" t="s">
        <v>439</v>
      </c>
      <c r="B135" t="s">
        <v>440</v>
      </c>
      <c r="C135" s="1">
        <v>44497.125</v>
      </c>
      <c r="D135" s="12" t="s">
        <v>686</v>
      </c>
      <c r="E135" s="12" t="s">
        <v>687</v>
      </c>
      <c r="F135">
        <v>30</v>
      </c>
      <c r="G135">
        <v>3</v>
      </c>
      <c r="H135">
        <v>93</v>
      </c>
      <c r="I135">
        <v>80</v>
      </c>
      <c r="J135">
        <v>31</v>
      </c>
      <c r="K135">
        <v>1.73</v>
      </c>
      <c r="L135">
        <v>80</v>
      </c>
      <c r="M135">
        <v>5.47</v>
      </c>
      <c r="N135">
        <v>3.13</v>
      </c>
      <c r="O135" t="s">
        <v>1266</v>
      </c>
      <c r="Q135" s="3" t="s">
        <v>60</v>
      </c>
      <c r="R135" s="3" t="s">
        <v>66</v>
      </c>
      <c r="S135" s="10">
        <v>55</v>
      </c>
      <c r="T135" s="3" t="s">
        <v>56</v>
      </c>
      <c r="U135" s="10">
        <v>1</v>
      </c>
      <c r="V135" t="s">
        <v>56</v>
      </c>
      <c r="W135" t="s">
        <v>56</v>
      </c>
      <c r="X135" t="s">
        <v>56</v>
      </c>
      <c r="Y135" s="7">
        <v>0</v>
      </c>
      <c r="Z135" s="7"/>
      <c r="AA135" s="7" t="s">
        <v>56</v>
      </c>
      <c r="AB135" s="7"/>
      <c r="AC135" t="s">
        <v>174</v>
      </c>
    </row>
    <row r="136" spans="1:29" x14ac:dyDescent="0.25">
      <c r="A136" t="s">
        <v>128</v>
      </c>
      <c r="B136" t="s">
        <v>241</v>
      </c>
      <c r="C136" s="1">
        <v>44497.708333333336</v>
      </c>
      <c r="D136" s="12" t="s">
        <v>490</v>
      </c>
      <c r="E136" s="12" t="s">
        <v>242</v>
      </c>
      <c r="F136">
        <v>22</v>
      </c>
      <c r="G136">
        <v>0</v>
      </c>
      <c r="H136">
        <v>91</v>
      </c>
      <c r="I136">
        <v>95</v>
      </c>
      <c r="J136">
        <v>31</v>
      </c>
      <c r="K136">
        <v>2.14</v>
      </c>
      <c r="L136">
        <v>91</v>
      </c>
      <c r="M136">
        <v>5.45</v>
      </c>
      <c r="N136">
        <v>3.41</v>
      </c>
      <c r="O136" t="s">
        <v>153</v>
      </c>
      <c r="P136" t="s">
        <v>729</v>
      </c>
      <c r="Q136" s="3" t="s">
        <v>58</v>
      </c>
      <c r="R136" s="3" t="s">
        <v>63</v>
      </c>
      <c r="S136" s="10">
        <v>65</v>
      </c>
      <c r="T136" s="3" t="s">
        <v>56</v>
      </c>
      <c r="U136" s="10">
        <v>1</v>
      </c>
      <c r="V136" t="s">
        <v>56</v>
      </c>
      <c r="W136" t="s">
        <v>56</v>
      </c>
      <c r="X136" t="s">
        <v>56</v>
      </c>
      <c r="Y136" s="7">
        <v>0</v>
      </c>
      <c r="Z136" s="7"/>
      <c r="AA136" s="7" t="s">
        <v>56</v>
      </c>
      <c r="AB136" s="7"/>
      <c r="AC136" t="s">
        <v>174</v>
      </c>
    </row>
    <row r="137" spans="1:29" x14ac:dyDescent="0.25">
      <c r="A137" t="s">
        <v>41</v>
      </c>
      <c r="B137" t="s">
        <v>42</v>
      </c>
      <c r="C137" s="1">
        <v>44497.75</v>
      </c>
      <c r="D137" s="12" t="s">
        <v>688</v>
      </c>
      <c r="E137" s="12" t="s">
        <v>72</v>
      </c>
      <c r="F137">
        <v>23</v>
      </c>
      <c r="G137">
        <v>9</v>
      </c>
      <c r="H137">
        <v>75</v>
      </c>
      <c r="I137">
        <v>70</v>
      </c>
      <c r="J137">
        <v>35</v>
      </c>
      <c r="K137">
        <v>1.17</v>
      </c>
      <c r="L137">
        <v>74</v>
      </c>
      <c r="M137">
        <v>4.3</v>
      </c>
      <c r="N137">
        <v>2.2599999999999998</v>
      </c>
      <c r="O137" t="s">
        <v>399</v>
      </c>
      <c r="P137" t="s">
        <v>401</v>
      </c>
      <c r="Q137" s="3" t="s">
        <v>60</v>
      </c>
      <c r="R137" s="3" t="s">
        <v>53</v>
      </c>
      <c r="S137" s="10">
        <v>50</v>
      </c>
      <c r="T137" s="3" t="s">
        <v>56</v>
      </c>
      <c r="U137" s="10">
        <v>1</v>
      </c>
      <c r="V137" t="s">
        <v>56</v>
      </c>
      <c r="W137" t="s">
        <v>56</v>
      </c>
      <c r="X137" t="s">
        <v>56</v>
      </c>
      <c r="Y137" s="7">
        <v>0</v>
      </c>
      <c r="Z137" s="7"/>
      <c r="AA137" s="7" t="s">
        <v>56</v>
      </c>
      <c r="AB137" s="7"/>
      <c r="AC137" t="s">
        <v>174</v>
      </c>
    </row>
    <row r="138" spans="1:29" x14ac:dyDescent="0.25">
      <c r="A138" t="s">
        <v>41</v>
      </c>
      <c r="B138" t="s">
        <v>42</v>
      </c>
      <c r="C138" s="1">
        <v>44497.75</v>
      </c>
      <c r="D138" s="12" t="s">
        <v>587</v>
      </c>
      <c r="E138" s="12" t="s">
        <v>73</v>
      </c>
      <c r="F138">
        <v>22</v>
      </c>
      <c r="G138">
        <v>0</v>
      </c>
      <c r="H138">
        <v>73</v>
      </c>
      <c r="I138">
        <v>86</v>
      </c>
      <c r="J138">
        <v>26</v>
      </c>
      <c r="K138">
        <v>1.45</v>
      </c>
      <c r="L138">
        <v>82</v>
      </c>
      <c r="M138">
        <v>5.05</v>
      </c>
      <c r="N138">
        <v>2.73</v>
      </c>
      <c r="O138" t="s">
        <v>153</v>
      </c>
      <c r="P138" t="s">
        <v>731</v>
      </c>
      <c r="Q138" s="3" t="s">
        <v>58</v>
      </c>
      <c r="R138" s="3" t="s">
        <v>64</v>
      </c>
      <c r="S138" s="10">
        <v>61</v>
      </c>
      <c r="T138" s="3" t="s">
        <v>56</v>
      </c>
      <c r="U138" s="10">
        <v>1</v>
      </c>
      <c r="V138" t="s">
        <v>56</v>
      </c>
      <c r="W138" t="s">
        <v>56</v>
      </c>
      <c r="X138" t="s">
        <v>56</v>
      </c>
      <c r="Y138" s="7">
        <v>0</v>
      </c>
      <c r="Z138" s="7"/>
      <c r="AA138" s="7" t="s">
        <v>56</v>
      </c>
      <c r="AB138" s="7"/>
      <c r="AC138" t="s">
        <v>174</v>
      </c>
    </row>
    <row r="139" spans="1:29" x14ac:dyDescent="0.25">
      <c r="A139" t="s">
        <v>41</v>
      </c>
      <c r="B139" t="s">
        <v>42</v>
      </c>
      <c r="C139" s="1">
        <v>44497.75</v>
      </c>
      <c r="D139" s="12" t="s">
        <v>81</v>
      </c>
      <c r="E139" s="12" t="s">
        <v>689</v>
      </c>
      <c r="F139">
        <v>23</v>
      </c>
      <c r="G139">
        <v>9</v>
      </c>
      <c r="H139">
        <v>91</v>
      </c>
      <c r="I139">
        <v>74</v>
      </c>
      <c r="J139">
        <v>25</v>
      </c>
      <c r="K139">
        <v>1.26</v>
      </c>
      <c r="L139">
        <v>83</v>
      </c>
      <c r="M139">
        <v>5.61</v>
      </c>
      <c r="N139">
        <v>2.4300000000000002</v>
      </c>
      <c r="O139" t="s">
        <v>399</v>
      </c>
      <c r="P139" t="s">
        <v>401</v>
      </c>
      <c r="Q139" s="3" t="s">
        <v>65</v>
      </c>
      <c r="R139" s="3" t="s">
        <v>550</v>
      </c>
      <c r="S139" s="10">
        <v>49</v>
      </c>
      <c r="T139" s="10">
        <v>1</v>
      </c>
      <c r="U139" s="10">
        <v>1</v>
      </c>
      <c r="V139" t="s">
        <v>56</v>
      </c>
      <c r="W139" t="s">
        <v>56</v>
      </c>
      <c r="X139" t="s">
        <v>56</v>
      </c>
      <c r="Y139" s="7">
        <v>0</v>
      </c>
      <c r="Z139" s="7"/>
      <c r="AA139" s="7" t="s">
        <v>56</v>
      </c>
      <c r="AB139" s="7"/>
      <c r="AC139" t="s">
        <v>732</v>
      </c>
    </row>
    <row r="140" spans="1:29" x14ac:dyDescent="0.25">
      <c r="A140" t="s">
        <v>128</v>
      </c>
      <c r="B140" t="s">
        <v>241</v>
      </c>
      <c r="C140" s="1">
        <v>44497.791666666664</v>
      </c>
      <c r="D140" s="12" t="s">
        <v>480</v>
      </c>
      <c r="E140" s="12" t="s">
        <v>475</v>
      </c>
      <c r="F140">
        <v>22</v>
      </c>
      <c r="G140">
        <v>9</v>
      </c>
      <c r="H140">
        <v>73</v>
      </c>
      <c r="I140">
        <v>73</v>
      </c>
      <c r="J140">
        <v>44</v>
      </c>
      <c r="K140">
        <v>1.73</v>
      </c>
      <c r="L140">
        <v>91</v>
      </c>
      <c r="M140">
        <v>3.41</v>
      </c>
      <c r="N140">
        <v>2.59</v>
      </c>
      <c r="O140" t="s">
        <v>120</v>
      </c>
      <c r="P140" t="s">
        <v>727</v>
      </c>
      <c r="Q140" s="3" t="s">
        <v>65</v>
      </c>
      <c r="R140" s="3" t="s">
        <v>59</v>
      </c>
      <c r="S140" s="10">
        <v>68</v>
      </c>
      <c r="T140" s="10">
        <v>1</v>
      </c>
      <c r="U140" s="10">
        <v>1</v>
      </c>
      <c r="V140" t="s">
        <v>56</v>
      </c>
      <c r="W140" t="s">
        <v>56</v>
      </c>
      <c r="X140" t="s">
        <v>56</v>
      </c>
      <c r="Y140" s="7">
        <v>0</v>
      </c>
      <c r="Z140" s="7"/>
      <c r="AA140" s="7" t="s">
        <v>1270</v>
      </c>
      <c r="AB140" s="7"/>
      <c r="AC140" t="s">
        <v>733</v>
      </c>
    </row>
    <row r="141" spans="1:29" x14ac:dyDescent="0.25">
      <c r="A141" t="s">
        <v>264</v>
      </c>
      <c r="B141" t="s">
        <v>334</v>
      </c>
      <c r="C141" s="1">
        <v>44497.8125</v>
      </c>
      <c r="D141" s="12" t="s">
        <v>690</v>
      </c>
      <c r="E141" s="12" t="s">
        <v>691</v>
      </c>
      <c r="F141">
        <v>10</v>
      </c>
      <c r="G141">
        <v>10</v>
      </c>
      <c r="H141">
        <v>80</v>
      </c>
      <c r="I141">
        <v>70</v>
      </c>
      <c r="J141">
        <v>33</v>
      </c>
      <c r="K141">
        <v>2</v>
      </c>
      <c r="L141">
        <v>90</v>
      </c>
      <c r="M141">
        <v>4.9000000000000004</v>
      </c>
      <c r="N141">
        <v>3</v>
      </c>
      <c r="O141" t="s">
        <v>153</v>
      </c>
      <c r="P141" t="s">
        <v>728</v>
      </c>
      <c r="Q141" s="3" t="s">
        <v>58</v>
      </c>
      <c r="R141" s="3" t="s">
        <v>64</v>
      </c>
      <c r="S141" s="10">
        <v>59</v>
      </c>
      <c r="T141" s="3" t="s">
        <v>56</v>
      </c>
      <c r="U141" s="10">
        <v>1</v>
      </c>
      <c r="V141" t="s">
        <v>56</v>
      </c>
      <c r="W141" t="s">
        <v>56</v>
      </c>
      <c r="X141" t="s">
        <v>56</v>
      </c>
      <c r="Y141" s="7">
        <v>0</v>
      </c>
      <c r="Z141" s="7"/>
      <c r="AA141" s="7" t="s">
        <v>56</v>
      </c>
      <c r="AB141" s="7"/>
      <c r="AC141" t="s">
        <v>174</v>
      </c>
    </row>
    <row r="142" spans="1:29" x14ac:dyDescent="0.25">
      <c r="A142" t="s">
        <v>128</v>
      </c>
      <c r="B142" t="s">
        <v>129</v>
      </c>
      <c r="C142" s="1">
        <v>44498.583333333336</v>
      </c>
      <c r="D142" s="12" t="s">
        <v>137</v>
      </c>
      <c r="E142" s="12" t="s">
        <v>139</v>
      </c>
      <c r="F142">
        <v>24</v>
      </c>
      <c r="G142">
        <v>4</v>
      </c>
      <c r="H142">
        <v>92</v>
      </c>
      <c r="I142">
        <v>83</v>
      </c>
      <c r="J142">
        <v>28</v>
      </c>
      <c r="K142">
        <v>1.46</v>
      </c>
      <c r="L142">
        <v>83</v>
      </c>
      <c r="M142">
        <v>3.75</v>
      </c>
      <c r="N142">
        <v>3</v>
      </c>
      <c r="O142" t="s">
        <v>399</v>
      </c>
      <c r="P142" t="s">
        <v>836</v>
      </c>
      <c r="Q142" s="3" t="s">
        <v>63</v>
      </c>
      <c r="R142" s="3" t="s">
        <v>842</v>
      </c>
      <c r="S142" s="10">
        <v>57</v>
      </c>
      <c r="T142" s="3" t="s">
        <v>56</v>
      </c>
      <c r="U142" s="10">
        <v>1</v>
      </c>
      <c r="V142" t="s">
        <v>56</v>
      </c>
      <c r="W142" t="s">
        <v>56</v>
      </c>
      <c r="X142" t="s">
        <v>56</v>
      </c>
      <c r="Y142" s="7">
        <v>0</v>
      </c>
      <c r="Z142" s="7"/>
      <c r="AA142" s="7" t="s">
        <v>56</v>
      </c>
      <c r="AB142" s="7"/>
      <c r="AC142" t="s">
        <v>174</v>
      </c>
    </row>
    <row r="143" spans="1:29" x14ac:dyDescent="0.25">
      <c r="A143" t="s">
        <v>128</v>
      </c>
      <c r="B143" t="s">
        <v>129</v>
      </c>
      <c r="C143" s="1">
        <v>44498.583333333336</v>
      </c>
      <c r="D143" s="12" t="s">
        <v>423</v>
      </c>
      <c r="E143" s="12" t="s">
        <v>148</v>
      </c>
      <c r="F143">
        <v>24</v>
      </c>
      <c r="G143">
        <v>8</v>
      </c>
      <c r="H143">
        <v>75</v>
      </c>
      <c r="I143">
        <v>79</v>
      </c>
      <c r="J143">
        <v>33</v>
      </c>
      <c r="K143">
        <v>1.79</v>
      </c>
      <c r="L143">
        <v>88</v>
      </c>
      <c r="M143">
        <v>4.75</v>
      </c>
      <c r="N143">
        <v>3</v>
      </c>
      <c r="O143" t="s">
        <v>153</v>
      </c>
      <c r="P143" t="s">
        <v>153</v>
      </c>
      <c r="Q143" s="3" t="s">
        <v>59</v>
      </c>
      <c r="R143" s="3" t="s">
        <v>554</v>
      </c>
      <c r="S143" s="10">
        <v>49</v>
      </c>
      <c r="T143" s="3" t="s">
        <v>56</v>
      </c>
      <c r="U143" s="10">
        <v>1</v>
      </c>
      <c r="V143" t="s">
        <v>56</v>
      </c>
      <c r="W143" t="s">
        <v>56</v>
      </c>
      <c r="X143" t="s">
        <v>56</v>
      </c>
      <c r="Y143" s="7">
        <v>0</v>
      </c>
      <c r="Z143" s="7"/>
      <c r="AA143" s="7" t="s">
        <v>56</v>
      </c>
      <c r="AB143" s="7"/>
      <c r="AC143" t="s">
        <v>174</v>
      </c>
    </row>
    <row r="144" spans="1:29" x14ac:dyDescent="0.25">
      <c r="A144" t="s">
        <v>128</v>
      </c>
      <c r="B144" t="s">
        <v>129</v>
      </c>
      <c r="C144" s="1">
        <v>44498.708333333336</v>
      </c>
      <c r="D144" s="12" t="s">
        <v>141</v>
      </c>
      <c r="E144" s="12" t="s">
        <v>147</v>
      </c>
      <c r="F144">
        <v>24</v>
      </c>
      <c r="G144">
        <v>4</v>
      </c>
      <c r="H144">
        <v>83</v>
      </c>
      <c r="I144">
        <v>83</v>
      </c>
      <c r="J144">
        <v>22</v>
      </c>
      <c r="K144">
        <v>1.71</v>
      </c>
      <c r="L144">
        <v>83</v>
      </c>
      <c r="M144">
        <v>4.67</v>
      </c>
      <c r="N144">
        <v>3.71</v>
      </c>
      <c r="O144" t="s">
        <v>120</v>
      </c>
      <c r="P144" t="s">
        <v>840</v>
      </c>
      <c r="Q144" s="3" t="s">
        <v>63</v>
      </c>
      <c r="R144" s="3" t="s">
        <v>165</v>
      </c>
      <c r="S144" s="10">
        <v>48</v>
      </c>
      <c r="T144" s="3" t="s">
        <v>56</v>
      </c>
      <c r="U144" s="10">
        <v>1</v>
      </c>
      <c r="V144" t="s">
        <v>56</v>
      </c>
      <c r="W144" t="s">
        <v>56</v>
      </c>
      <c r="X144" t="s">
        <v>56</v>
      </c>
      <c r="Y144" s="7">
        <v>0</v>
      </c>
      <c r="Z144" s="7"/>
      <c r="AA144" s="7" t="s">
        <v>56</v>
      </c>
      <c r="AB144" s="7"/>
      <c r="AC144" t="s">
        <v>174</v>
      </c>
    </row>
    <row r="145" spans="1:29" x14ac:dyDescent="0.25">
      <c r="A145" t="s">
        <v>128</v>
      </c>
      <c r="B145" t="s">
        <v>129</v>
      </c>
      <c r="C145" s="1">
        <v>44498.708333333336</v>
      </c>
      <c r="D145" s="12" t="s">
        <v>134</v>
      </c>
      <c r="E145" s="12" t="s">
        <v>131</v>
      </c>
      <c r="F145">
        <v>24</v>
      </c>
      <c r="G145">
        <v>0</v>
      </c>
      <c r="H145">
        <v>92</v>
      </c>
      <c r="I145">
        <v>83</v>
      </c>
      <c r="J145">
        <v>29</v>
      </c>
      <c r="K145">
        <v>1.63</v>
      </c>
      <c r="L145">
        <v>92</v>
      </c>
      <c r="M145">
        <v>4.58</v>
      </c>
      <c r="N145">
        <v>3.04</v>
      </c>
      <c r="O145" t="s">
        <v>153</v>
      </c>
      <c r="P145" t="s">
        <v>153</v>
      </c>
      <c r="Q145" s="3" t="s">
        <v>63</v>
      </c>
      <c r="R145" s="3" t="s">
        <v>181</v>
      </c>
      <c r="S145" s="10">
        <v>47</v>
      </c>
      <c r="T145" s="3" t="s">
        <v>56</v>
      </c>
      <c r="U145" s="10">
        <v>1</v>
      </c>
      <c r="V145" t="s">
        <v>56</v>
      </c>
      <c r="W145" t="s">
        <v>56</v>
      </c>
      <c r="X145" t="s">
        <v>56</v>
      </c>
      <c r="Y145" s="7">
        <v>0</v>
      </c>
      <c r="Z145" s="7"/>
      <c r="AA145" s="7" t="s">
        <v>56</v>
      </c>
      <c r="AB145" s="7"/>
      <c r="AC145" t="s">
        <v>174</v>
      </c>
    </row>
    <row r="146" spans="1:29" x14ac:dyDescent="0.25">
      <c r="A146" t="s">
        <v>276</v>
      </c>
      <c r="B146" t="s">
        <v>13</v>
      </c>
      <c r="C146" s="1">
        <v>44498.708333333336</v>
      </c>
      <c r="D146" s="12" t="s">
        <v>762</v>
      </c>
      <c r="E146" s="12" t="s">
        <v>763</v>
      </c>
      <c r="F146">
        <v>12</v>
      </c>
      <c r="G146">
        <v>0</v>
      </c>
      <c r="H146">
        <v>100</v>
      </c>
      <c r="I146">
        <v>75</v>
      </c>
      <c r="J146">
        <v>26</v>
      </c>
      <c r="K146">
        <v>1.5</v>
      </c>
      <c r="L146">
        <v>75</v>
      </c>
      <c r="M146">
        <v>5.92</v>
      </c>
      <c r="N146">
        <v>3.33</v>
      </c>
      <c r="O146" t="s">
        <v>399</v>
      </c>
      <c r="P146" t="s">
        <v>839</v>
      </c>
      <c r="Q146" s="3" t="s">
        <v>60</v>
      </c>
      <c r="R146" s="3" t="s">
        <v>61</v>
      </c>
      <c r="S146" s="10">
        <v>56</v>
      </c>
      <c r="T146" s="3" t="s">
        <v>56</v>
      </c>
      <c r="U146" s="10">
        <v>1</v>
      </c>
      <c r="V146" t="s">
        <v>56</v>
      </c>
      <c r="W146" t="s">
        <v>56</v>
      </c>
      <c r="X146" t="s">
        <v>56</v>
      </c>
      <c r="Y146" s="7">
        <v>0</v>
      </c>
      <c r="Z146" s="7"/>
      <c r="AA146" s="7" t="s">
        <v>56</v>
      </c>
      <c r="AB146" s="7"/>
      <c r="AC146" t="s">
        <v>174</v>
      </c>
    </row>
    <row r="147" spans="1:29" x14ac:dyDescent="0.25">
      <c r="A147" t="s">
        <v>128</v>
      </c>
      <c r="B147" t="s">
        <v>129</v>
      </c>
      <c r="C147" s="1">
        <v>44498.708333333336</v>
      </c>
      <c r="D147" s="12" t="s">
        <v>456</v>
      </c>
      <c r="E147" s="12" t="s">
        <v>234</v>
      </c>
      <c r="F147">
        <v>24</v>
      </c>
      <c r="G147">
        <v>8</v>
      </c>
      <c r="H147">
        <v>75</v>
      </c>
      <c r="I147">
        <v>75</v>
      </c>
      <c r="J147">
        <v>29</v>
      </c>
      <c r="K147">
        <v>1.54</v>
      </c>
      <c r="L147">
        <v>79</v>
      </c>
      <c r="M147">
        <v>4.13</v>
      </c>
      <c r="N147">
        <v>2.75</v>
      </c>
      <c r="O147" t="s">
        <v>399</v>
      </c>
      <c r="P147" t="s">
        <v>836</v>
      </c>
      <c r="Q147" s="3" t="s">
        <v>55</v>
      </c>
      <c r="R147" s="3" t="s">
        <v>550</v>
      </c>
      <c r="S147" s="10">
        <v>64</v>
      </c>
      <c r="T147" s="10">
        <v>1</v>
      </c>
      <c r="U147" s="10">
        <v>1</v>
      </c>
      <c r="V147" t="s">
        <v>56</v>
      </c>
      <c r="W147" t="s">
        <v>56</v>
      </c>
      <c r="X147" t="s">
        <v>56</v>
      </c>
      <c r="Y147" s="7">
        <v>0</v>
      </c>
      <c r="Z147" s="7"/>
      <c r="AA147" s="7" t="s">
        <v>56</v>
      </c>
      <c r="AB147" s="7"/>
      <c r="AC147" t="s">
        <v>565</v>
      </c>
    </row>
    <row r="148" spans="1:29" x14ac:dyDescent="0.25">
      <c r="A148" t="s">
        <v>128</v>
      </c>
      <c r="B148" t="s">
        <v>129</v>
      </c>
      <c r="C148" s="1">
        <v>44498.708333333336</v>
      </c>
      <c r="D148" s="12" t="s">
        <v>136</v>
      </c>
      <c r="E148" s="12" t="s">
        <v>135</v>
      </c>
      <c r="F148">
        <v>24</v>
      </c>
      <c r="G148">
        <v>4</v>
      </c>
      <c r="H148">
        <v>100</v>
      </c>
      <c r="I148">
        <v>92</v>
      </c>
      <c r="J148">
        <v>30</v>
      </c>
      <c r="K148">
        <v>1.92</v>
      </c>
      <c r="L148">
        <v>92</v>
      </c>
      <c r="M148">
        <v>4.83</v>
      </c>
      <c r="N148">
        <v>3.5</v>
      </c>
      <c r="O148" t="s">
        <v>120</v>
      </c>
      <c r="P148" t="s">
        <v>840</v>
      </c>
      <c r="Q148" s="3" t="s">
        <v>59</v>
      </c>
      <c r="R148" s="3" t="s">
        <v>175</v>
      </c>
      <c r="S148" s="10">
        <v>55</v>
      </c>
      <c r="T148" s="3" t="s">
        <v>56</v>
      </c>
      <c r="U148" s="10">
        <v>1</v>
      </c>
      <c r="V148" t="s">
        <v>56</v>
      </c>
      <c r="W148" t="s">
        <v>56</v>
      </c>
      <c r="X148" t="s">
        <v>56</v>
      </c>
      <c r="Y148" s="7">
        <v>0</v>
      </c>
      <c r="Z148" s="7"/>
      <c r="AA148" s="7" t="s">
        <v>56</v>
      </c>
      <c r="AB148" s="7"/>
      <c r="AC148" t="s">
        <v>174</v>
      </c>
    </row>
    <row r="149" spans="1:29" x14ac:dyDescent="0.25">
      <c r="A149" t="s">
        <v>128</v>
      </c>
      <c r="B149" t="s">
        <v>129</v>
      </c>
      <c r="C149" s="1">
        <v>44498.708333333336</v>
      </c>
      <c r="D149" s="12" t="s">
        <v>130</v>
      </c>
      <c r="E149" s="12" t="s">
        <v>143</v>
      </c>
      <c r="F149">
        <v>24</v>
      </c>
      <c r="G149">
        <v>4</v>
      </c>
      <c r="H149">
        <v>83</v>
      </c>
      <c r="I149">
        <v>83</v>
      </c>
      <c r="J149">
        <v>32</v>
      </c>
      <c r="K149">
        <v>1.54</v>
      </c>
      <c r="L149">
        <v>88</v>
      </c>
      <c r="M149">
        <v>4.5</v>
      </c>
      <c r="N149">
        <v>2.96</v>
      </c>
      <c r="O149" t="s">
        <v>399</v>
      </c>
      <c r="P149" t="s">
        <v>839</v>
      </c>
      <c r="Q149" s="3" t="s">
        <v>58</v>
      </c>
      <c r="R149" s="3" t="s">
        <v>63</v>
      </c>
      <c r="S149" s="10">
        <v>90</v>
      </c>
      <c r="T149" s="3" t="s">
        <v>56</v>
      </c>
      <c r="U149" s="10">
        <v>1</v>
      </c>
      <c r="V149" t="s">
        <v>56</v>
      </c>
      <c r="W149" t="s">
        <v>56</v>
      </c>
      <c r="X149" t="s">
        <v>56</v>
      </c>
      <c r="Y149" s="7">
        <v>0</v>
      </c>
      <c r="Z149" s="7"/>
      <c r="AA149" s="7" t="s">
        <v>56</v>
      </c>
      <c r="AB149" s="7"/>
      <c r="AC149" t="s">
        <v>174</v>
      </c>
    </row>
    <row r="150" spans="1:29" x14ac:dyDescent="0.25">
      <c r="A150" t="s">
        <v>37</v>
      </c>
      <c r="B150" t="s">
        <v>277</v>
      </c>
      <c r="C150" s="1">
        <v>44498.729166666664</v>
      </c>
      <c r="D150" s="12" t="s">
        <v>764</v>
      </c>
      <c r="E150" s="12" t="s">
        <v>765</v>
      </c>
      <c r="F150">
        <v>12</v>
      </c>
      <c r="G150">
        <v>0</v>
      </c>
      <c r="H150">
        <v>67</v>
      </c>
      <c r="I150">
        <v>83</v>
      </c>
      <c r="J150">
        <v>27</v>
      </c>
      <c r="K150">
        <v>1.42</v>
      </c>
      <c r="L150">
        <v>92</v>
      </c>
      <c r="M150">
        <v>4.58</v>
      </c>
      <c r="N150">
        <v>2.67</v>
      </c>
      <c r="O150" t="s">
        <v>399</v>
      </c>
      <c r="P150" t="s">
        <v>839</v>
      </c>
      <c r="Q150" s="3" t="s">
        <v>58</v>
      </c>
      <c r="R150" s="3" t="s">
        <v>63</v>
      </c>
      <c r="S150" s="10">
        <v>83</v>
      </c>
      <c r="T150" s="3" t="s">
        <v>56</v>
      </c>
      <c r="U150" s="10">
        <v>1</v>
      </c>
      <c r="V150" t="s">
        <v>56</v>
      </c>
      <c r="W150" t="s">
        <v>56</v>
      </c>
      <c r="X150" t="s">
        <v>56</v>
      </c>
      <c r="Y150" s="7">
        <v>0</v>
      </c>
      <c r="Z150" s="7"/>
      <c r="AA150" s="7" t="s">
        <v>56</v>
      </c>
      <c r="AB150" s="7"/>
      <c r="AC150" t="s">
        <v>174</v>
      </c>
    </row>
    <row r="151" spans="1:29" x14ac:dyDescent="0.25">
      <c r="A151" t="s">
        <v>320</v>
      </c>
      <c r="B151" t="s">
        <v>321</v>
      </c>
      <c r="C151" s="1">
        <v>44498.729166666664</v>
      </c>
      <c r="D151" s="12" t="s">
        <v>766</v>
      </c>
      <c r="E151" s="12" t="s">
        <v>767</v>
      </c>
      <c r="F151">
        <v>10</v>
      </c>
      <c r="G151">
        <v>10</v>
      </c>
      <c r="H151">
        <v>80</v>
      </c>
      <c r="I151">
        <v>70</v>
      </c>
      <c r="J151">
        <v>23</v>
      </c>
      <c r="K151">
        <v>1.5</v>
      </c>
      <c r="L151">
        <v>70</v>
      </c>
      <c r="M151">
        <v>5</v>
      </c>
      <c r="N151">
        <v>3</v>
      </c>
      <c r="O151" t="s">
        <v>399</v>
      </c>
      <c r="P151" t="s">
        <v>836</v>
      </c>
      <c r="Q151" s="3" t="s">
        <v>60</v>
      </c>
      <c r="R151" s="3" t="s">
        <v>66</v>
      </c>
      <c r="S151" s="10">
        <v>58</v>
      </c>
      <c r="T151" s="3" t="s">
        <v>56</v>
      </c>
      <c r="U151" s="10">
        <v>1</v>
      </c>
      <c r="V151" t="s">
        <v>56</v>
      </c>
      <c r="W151" t="s">
        <v>56</v>
      </c>
      <c r="X151" t="s">
        <v>56</v>
      </c>
      <c r="Y151" s="7">
        <v>0</v>
      </c>
      <c r="Z151" s="7"/>
      <c r="AA151" s="7" t="s">
        <v>56</v>
      </c>
      <c r="AB151" s="7"/>
      <c r="AC151" t="s">
        <v>174</v>
      </c>
    </row>
    <row r="152" spans="1:29" x14ac:dyDescent="0.25">
      <c r="A152" t="s">
        <v>30</v>
      </c>
      <c r="B152" t="s">
        <v>252</v>
      </c>
      <c r="C152" s="1">
        <v>44498.8125</v>
      </c>
      <c r="D152" s="12" t="s">
        <v>768</v>
      </c>
      <c r="E152" s="12" t="s">
        <v>284</v>
      </c>
      <c r="F152">
        <v>11</v>
      </c>
      <c r="G152">
        <v>0</v>
      </c>
      <c r="H152">
        <v>67</v>
      </c>
      <c r="I152">
        <v>73</v>
      </c>
      <c r="J152">
        <v>30</v>
      </c>
      <c r="K152">
        <v>1.45</v>
      </c>
      <c r="L152">
        <v>73</v>
      </c>
      <c r="M152">
        <v>5.36</v>
      </c>
      <c r="N152">
        <v>2.82</v>
      </c>
      <c r="O152" t="s">
        <v>399</v>
      </c>
      <c r="P152" t="s">
        <v>836</v>
      </c>
      <c r="Q152" s="3" t="s">
        <v>65</v>
      </c>
      <c r="R152" s="3" t="s">
        <v>65</v>
      </c>
      <c r="S152" s="3" t="s">
        <v>56</v>
      </c>
      <c r="T152" s="10">
        <v>0</v>
      </c>
      <c r="U152" s="10">
        <v>0</v>
      </c>
      <c r="V152" t="s">
        <v>56</v>
      </c>
      <c r="W152" t="s">
        <v>56</v>
      </c>
      <c r="X152" t="s">
        <v>56</v>
      </c>
      <c r="Y152" s="7">
        <v>0</v>
      </c>
      <c r="Z152" s="7"/>
      <c r="AA152" s="7" t="s">
        <v>56</v>
      </c>
      <c r="AB152" s="7"/>
      <c r="AC152" t="s">
        <v>565</v>
      </c>
    </row>
    <row r="153" spans="1:29" x14ac:dyDescent="0.25">
      <c r="A153" t="s">
        <v>218</v>
      </c>
      <c r="B153" t="s">
        <v>219</v>
      </c>
      <c r="C153" s="1">
        <v>44498.8125</v>
      </c>
      <c r="D153" s="12" t="s">
        <v>221</v>
      </c>
      <c r="E153" s="12" t="s">
        <v>741</v>
      </c>
      <c r="F153">
        <v>10</v>
      </c>
      <c r="G153">
        <v>0</v>
      </c>
      <c r="H153">
        <v>80</v>
      </c>
      <c r="I153">
        <v>100</v>
      </c>
      <c r="J153">
        <v>29</v>
      </c>
      <c r="K153">
        <v>1.8</v>
      </c>
      <c r="L153">
        <v>90</v>
      </c>
      <c r="M153">
        <v>4.8</v>
      </c>
      <c r="N153">
        <v>3.2</v>
      </c>
      <c r="O153" t="s">
        <v>153</v>
      </c>
      <c r="P153" t="s">
        <v>153</v>
      </c>
      <c r="Q153" s="3" t="s">
        <v>55</v>
      </c>
      <c r="R153" s="3" t="s">
        <v>55</v>
      </c>
      <c r="S153" s="3" t="s">
        <v>56</v>
      </c>
      <c r="T153" s="10">
        <v>0</v>
      </c>
      <c r="U153" s="10">
        <v>0</v>
      </c>
      <c r="V153" t="s">
        <v>56</v>
      </c>
      <c r="W153" t="s">
        <v>56</v>
      </c>
      <c r="X153" t="s">
        <v>56</v>
      </c>
      <c r="Y153" s="7">
        <v>0</v>
      </c>
      <c r="Z153" s="7"/>
      <c r="AA153" s="7" t="s">
        <v>56</v>
      </c>
      <c r="AB153" s="7"/>
      <c r="AC153" t="s">
        <v>565</v>
      </c>
    </row>
    <row r="154" spans="1:29" x14ac:dyDescent="0.25">
      <c r="A154" t="s">
        <v>26</v>
      </c>
      <c r="B154" t="s">
        <v>27</v>
      </c>
      <c r="C154" s="1">
        <v>44498.822916666664</v>
      </c>
      <c r="D154" s="12" t="s">
        <v>29</v>
      </c>
      <c r="E154" s="12" t="s">
        <v>429</v>
      </c>
      <c r="F154">
        <v>14</v>
      </c>
      <c r="G154">
        <v>0</v>
      </c>
      <c r="H154">
        <v>100</v>
      </c>
      <c r="I154">
        <v>86</v>
      </c>
      <c r="J154">
        <v>34</v>
      </c>
      <c r="K154">
        <v>1.57</v>
      </c>
      <c r="L154">
        <v>93</v>
      </c>
      <c r="M154">
        <v>5.07</v>
      </c>
      <c r="N154">
        <v>2.64</v>
      </c>
      <c r="O154" t="s">
        <v>153</v>
      </c>
      <c r="P154" t="s">
        <v>841</v>
      </c>
      <c r="Q154" s="3" t="s">
        <v>60</v>
      </c>
      <c r="R154" s="3" t="s">
        <v>55</v>
      </c>
      <c r="S154" s="10">
        <v>90</v>
      </c>
      <c r="T154" s="3" t="s">
        <v>56</v>
      </c>
      <c r="U154" s="10">
        <v>1</v>
      </c>
      <c r="V154" t="s">
        <v>56</v>
      </c>
      <c r="W154" t="s">
        <v>56</v>
      </c>
      <c r="X154" t="s">
        <v>56</v>
      </c>
      <c r="Y154" s="7">
        <v>0</v>
      </c>
      <c r="Z154" s="7"/>
      <c r="AA154" s="7" t="s">
        <v>56</v>
      </c>
      <c r="AB154" s="7"/>
      <c r="AC154" t="s">
        <v>174</v>
      </c>
    </row>
    <row r="155" spans="1:29" x14ac:dyDescent="0.25">
      <c r="A155" t="s">
        <v>22</v>
      </c>
      <c r="B155" t="s">
        <v>23</v>
      </c>
      <c r="C155" s="1">
        <v>44498.833333333336</v>
      </c>
      <c r="D155" s="12" t="s">
        <v>25</v>
      </c>
      <c r="E155" s="12" t="s">
        <v>769</v>
      </c>
      <c r="F155">
        <v>11</v>
      </c>
      <c r="G155">
        <v>0</v>
      </c>
      <c r="H155">
        <v>100</v>
      </c>
      <c r="I155">
        <v>91</v>
      </c>
      <c r="J155">
        <v>25</v>
      </c>
      <c r="K155">
        <v>1.45</v>
      </c>
      <c r="L155">
        <v>82</v>
      </c>
      <c r="M155">
        <v>4.45</v>
      </c>
      <c r="N155">
        <v>3</v>
      </c>
      <c r="O155" t="s">
        <v>399</v>
      </c>
      <c r="P155" t="s">
        <v>839</v>
      </c>
      <c r="Q155" s="3" t="s">
        <v>60</v>
      </c>
      <c r="R155" s="3" t="s">
        <v>60</v>
      </c>
      <c r="S155" s="3" t="s">
        <v>56</v>
      </c>
      <c r="T155" s="3" t="s">
        <v>56</v>
      </c>
      <c r="U155" s="10">
        <v>0</v>
      </c>
      <c r="V155" t="s">
        <v>56</v>
      </c>
      <c r="W155" t="s">
        <v>56</v>
      </c>
      <c r="X155" t="s">
        <v>56</v>
      </c>
      <c r="Y155" s="7">
        <v>0</v>
      </c>
      <c r="Z155" s="7"/>
      <c r="AA155" s="7" t="s">
        <v>56</v>
      </c>
      <c r="AB155" s="7"/>
      <c r="AC155" t="s">
        <v>174</v>
      </c>
    </row>
    <row r="156" spans="1:29" x14ac:dyDescent="0.25">
      <c r="A156" t="s">
        <v>17</v>
      </c>
      <c r="B156" t="s">
        <v>18</v>
      </c>
      <c r="C156" s="1">
        <v>44498.833333333336</v>
      </c>
      <c r="D156" s="12" t="s">
        <v>19</v>
      </c>
      <c r="E156" s="12" t="s">
        <v>40</v>
      </c>
      <c r="F156">
        <v>11</v>
      </c>
      <c r="G156">
        <v>0</v>
      </c>
      <c r="H156">
        <v>100</v>
      </c>
      <c r="I156">
        <v>82</v>
      </c>
      <c r="J156">
        <v>29</v>
      </c>
      <c r="K156">
        <v>1.73</v>
      </c>
      <c r="L156">
        <v>91</v>
      </c>
      <c r="M156">
        <v>4.09</v>
      </c>
      <c r="N156">
        <v>3.09</v>
      </c>
      <c r="O156" t="s">
        <v>153</v>
      </c>
      <c r="P156" t="s">
        <v>153</v>
      </c>
      <c r="Q156" s="3" t="s">
        <v>58</v>
      </c>
      <c r="R156" s="3" t="s">
        <v>59</v>
      </c>
      <c r="S156" s="10">
        <v>74</v>
      </c>
      <c r="T156" s="3" t="s">
        <v>56</v>
      </c>
      <c r="U156" s="10">
        <v>1</v>
      </c>
      <c r="V156" s="3" t="s">
        <v>56</v>
      </c>
      <c r="W156">
        <v>1.37</v>
      </c>
      <c r="X156">
        <v>75</v>
      </c>
      <c r="Y156" s="7">
        <v>26.95</v>
      </c>
      <c r="Z156" s="7"/>
      <c r="AA156" s="7" t="s">
        <v>1269</v>
      </c>
      <c r="AB156" s="7"/>
      <c r="AC156" t="s">
        <v>960</v>
      </c>
    </row>
    <row r="157" spans="1:29" x14ac:dyDescent="0.25">
      <c r="A157" t="s">
        <v>30</v>
      </c>
      <c r="B157" t="s">
        <v>252</v>
      </c>
      <c r="C157" s="1">
        <v>44499.479166666664</v>
      </c>
      <c r="D157" s="12" t="s">
        <v>742</v>
      </c>
      <c r="E157" s="12" t="s">
        <v>319</v>
      </c>
      <c r="F157">
        <v>12</v>
      </c>
      <c r="G157">
        <v>0</v>
      </c>
      <c r="H157">
        <v>83</v>
      </c>
      <c r="I157">
        <v>100</v>
      </c>
      <c r="J157">
        <v>31</v>
      </c>
      <c r="K157">
        <v>1.92</v>
      </c>
      <c r="L157">
        <v>92</v>
      </c>
      <c r="M157">
        <v>5.5</v>
      </c>
      <c r="N157">
        <v>3.25</v>
      </c>
      <c r="O157" t="s">
        <v>153</v>
      </c>
      <c r="P157" t="s">
        <v>850</v>
      </c>
      <c r="Q157" s="3" t="s">
        <v>55</v>
      </c>
      <c r="R157" s="3" t="s">
        <v>562</v>
      </c>
      <c r="S157" s="10">
        <v>50</v>
      </c>
      <c r="T157" s="10">
        <v>1</v>
      </c>
      <c r="U157" s="10">
        <v>1</v>
      </c>
      <c r="V157" t="s">
        <v>56</v>
      </c>
      <c r="W157" t="s">
        <v>56</v>
      </c>
      <c r="X157" t="s">
        <v>56</v>
      </c>
      <c r="Y157" s="7">
        <v>0</v>
      </c>
      <c r="Z157" s="7"/>
      <c r="AA157" s="7" t="s">
        <v>1269</v>
      </c>
      <c r="AB157" s="7"/>
      <c r="AC157" t="s">
        <v>965</v>
      </c>
    </row>
    <row r="158" spans="1:29" x14ac:dyDescent="0.25">
      <c r="A158" t="s">
        <v>12</v>
      </c>
      <c r="B158" t="s">
        <v>13</v>
      </c>
      <c r="C158" s="1">
        <v>44499.5</v>
      </c>
      <c r="D158" s="12" t="s">
        <v>770</v>
      </c>
      <c r="E158" s="12" t="s">
        <v>465</v>
      </c>
      <c r="F158">
        <v>11</v>
      </c>
      <c r="G158">
        <v>0</v>
      </c>
      <c r="H158">
        <v>67</v>
      </c>
      <c r="I158">
        <v>100</v>
      </c>
      <c r="J158">
        <v>31</v>
      </c>
      <c r="K158">
        <v>2.09</v>
      </c>
      <c r="L158">
        <v>82</v>
      </c>
      <c r="M158">
        <v>3.91</v>
      </c>
      <c r="N158">
        <v>3.55</v>
      </c>
      <c r="O158" t="s">
        <v>399</v>
      </c>
      <c r="P158" t="s">
        <v>839</v>
      </c>
      <c r="Q158" s="3" t="s">
        <v>64</v>
      </c>
      <c r="R158" s="3" t="s">
        <v>181</v>
      </c>
      <c r="S158" s="10">
        <v>69</v>
      </c>
      <c r="T158" s="3" t="s">
        <v>56</v>
      </c>
      <c r="U158" s="10">
        <v>1</v>
      </c>
      <c r="V158" t="s">
        <v>56</v>
      </c>
      <c r="W158" t="s">
        <v>56</v>
      </c>
      <c r="X158" t="s">
        <v>56</v>
      </c>
      <c r="Y158" s="7">
        <v>0</v>
      </c>
      <c r="Z158" s="7"/>
      <c r="AA158" s="7" t="s">
        <v>56</v>
      </c>
      <c r="AB158" s="7"/>
      <c r="AC158" t="s">
        <v>174</v>
      </c>
    </row>
    <row r="159" spans="1:29" x14ac:dyDescent="0.25">
      <c r="A159" t="s">
        <v>276</v>
      </c>
      <c r="B159" t="s">
        <v>13</v>
      </c>
      <c r="C159" s="1">
        <v>44499.5</v>
      </c>
      <c r="D159" s="12" t="s">
        <v>743</v>
      </c>
      <c r="E159" s="12" t="s">
        <v>310</v>
      </c>
      <c r="F159">
        <v>13</v>
      </c>
      <c r="G159">
        <v>0</v>
      </c>
      <c r="H159">
        <v>86</v>
      </c>
      <c r="I159">
        <v>69</v>
      </c>
      <c r="J159">
        <v>34</v>
      </c>
      <c r="K159">
        <v>1.62</v>
      </c>
      <c r="L159">
        <v>100</v>
      </c>
      <c r="M159">
        <v>5.85</v>
      </c>
      <c r="N159">
        <v>2.62</v>
      </c>
      <c r="O159" t="s">
        <v>153</v>
      </c>
      <c r="P159" t="s">
        <v>849</v>
      </c>
      <c r="Q159" s="3" t="s">
        <v>65</v>
      </c>
      <c r="R159" s="3" t="s">
        <v>60</v>
      </c>
      <c r="S159" s="10">
        <v>90</v>
      </c>
      <c r="T159" s="10">
        <v>1</v>
      </c>
      <c r="U159" s="10">
        <v>1</v>
      </c>
      <c r="V159" t="s">
        <v>56</v>
      </c>
      <c r="W159" t="s">
        <v>56</v>
      </c>
      <c r="X159" t="s">
        <v>56</v>
      </c>
      <c r="Y159" s="7">
        <v>0</v>
      </c>
      <c r="Z159" s="7"/>
      <c r="AA159" s="7" t="s">
        <v>1270</v>
      </c>
      <c r="AB159" s="7"/>
      <c r="AC159" t="s">
        <v>733</v>
      </c>
    </row>
    <row r="160" spans="1:29" x14ac:dyDescent="0.25">
      <c r="A160" t="s">
        <v>320</v>
      </c>
      <c r="B160" t="s">
        <v>321</v>
      </c>
      <c r="C160" s="1">
        <v>44499.520833333336</v>
      </c>
      <c r="D160" s="12" t="s">
        <v>771</v>
      </c>
      <c r="E160" s="12" t="s">
        <v>443</v>
      </c>
      <c r="F160">
        <v>10</v>
      </c>
      <c r="G160">
        <v>10</v>
      </c>
      <c r="H160">
        <v>80</v>
      </c>
      <c r="I160">
        <v>80</v>
      </c>
      <c r="J160">
        <v>26</v>
      </c>
      <c r="K160">
        <v>1.8</v>
      </c>
      <c r="L160">
        <v>70</v>
      </c>
      <c r="M160">
        <v>5.4</v>
      </c>
      <c r="N160">
        <v>3</v>
      </c>
      <c r="O160" t="s">
        <v>399</v>
      </c>
      <c r="P160" t="s">
        <v>839</v>
      </c>
      <c r="Q160" s="3" t="s">
        <v>65</v>
      </c>
      <c r="R160" s="3" t="s">
        <v>55</v>
      </c>
      <c r="S160" s="10">
        <v>51</v>
      </c>
      <c r="T160" s="10">
        <v>1</v>
      </c>
      <c r="U160" s="10">
        <v>1</v>
      </c>
      <c r="V160" t="s">
        <v>56</v>
      </c>
      <c r="W160" t="s">
        <v>56</v>
      </c>
      <c r="X160" t="s">
        <v>56</v>
      </c>
      <c r="Y160" s="7">
        <v>0</v>
      </c>
      <c r="Z160" s="7"/>
      <c r="AA160" s="7" t="s">
        <v>56</v>
      </c>
      <c r="AB160" s="7"/>
      <c r="AC160" t="s">
        <v>565</v>
      </c>
    </row>
    <row r="161" spans="1:29" x14ac:dyDescent="0.25">
      <c r="A161" t="s">
        <v>26</v>
      </c>
      <c r="B161" t="s">
        <v>27</v>
      </c>
      <c r="C161" s="1">
        <v>44499.520833333336</v>
      </c>
      <c r="D161" s="12" t="s">
        <v>28</v>
      </c>
      <c r="E161" s="12" t="s">
        <v>246</v>
      </c>
      <c r="F161">
        <v>14</v>
      </c>
      <c r="G161">
        <v>0</v>
      </c>
      <c r="H161">
        <v>100</v>
      </c>
      <c r="I161">
        <v>86</v>
      </c>
      <c r="J161">
        <v>26</v>
      </c>
      <c r="K161">
        <v>1.5</v>
      </c>
      <c r="L161">
        <v>79</v>
      </c>
      <c r="M161">
        <v>4.1399999999999997</v>
      </c>
      <c r="N161">
        <v>2.79</v>
      </c>
      <c r="O161" t="s">
        <v>399</v>
      </c>
      <c r="P161" t="s">
        <v>399</v>
      </c>
      <c r="Q161" s="3" t="s">
        <v>66</v>
      </c>
      <c r="R161" s="3" t="s">
        <v>53</v>
      </c>
      <c r="S161" s="10">
        <v>83</v>
      </c>
      <c r="T161" s="3" t="s">
        <v>56</v>
      </c>
      <c r="U161" s="10">
        <v>1</v>
      </c>
      <c r="V161" t="s">
        <v>56</v>
      </c>
      <c r="W161" t="s">
        <v>56</v>
      </c>
      <c r="X161" t="s">
        <v>56</v>
      </c>
      <c r="Y161" s="7">
        <v>0</v>
      </c>
      <c r="Z161" s="7"/>
      <c r="AA161" s="7" t="s">
        <v>56</v>
      </c>
      <c r="AB161" s="7"/>
      <c r="AC161" t="s">
        <v>174</v>
      </c>
    </row>
    <row r="162" spans="1:29" x14ac:dyDescent="0.25">
      <c r="A162" t="s">
        <v>22</v>
      </c>
      <c r="B162" t="s">
        <v>430</v>
      </c>
      <c r="C162" s="1">
        <v>44499.541666666664</v>
      </c>
      <c r="D162" s="12" t="s">
        <v>744</v>
      </c>
      <c r="E162" s="12" t="s">
        <v>432</v>
      </c>
      <c r="F162">
        <v>11</v>
      </c>
      <c r="G162">
        <v>9</v>
      </c>
      <c r="H162">
        <v>80</v>
      </c>
      <c r="I162">
        <v>73</v>
      </c>
      <c r="J162">
        <v>35</v>
      </c>
      <c r="K162">
        <v>2.09</v>
      </c>
      <c r="L162">
        <v>82</v>
      </c>
      <c r="M162">
        <v>6</v>
      </c>
      <c r="N162">
        <v>2.73</v>
      </c>
      <c r="O162" t="s">
        <v>399</v>
      </c>
      <c r="P162" t="s">
        <v>839</v>
      </c>
      <c r="Q162" s="3" t="s">
        <v>58</v>
      </c>
      <c r="R162" s="3" t="s">
        <v>64</v>
      </c>
      <c r="S162" s="10">
        <v>73</v>
      </c>
      <c r="T162" s="3" t="s">
        <v>56</v>
      </c>
      <c r="U162" s="10">
        <v>1</v>
      </c>
      <c r="V162" t="s">
        <v>56</v>
      </c>
      <c r="W162" t="s">
        <v>56</v>
      </c>
      <c r="X162" t="s">
        <v>56</v>
      </c>
      <c r="Y162" s="7">
        <v>0</v>
      </c>
      <c r="Z162" s="7"/>
      <c r="AA162" s="7" t="s">
        <v>56</v>
      </c>
      <c r="AB162" s="7"/>
      <c r="AC162" t="s">
        <v>174</v>
      </c>
    </row>
    <row r="163" spans="1:29" x14ac:dyDescent="0.25">
      <c r="A163" t="s">
        <v>33</v>
      </c>
      <c r="B163" t="s">
        <v>235</v>
      </c>
      <c r="C163" s="1">
        <v>44499.5625</v>
      </c>
      <c r="D163" s="12" t="s">
        <v>772</v>
      </c>
      <c r="E163" s="12" t="s">
        <v>773</v>
      </c>
      <c r="F163">
        <v>12</v>
      </c>
      <c r="G163">
        <v>0</v>
      </c>
      <c r="H163">
        <v>83</v>
      </c>
      <c r="I163">
        <v>92</v>
      </c>
      <c r="J163">
        <v>30</v>
      </c>
      <c r="K163">
        <v>1.25</v>
      </c>
      <c r="L163">
        <v>83</v>
      </c>
      <c r="M163">
        <v>4</v>
      </c>
      <c r="N163">
        <v>2.58</v>
      </c>
      <c r="O163" t="s">
        <v>399</v>
      </c>
      <c r="P163" t="s">
        <v>839</v>
      </c>
      <c r="Q163" s="3" t="s">
        <v>65</v>
      </c>
      <c r="R163" s="3" t="s">
        <v>55</v>
      </c>
      <c r="S163" s="10">
        <v>65</v>
      </c>
      <c r="T163" s="10">
        <v>1</v>
      </c>
      <c r="U163" s="10">
        <v>1</v>
      </c>
      <c r="V163" t="s">
        <v>56</v>
      </c>
      <c r="W163" t="s">
        <v>56</v>
      </c>
      <c r="X163" t="s">
        <v>56</v>
      </c>
      <c r="Y163" s="7">
        <v>0</v>
      </c>
      <c r="Z163" s="7"/>
      <c r="AA163" s="7" t="s">
        <v>56</v>
      </c>
      <c r="AB163" s="7"/>
      <c r="AC163" t="s">
        <v>565</v>
      </c>
    </row>
    <row r="164" spans="1:29" x14ac:dyDescent="0.25">
      <c r="A164" t="s">
        <v>264</v>
      </c>
      <c r="B164" t="s">
        <v>265</v>
      </c>
      <c r="C164" s="1">
        <v>44499.583333333336</v>
      </c>
      <c r="D164" s="12" t="s">
        <v>774</v>
      </c>
      <c r="E164" s="12" t="s">
        <v>672</v>
      </c>
      <c r="F164">
        <v>10</v>
      </c>
      <c r="G164">
        <v>10</v>
      </c>
      <c r="H164">
        <v>80</v>
      </c>
      <c r="I164">
        <v>90</v>
      </c>
      <c r="J164">
        <v>29</v>
      </c>
      <c r="K164">
        <v>1.4</v>
      </c>
      <c r="L164">
        <v>70</v>
      </c>
      <c r="M164">
        <v>3.8</v>
      </c>
      <c r="N164">
        <v>2.9</v>
      </c>
      <c r="O164" t="s">
        <v>399</v>
      </c>
      <c r="P164" t="s">
        <v>839</v>
      </c>
      <c r="Q164" s="3" t="s">
        <v>55</v>
      </c>
      <c r="R164" s="3" t="s">
        <v>550</v>
      </c>
      <c r="S164" s="10">
        <v>74</v>
      </c>
      <c r="T164" s="10">
        <v>1</v>
      </c>
      <c r="U164" s="10">
        <v>1</v>
      </c>
      <c r="V164" t="s">
        <v>56</v>
      </c>
      <c r="W164" t="s">
        <v>56</v>
      </c>
      <c r="X164" t="s">
        <v>56</v>
      </c>
      <c r="Y164" s="7">
        <v>0</v>
      </c>
      <c r="Z164" s="7"/>
      <c r="AA164" s="7" t="s">
        <v>56</v>
      </c>
      <c r="AB164" s="7"/>
      <c r="AC164" t="s">
        <v>565</v>
      </c>
    </row>
    <row r="165" spans="1:29" x14ac:dyDescent="0.25">
      <c r="A165" t="s">
        <v>33</v>
      </c>
      <c r="B165" t="s">
        <v>34</v>
      </c>
      <c r="C165" s="1">
        <v>44499.583333333336</v>
      </c>
      <c r="D165" s="12" t="s">
        <v>240</v>
      </c>
      <c r="E165" s="12" t="s">
        <v>427</v>
      </c>
      <c r="F165">
        <v>11</v>
      </c>
      <c r="G165">
        <v>0</v>
      </c>
      <c r="H165">
        <v>83</v>
      </c>
      <c r="I165">
        <v>73</v>
      </c>
      <c r="J165">
        <v>31</v>
      </c>
      <c r="K165">
        <v>2.4500000000000002</v>
      </c>
      <c r="L165">
        <v>91</v>
      </c>
      <c r="M165">
        <v>5.27</v>
      </c>
      <c r="N165">
        <v>3.64</v>
      </c>
      <c r="O165" t="s">
        <v>153</v>
      </c>
      <c r="P165" t="s">
        <v>153</v>
      </c>
      <c r="Q165" s="3" t="s">
        <v>60</v>
      </c>
      <c r="R165" s="3" t="s">
        <v>66</v>
      </c>
      <c r="S165" s="10">
        <v>59</v>
      </c>
      <c r="T165" s="3" t="s">
        <v>56</v>
      </c>
      <c r="U165" s="10">
        <v>1</v>
      </c>
      <c r="V165" t="s">
        <v>56</v>
      </c>
      <c r="W165" t="s">
        <v>56</v>
      </c>
      <c r="X165" t="s">
        <v>56</v>
      </c>
      <c r="Y165" s="7">
        <v>0</v>
      </c>
      <c r="Z165" s="7"/>
      <c r="AA165" s="7" t="s">
        <v>56</v>
      </c>
      <c r="AB165" s="7"/>
      <c r="AC165" t="s">
        <v>174</v>
      </c>
    </row>
    <row r="166" spans="1:29" x14ac:dyDescent="0.25">
      <c r="A166" t="s">
        <v>41</v>
      </c>
      <c r="B166" t="s">
        <v>42</v>
      </c>
      <c r="C166" s="1">
        <v>44499.583333333336</v>
      </c>
      <c r="D166" s="12" t="s">
        <v>424</v>
      </c>
      <c r="E166" s="12" t="s">
        <v>675</v>
      </c>
      <c r="F166">
        <v>24</v>
      </c>
      <c r="G166">
        <v>4</v>
      </c>
      <c r="H166">
        <v>75</v>
      </c>
      <c r="I166">
        <v>71</v>
      </c>
      <c r="J166">
        <v>34</v>
      </c>
      <c r="K166">
        <v>1.29</v>
      </c>
      <c r="L166">
        <v>79</v>
      </c>
      <c r="M166">
        <v>4.75</v>
      </c>
      <c r="N166">
        <v>2.46</v>
      </c>
      <c r="O166" t="s">
        <v>399</v>
      </c>
      <c r="P166" t="s">
        <v>839</v>
      </c>
      <c r="Q166" s="3" t="s">
        <v>65</v>
      </c>
      <c r="R166" s="3" t="s">
        <v>181</v>
      </c>
      <c r="S166" s="10">
        <v>49</v>
      </c>
      <c r="T166" s="10">
        <v>1</v>
      </c>
      <c r="U166" s="10">
        <v>1</v>
      </c>
      <c r="V166" t="s">
        <v>56</v>
      </c>
      <c r="W166" t="s">
        <v>56</v>
      </c>
      <c r="X166" t="s">
        <v>56</v>
      </c>
      <c r="Y166" s="7">
        <v>0</v>
      </c>
      <c r="Z166" s="7"/>
      <c r="AA166" s="7" t="s">
        <v>56</v>
      </c>
      <c r="AB166" s="7"/>
      <c r="AC166" t="s">
        <v>565</v>
      </c>
    </row>
    <row r="167" spans="1:29" x14ac:dyDescent="0.25">
      <c r="A167" t="s">
        <v>276</v>
      </c>
      <c r="B167" t="s">
        <v>13</v>
      </c>
      <c r="C167" s="1">
        <v>44499.604166666664</v>
      </c>
      <c r="D167" s="12" t="s">
        <v>745</v>
      </c>
      <c r="E167" s="12" t="s">
        <v>299</v>
      </c>
      <c r="F167">
        <v>12</v>
      </c>
      <c r="G167">
        <v>0</v>
      </c>
      <c r="H167">
        <v>100</v>
      </c>
      <c r="I167">
        <v>92</v>
      </c>
      <c r="J167">
        <v>23</v>
      </c>
      <c r="K167">
        <v>1.75</v>
      </c>
      <c r="L167">
        <v>83</v>
      </c>
      <c r="M167">
        <v>4.75</v>
      </c>
      <c r="N167">
        <v>3.17</v>
      </c>
      <c r="O167" t="s">
        <v>399</v>
      </c>
      <c r="P167" t="s">
        <v>839</v>
      </c>
      <c r="Q167" s="3" t="s">
        <v>65</v>
      </c>
      <c r="R167" s="3" t="s">
        <v>55</v>
      </c>
      <c r="S167" s="10">
        <v>79</v>
      </c>
      <c r="T167" s="10">
        <v>1</v>
      </c>
      <c r="U167" s="10">
        <v>1</v>
      </c>
      <c r="V167" t="s">
        <v>56</v>
      </c>
      <c r="W167" t="s">
        <v>56</v>
      </c>
      <c r="X167" t="s">
        <v>56</v>
      </c>
      <c r="Y167" s="7">
        <v>0</v>
      </c>
      <c r="Z167" s="7"/>
      <c r="AA167" s="7" t="s">
        <v>56</v>
      </c>
      <c r="AB167" s="7"/>
      <c r="AC167" t="s">
        <v>565</v>
      </c>
    </row>
    <row r="168" spans="1:29" x14ac:dyDescent="0.25">
      <c r="A168" t="s">
        <v>26</v>
      </c>
      <c r="B168" t="s">
        <v>27</v>
      </c>
      <c r="C168" s="1">
        <v>44499.625</v>
      </c>
      <c r="D168" s="12" t="s">
        <v>77</v>
      </c>
      <c r="E168" s="12" t="s">
        <v>133</v>
      </c>
      <c r="F168">
        <v>14</v>
      </c>
      <c r="G168">
        <v>0</v>
      </c>
      <c r="H168">
        <v>86</v>
      </c>
      <c r="I168">
        <v>86</v>
      </c>
      <c r="J168">
        <v>33</v>
      </c>
      <c r="K168">
        <v>2.14</v>
      </c>
      <c r="L168">
        <v>93</v>
      </c>
      <c r="M168">
        <v>5.07</v>
      </c>
      <c r="N168">
        <v>3.21</v>
      </c>
      <c r="O168" t="s">
        <v>153</v>
      </c>
      <c r="P168" t="s">
        <v>853</v>
      </c>
      <c r="Q168" s="3" t="s">
        <v>65</v>
      </c>
      <c r="R168" s="3" t="s">
        <v>58</v>
      </c>
      <c r="S168" s="10">
        <v>76</v>
      </c>
      <c r="T168" s="10">
        <v>1</v>
      </c>
      <c r="U168" s="10">
        <v>1</v>
      </c>
      <c r="V168" t="s">
        <v>56</v>
      </c>
      <c r="W168" s="10">
        <v>1.3</v>
      </c>
      <c r="X168">
        <v>100</v>
      </c>
      <c r="Y168" s="7">
        <v>29.4</v>
      </c>
      <c r="Z168" s="7"/>
      <c r="AA168" s="7" t="s">
        <v>1269</v>
      </c>
      <c r="AB168" s="7"/>
      <c r="AC168" t="s">
        <v>966</v>
      </c>
    </row>
    <row r="169" spans="1:29" x14ac:dyDescent="0.25">
      <c r="A169" t="s">
        <v>579</v>
      </c>
      <c r="B169" t="s">
        <v>667</v>
      </c>
      <c r="C169" s="1">
        <v>44499.625</v>
      </c>
      <c r="D169" s="12" t="s">
        <v>669</v>
      </c>
      <c r="E169" s="12" t="s">
        <v>775</v>
      </c>
      <c r="F169">
        <v>10</v>
      </c>
      <c r="G169">
        <v>0</v>
      </c>
      <c r="H169">
        <v>80</v>
      </c>
      <c r="I169">
        <v>80</v>
      </c>
      <c r="J169">
        <v>30</v>
      </c>
      <c r="K169">
        <v>1</v>
      </c>
      <c r="L169">
        <v>80</v>
      </c>
      <c r="M169">
        <v>4.0999999999999996</v>
      </c>
      <c r="N169">
        <v>2.2000000000000002</v>
      </c>
      <c r="O169" t="s">
        <v>399</v>
      </c>
      <c r="P169" t="s">
        <v>839</v>
      </c>
      <c r="Q169" s="3" t="s">
        <v>58</v>
      </c>
      <c r="R169" s="3" t="s">
        <v>59</v>
      </c>
      <c r="S169" s="10">
        <v>49</v>
      </c>
      <c r="T169" s="3" t="s">
        <v>56</v>
      </c>
      <c r="U169" s="10">
        <v>1</v>
      </c>
      <c r="V169" t="s">
        <v>56</v>
      </c>
      <c r="W169" t="s">
        <v>56</v>
      </c>
      <c r="X169" t="s">
        <v>56</v>
      </c>
      <c r="Y169" s="7">
        <v>0</v>
      </c>
      <c r="Z169" s="7"/>
      <c r="AA169" s="7" t="s">
        <v>56</v>
      </c>
      <c r="AB169" s="7"/>
      <c r="AC169" t="s">
        <v>174</v>
      </c>
    </row>
    <row r="170" spans="1:29" x14ac:dyDescent="0.25">
      <c r="A170" t="s">
        <v>26</v>
      </c>
      <c r="B170" t="s">
        <v>27</v>
      </c>
      <c r="C170" s="1">
        <v>44499.625</v>
      </c>
      <c r="D170" s="12" t="s">
        <v>301</v>
      </c>
      <c r="E170" s="12" t="s">
        <v>149</v>
      </c>
      <c r="F170">
        <v>14</v>
      </c>
      <c r="G170">
        <v>0</v>
      </c>
      <c r="H170">
        <v>86</v>
      </c>
      <c r="I170">
        <v>71</v>
      </c>
      <c r="J170">
        <v>41</v>
      </c>
      <c r="K170">
        <v>1.71</v>
      </c>
      <c r="L170">
        <v>86</v>
      </c>
      <c r="M170">
        <v>5.07</v>
      </c>
      <c r="N170">
        <v>2.57</v>
      </c>
      <c r="O170" t="s">
        <v>399</v>
      </c>
      <c r="P170" t="s">
        <v>844</v>
      </c>
      <c r="Q170" s="3" t="s">
        <v>66</v>
      </c>
      <c r="R170" s="3" t="s">
        <v>177</v>
      </c>
      <c r="S170" s="10">
        <v>46</v>
      </c>
      <c r="T170" s="3" t="s">
        <v>56</v>
      </c>
      <c r="U170" s="10">
        <v>1</v>
      </c>
      <c r="V170" t="s">
        <v>56</v>
      </c>
      <c r="W170" t="s">
        <v>56</v>
      </c>
      <c r="X170" t="s">
        <v>56</v>
      </c>
      <c r="Y170" s="7">
        <v>0</v>
      </c>
      <c r="Z170" s="7"/>
      <c r="AA170" s="7" t="s">
        <v>56</v>
      </c>
      <c r="AB170" s="7"/>
      <c r="AC170" t="s">
        <v>174</v>
      </c>
    </row>
    <row r="171" spans="1:29" x14ac:dyDescent="0.25">
      <c r="A171" t="s">
        <v>776</v>
      </c>
      <c r="B171" t="s">
        <v>777</v>
      </c>
      <c r="C171" s="1">
        <v>44499.625</v>
      </c>
      <c r="D171" s="12" t="s">
        <v>778</v>
      </c>
      <c r="E171" s="12" t="s">
        <v>779</v>
      </c>
      <c r="F171">
        <v>11</v>
      </c>
      <c r="G171">
        <v>0</v>
      </c>
      <c r="H171">
        <v>80</v>
      </c>
      <c r="I171">
        <v>73</v>
      </c>
      <c r="J171">
        <v>30</v>
      </c>
      <c r="K171">
        <v>1.18</v>
      </c>
      <c r="L171">
        <v>82</v>
      </c>
      <c r="M171">
        <v>4.7300000000000004</v>
      </c>
      <c r="N171">
        <v>2.64</v>
      </c>
      <c r="O171" t="s">
        <v>399</v>
      </c>
      <c r="P171" t="s">
        <v>839</v>
      </c>
      <c r="Q171" s="3" t="s">
        <v>60</v>
      </c>
      <c r="R171" s="3" t="s">
        <v>66</v>
      </c>
      <c r="S171" s="10">
        <v>80</v>
      </c>
      <c r="T171" s="3" t="s">
        <v>56</v>
      </c>
      <c r="U171" s="10">
        <v>1</v>
      </c>
      <c r="V171" t="s">
        <v>56</v>
      </c>
      <c r="W171" t="s">
        <v>56</v>
      </c>
      <c r="X171" t="s">
        <v>56</v>
      </c>
      <c r="Y171" s="7">
        <v>0</v>
      </c>
      <c r="Z171" s="7"/>
      <c r="AA171" s="7" t="s">
        <v>56</v>
      </c>
      <c r="AB171" s="7"/>
      <c r="AC171" t="s">
        <v>174</v>
      </c>
    </row>
    <row r="172" spans="1:29" x14ac:dyDescent="0.25">
      <c r="A172" t="s">
        <v>12</v>
      </c>
      <c r="B172" t="s">
        <v>13</v>
      </c>
      <c r="C172" s="1">
        <v>44499.625</v>
      </c>
      <c r="D172" s="12" t="s">
        <v>14</v>
      </c>
      <c r="E172" s="12" t="s">
        <v>780</v>
      </c>
      <c r="F172">
        <v>11</v>
      </c>
      <c r="G172">
        <v>9</v>
      </c>
      <c r="H172">
        <v>100</v>
      </c>
      <c r="I172">
        <v>91</v>
      </c>
      <c r="J172">
        <v>24</v>
      </c>
      <c r="K172">
        <v>1.55</v>
      </c>
      <c r="L172">
        <v>73</v>
      </c>
      <c r="M172">
        <v>4.45</v>
      </c>
      <c r="N172">
        <v>3.18</v>
      </c>
      <c r="O172" t="s">
        <v>399</v>
      </c>
      <c r="P172" t="s">
        <v>846</v>
      </c>
      <c r="Q172" s="3" t="s">
        <v>59</v>
      </c>
      <c r="R172" s="3" t="s">
        <v>61</v>
      </c>
      <c r="S172" s="10">
        <v>62</v>
      </c>
      <c r="T172" s="3" t="s">
        <v>56</v>
      </c>
      <c r="U172" s="10">
        <v>1</v>
      </c>
      <c r="V172" t="s">
        <v>56</v>
      </c>
      <c r="W172" t="s">
        <v>56</v>
      </c>
      <c r="X172" t="s">
        <v>56</v>
      </c>
      <c r="Y172" s="7">
        <v>0</v>
      </c>
      <c r="Z172" s="7"/>
      <c r="AA172" s="7" t="s">
        <v>56</v>
      </c>
      <c r="AB172" s="7"/>
      <c r="AC172" t="s">
        <v>174</v>
      </c>
    </row>
    <row r="173" spans="1:29" x14ac:dyDescent="0.25">
      <c r="A173" t="s">
        <v>579</v>
      </c>
      <c r="B173" t="s">
        <v>667</v>
      </c>
      <c r="C173" s="1">
        <v>44499.625</v>
      </c>
      <c r="D173" s="12" t="s">
        <v>681</v>
      </c>
      <c r="E173" s="12" t="s">
        <v>781</v>
      </c>
      <c r="F173">
        <v>11</v>
      </c>
      <c r="G173">
        <v>9</v>
      </c>
      <c r="H173">
        <v>100</v>
      </c>
      <c r="I173">
        <v>91</v>
      </c>
      <c r="J173">
        <v>25</v>
      </c>
      <c r="K173">
        <v>1.64</v>
      </c>
      <c r="L173">
        <v>82</v>
      </c>
      <c r="M173">
        <v>4.7300000000000004</v>
      </c>
      <c r="N173">
        <v>3.18</v>
      </c>
      <c r="O173" t="s">
        <v>153</v>
      </c>
      <c r="P173" t="s">
        <v>858</v>
      </c>
      <c r="Q173" s="3" t="s">
        <v>65</v>
      </c>
      <c r="R173" s="3" t="s">
        <v>65</v>
      </c>
      <c r="S173" s="3" t="s">
        <v>56</v>
      </c>
      <c r="T173" s="10">
        <v>0</v>
      </c>
      <c r="U173" s="10">
        <v>0</v>
      </c>
      <c r="V173" s="3" t="s">
        <v>56</v>
      </c>
      <c r="W173">
        <v>1.4</v>
      </c>
      <c r="X173">
        <v>100</v>
      </c>
      <c r="Y173" s="7">
        <v>-100</v>
      </c>
      <c r="Z173" s="7"/>
      <c r="AA173" s="7" t="s">
        <v>1270</v>
      </c>
      <c r="AB173" s="7"/>
      <c r="AC173" t="s">
        <v>961</v>
      </c>
    </row>
    <row r="174" spans="1:29" x14ac:dyDescent="0.25">
      <c r="A174" t="s">
        <v>128</v>
      </c>
      <c r="B174" t="s">
        <v>241</v>
      </c>
      <c r="C174" s="1">
        <v>44499.625</v>
      </c>
      <c r="D174" s="12" t="s">
        <v>479</v>
      </c>
      <c r="E174" s="12" t="s">
        <v>473</v>
      </c>
      <c r="F174">
        <v>24</v>
      </c>
      <c r="G174">
        <v>0</v>
      </c>
      <c r="H174">
        <v>92</v>
      </c>
      <c r="I174">
        <v>83</v>
      </c>
      <c r="J174">
        <v>29</v>
      </c>
      <c r="K174">
        <v>1.63</v>
      </c>
      <c r="L174">
        <v>79</v>
      </c>
      <c r="M174">
        <v>4.08</v>
      </c>
      <c r="N174">
        <v>2.83</v>
      </c>
      <c r="O174" t="s">
        <v>153</v>
      </c>
      <c r="P174" t="s">
        <v>853</v>
      </c>
      <c r="Q174" s="3" t="s">
        <v>55</v>
      </c>
      <c r="R174" s="3" t="s">
        <v>55</v>
      </c>
      <c r="S174" s="3" t="s">
        <v>56</v>
      </c>
      <c r="T174" s="10">
        <v>0</v>
      </c>
      <c r="U174" s="10">
        <v>0</v>
      </c>
      <c r="V174" t="s">
        <v>56</v>
      </c>
      <c r="W174" t="s">
        <v>56</v>
      </c>
      <c r="X174" t="s">
        <v>56</v>
      </c>
      <c r="Y174" s="7">
        <v>0</v>
      </c>
      <c r="Z174" s="7"/>
      <c r="AA174" s="7" t="s">
        <v>56</v>
      </c>
      <c r="AB174" s="7"/>
      <c r="AC174" t="s">
        <v>565</v>
      </c>
    </row>
    <row r="175" spans="1:29" x14ac:dyDescent="0.25">
      <c r="A175" t="s">
        <v>330</v>
      </c>
      <c r="B175" t="s">
        <v>751</v>
      </c>
      <c r="C175" s="1">
        <v>44499.645833333336</v>
      </c>
      <c r="D175" s="12" t="s">
        <v>752</v>
      </c>
      <c r="E175" s="12" t="s">
        <v>753</v>
      </c>
      <c r="F175">
        <v>10</v>
      </c>
      <c r="G175">
        <v>0</v>
      </c>
      <c r="H175">
        <v>80</v>
      </c>
      <c r="I175">
        <v>100</v>
      </c>
      <c r="J175">
        <v>28</v>
      </c>
      <c r="K175">
        <v>2.5</v>
      </c>
      <c r="L175">
        <v>100</v>
      </c>
      <c r="M175">
        <v>5</v>
      </c>
      <c r="N175">
        <v>4</v>
      </c>
      <c r="O175" t="s">
        <v>153</v>
      </c>
      <c r="P175" t="s">
        <v>859</v>
      </c>
      <c r="Q175" s="3" t="s">
        <v>550</v>
      </c>
      <c r="R175" s="3" t="s">
        <v>176</v>
      </c>
      <c r="S175" s="10">
        <v>54</v>
      </c>
      <c r="T175" s="10">
        <v>1</v>
      </c>
      <c r="U175" s="10">
        <v>1</v>
      </c>
      <c r="V175" t="s">
        <v>56</v>
      </c>
      <c r="W175" t="s">
        <v>56</v>
      </c>
      <c r="X175" t="s">
        <v>56</v>
      </c>
      <c r="Y175" s="7">
        <v>0</v>
      </c>
      <c r="Z175" s="7"/>
      <c r="AA175" s="7" t="s">
        <v>1269</v>
      </c>
      <c r="AB175" s="7"/>
      <c r="AC175" t="s">
        <v>965</v>
      </c>
    </row>
    <row r="176" spans="1:29" x14ac:dyDescent="0.25">
      <c r="A176" t="s">
        <v>782</v>
      </c>
      <c r="B176" t="s">
        <v>783</v>
      </c>
      <c r="C176" s="1">
        <v>44499.666666666664</v>
      </c>
      <c r="D176" s="12" t="s">
        <v>784</v>
      </c>
      <c r="E176" s="12" t="s">
        <v>785</v>
      </c>
      <c r="F176">
        <v>14</v>
      </c>
      <c r="G176">
        <v>0</v>
      </c>
      <c r="H176">
        <v>100</v>
      </c>
      <c r="I176">
        <v>64</v>
      </c>
      <c r="J176">
        <v>36</v>
      </c>
      <c r="K176">
        <v>1.43</v>
      </c>
      <c r="L176">
        <v>93</v>
      </c>
      <c r="M176">
        <v>4.5</v>
      </c>
      <c r="N176">
        <v>2.36</v>
      </c>
      <c r="O176" t="s">
        <v>399</v>
      </c>
      <c r="P176" t="s">
        <v>839</v>
      </c>
      <c r="Q176" s="3" t="s">
        <v>65</v>
      </c>
      <c r="R176" s="3" t="s">
        <v>55</v>
      </c>
      <c r="S176" s="10">
        <v>50</v>
      </c>
      <c r="T176" s="10">
        <v>1</v>
      </c>
      <c r="U176" s="10">
        <v>1</v>
      </c>
      <c r="V176" t="s">
        <v>56</v>
      </c>
      <c r="W176" t="s">
        <v>56</v>
      </c>
      <c r="X176" t="s">
        <v>56</v>
      </c>
      <c r="Y176" s="7">
        <v>0</v>
      </c>
      <c r="Z176" s="7"/>
      <c r="AA176" s="7" t="s">
        <v>56</v>
      </c>
      <c r="AB176" s="7"/>
      <c r="AC176" t="s">
        <v>565</v>
      </c>
    </row>
    <row r="177" spans="1:29" x14ac:dyDescent="0.25">
      <c r="A177" t="s">
        <v>37</v>
      </c>
      <c r="B177" t="s">
        <v>38</v>
      </c>
      <c r="C177" s="1">
        <v>44499.666666666664</v>
      </c>
      <c r="D177" s="12" t="s">
        <v>249</v>
      </c>
      <c r="E177" s="12" t="s">
        <v>250</v>
      </c>
      <c r="F177">
        <v>11</v>
      </c>
      <c r="G177">
        <v>0</v>
      </c>
      <c r="H177">
        <v>100</v>
      </c>
      <c r="I177">
        <v>100</v>
      </c>
      <c r="J177">
        <v>29</v>
      </c>
      <c r="K177">
        <v>1.64</v>
      </c>
      <c r="L177">
        <v>91</v>
      </c>
      <c r="M177">
        <v>4.82</v>
      </c>
      <c r="N177">
        <v>3.18</v>
      </c>
      <c r="O177" t="s">
        <v>153</v>
      </c>
      <c r="P177" t="s">
        <v>153</v>
      </c>
      <c r="Q177" s="3" t="s">
        <v>550</v>
      </c>
      <c r="R177" s="3" t="s">
        <v>177</v>
      </c>
      <c r="S177" s="10">
        <v>49</v>
      </c>
      <c r="T177" s="10">
        <v>1</v>
      </c>
      <c r="U177" s="10">
        <v>1</v>
      </c>
      <c r="V177" t="s">
        <v>56</v>
      </c>
      <c r="W177" t="s">
        <v>56</v>
      </c>
      <c r="X177" t="s">
        <v>56</v>
      </c>
      <c r="Y177" s="7">
        <v>0</v>
      </c>
      <c r="Z177" s="7"/>
      <c r="AA177" s="7" t="s">
        <v>56</v>
      </c>
      <c r="AB177" s="7"/>
      <c r="AC177" t="s">
        <v>565</v>
      </c>
    </row>
    <row r="178" spans="1:29" x14ac:dyDescent="0.25">
      <c r="A178" t="s">
        <v>37</v>
      </c>
      <c r="B178" t="s">
        <v>38</v>
      </c>
      <c r="C178" s="1">
        <v>44499.666666666664</v>
      </c>
      <c r="D178" s="12" t="s">
        <v>307</v>
      </c>
      <c r="E178" s="12" t="s">
        <v>437</v>
      </c>
      <c r="F178">
        <v>11</v>
      </c>
      <c r="G178">
        <v>0</v>
      </c>
      <c r="H178">
        <v>100</v>
      </c>
      <c r="I178">
        <v>73</v>
      </c>
      <c r="J178">
        <v>28</v>
      </c>
      <c r="K178">
        <v>1.55</v>
      </c>
      <c r="L178">
        <v>73</v>
      </c>
      <c r="M178">
        <v>4.91</v>
      </c>
      <c r="N178">
        <v>2.64</v>
      </c>
      <c r="O178" t="s">
        <v>399</v>
      </c>
      <c r="P178" t="s">
        <v>839</v>
      </c>
      <c r="Q178" s="3" t="s">
        <v>60</v>
      </c>
      <c r="R178" s="3" t="s">
        <v>550</v>
      </c>
      <c r="S178" s="10">
        <v>83</v>
      </c>
      <c r="T178" s="3" t="s">
        <v>56</v>
      </c>
      <c r="U178" s="10">
        <v>1</v>
      </c>
      <c r="V178" t="s">
        <v>56</v>
      </c>
      <c r="W178" t="s">
        <v>56</v>
      </c>
      <c r="X178" t="s">
        <v>56</v>
      </c>
      <c r="Y178" s="7">
        <v>0</v>
      </c>
      <c r="Z178" s="7"/>
      <c r="AA178" s="7" t="s">
        <v>56</v>
      </c>
      <c r="AB178" s="7"/>
      <c r="AC178" t="s">
        <v>174</v>
      </c>
    </row>
    <row r="179" spans="1:29" x14ac:dyDescent="0.25">
      <c r="A179" t="s">
        <v>91</v>
      </c>
      <c r="B179" t="s">
        <v>92</v>
      </c>
      <c r="C179" s="1">
        <v>44499.670138888891</v>
      </c>
      <c r="D179" s="12" t="s">
        <v>309</v>
      </c>
      <c r="E179" s="12" t="s">
        <v>458</v>
      </c>
      <c r="F179">
        <v>10</v>
      </c>
      <c r="G179">
        <v>0</v>
      </c>
      <c r="H179">
        <v>100</v>
      </c>
      <c r="I179">
        <v>90</v>
      </c>
      <c r="J179">
        <v>29</v>
      </c>
      <c r="K179">
        <v>2.2000000000000002</v>
      </c>
      <c r="L179">
        <v>100</v>
      </c>
      <c r="M179">
        <v>4.4000000000000004</v>
      </c>
      <c r="N179">
        <v>3.7</v>
      </c>
      <c r="O179" t="s">
        <v>153</v>
      </c>
      <c r="P179" t="s">
        <v>153</v>
      </c>
      <c r="Q179" s="3" t="s">
        <v>63</v>
      </c>
      <c r="R179" s="3" t="s">
        <v>63</v>
      </c>
      <c r="S179" s="3" t="s">
        <v>56</v>
      </c>
      <c r="T179" s="3" t="s">
        <v>56</v>
      </c>
      <c r="U179" s="10">
        <v>0</v>
      </c>
      <c r="V179" t="s">
        <v>56</v>
      </c>
      <c r="W179" t="s">
        <v>56</v>
      </c>
      <c r="X179" t="s">
        <v>56</v>
      </c>
      <c r="Y179" s="7">
        <v>0</v>
      </c>
      <c r="Z179" s="7"/>
      <c r="AA179" s="7" t="s">
        <v>56</v>
      </c>
      <c r="AB179" s="7"/>
      <c r="AC179" t="s">
        <v>174</v>
      </c>
    </row>
    <row r="180" spans="1:29" x14ac:dyDescent="0.25">
      <c r="A180" t="s">
        <v>41</v>
      </c>
      <c r="B180" t="s">
        <v>42</v>
      </c>
      <c r="C180" s="1">
        <v>44499.6875</v>
      </c>
      <c r="D180" s="12" t="s">
        <v>80</v>
      </c>
      <c r="E180" s="12" t="s">
        <v>238</v>
      </c>
      <c r="F180">
        <v>24</v>
      </c>
      <c r="G180">
        <v>4</v>
      </c>
      <c r="H180">
        <v>92</v>
      </c>
      <c r="I180">
        <v>83</v>
      </c>
      <c r="J180">
        <v>28</v>
      </c>
      <c r="K180">
        <v>1.67</v>
      </c>
      <c r="L180">
        <v>79</v>
      </c>
      <c r="M180">
        <v>4.92</v>
      </c>
      <c r="N180">
        <v>3.04</v>
      </c>
      <c r="O180" t="s">
        <v>399</v>
      </c>
      <c r="P180" t="s">
        <v>852</v>
      </c>
      <c r="Q180" s="3" t="s">
        <v>104</v>
      </c>
      <c r="R180" s="3" t="s">
        <v>122</v>
      </c>
      <c r="S180" s="10">
        <v>59</v>
      </c>
      <c r="T180" s="3" t="s">
        <v>56</v>
      </c>
      <c r="U180" s="10">
        <v>1</v>
      </c>
      <c r="V180" t="s">
        <v>56</v>
      </c>
      <c r="W180" t="s">
        <v>56</v>
      </c>
      <c r="X180" t="s">
        <v>56</v>
      </c>
      <c r="Y180" s="7">
        <v>0</v>
      </c>
      <c r="Z180" s="7"/>
      <c r="AA180" s="7" t="s">
        <v>56</v>
      </c>
      <c r="AB180" s="7"/>
      <c r="AC180" t="s">
        <v>174</v>
      </c>
    </row>
    <row r="181" spans="1:29" x14ac:dyDescent="0.25">
      <c r="A181" t="s">
        <v>218</v>
      </c>
      <c r="B181" t="s">
        <v>219</v>
      </c>
      <c r="C181" s="1">
        <v>44499.708333333336</v>
      </c>
      <c r="D181" s="12" t="s">
        <v>786</v>
      </c>
      <c r="E181" s="12" t="s">
        <v>220</v>
      </c>
      <c r="F181">
        <v>11</v>
      </c>
      <c r="G181">
        <v>0</v>
      </c>
      <c r="H181">
        <v>100</v>
      </c>
      <c r="I181">
        <v>100</v>
      </c>
      <c r="J181">
        <v>20</v>
      </c>
      <c r="K181">
        <v>1.64</v>
      </c>
      <c r="L181">
        <v>82</v>
      </c>
      <c r="M181">
        <v>6.27</v>
      </c>
      <c r="N181">
        <v>3.09</v>
      </c>
      <c r="O181" t="s">
        <v>153</v>
      </c>
      <c r="P181" t="s">
        <v>153</v>
      </c>
      <c r="Q181" s="3" t="s">
        <v>59</v>
      </c>
      <c r="R181" s="3" t="s">
        <v>177</v>
      </c>
      <c r="S181" s="10">
        <v>59</v>
      </c>
      <c r="T181" s="3" t="s">
        <v>56</v>
      </c>
      <c r="U181" s="10">
        <v>1</v>
      </c>
      <c r="V181" t="s">
        <v>56</v>
      </c>
      <c r="W181" t="s">
        <v>56</v>
      </c>
      <c r="X181" t="s">
        <v>56</v>
      </c>
      <c r="Y181" s="7">
        <v>0</v>
      </c>
      <c r="Z181" s="7"/>
      <c r="AA181" s="7" t="s">
        <v>56</v>
      </c>
      <c r="AB181" s="7"/>
      <c r="AC181" t="s">
        <v>174</v>
      </c>
    </row>
    <row r="182" spans="1:29" x14ac:dyDescent="0.25">
      <c r="A182" t="s">
        <v>276</v>
      </c>
      <c r="B182" t="s">
        <v>13</v>
      </c>
      <c r="C182" s="1">
        <v>44499.708333333336</v>
      </c>
      <c r="D182" s="12" t="s">
        <v>291</v>
      </c>
      <c r="E182" s="12" t="s">
        <v>311</v>
      </c>
      <c r="F182">
        <v>12</v>
      </c>
      <c r="G182">
        <v>0</v>
      </c>
      <c r="H182">
        <v>80</v>
      </c>
      <c r="I182">
        <v>83</v>
      </c>
      <c r="J182">
        <v>24</v>
      </c>
      <c r="K182">
        <v>1.17</v>
      </c>
      <c r="L182">
        <v>83</v>
      </c>
      <c r="M182">
        <v>5.92</v>
      </c>
      <c r="N182">
        <v>2.58</v>
      </c>
      <c r="O182" t="s">
        <v>399</v>
      </c>
      <c r="P182" t="s">
        <v>839</v>
      </c>
      <c r="Q182" s="3" t="s">
        <v>58</v>
      </c>
      <c r="R182" s="3" t="s">
        <v>58</v>
      </c>
      <c r="S182" s="3" t="s">
        <v>56</v>
      </c>
      <c r="T182" s="3" t="s">
        <v>56</v>
      </c>
      <c r="U182" s="10">
        <v>0</v>
      </c>
      <c r="V182" t="s">
        <v>56</v>
      </c>
      <c r="W182" t="s">
        <v>56</v>
      </c>
      <c r="X182" t="s">
        <v>56</v>
      </c>
      <c r="Y182" s="7">
        <v>0</v>
      </c>
      <c r="Z182" s="7"/>
      <c r="AA182" s="7" t="s">
        <v>56</v>
      </c>
      <c r="AB182" s="7"/>
      <c r="AC182" t="s">
        <v>174</v>
      </c>
    </row>
    <row r="183" spans="1:29" x14ac:dyDescent="0.25">
      <c r="A183" t="s">
        <v>128</v>
      </c>
      <c r="B183" t="s">
        <v>241</v>
      </c>
      <c r="C183" s="1">
        <v>44499.708333333336</v>
      </c>
      <c r="D183" s="12" t="s">
        <v>477</v>
      </c>
      <c r="E183" s="12" t="s">
        <v>243</v>
      </c>
      <c r="F183">
        <v>24</v>
      </c>
      <c r="G183">
        <v>4</v>
      </c>
      <c r="H183">
        <v>83</v>
      </c>
      <c r="I183">
        <v>83</v>
      </c>
      <c r="J183">
        <v>22</v>
      </c>
      <c r="K183">
        <v>2.13</v>
      </c>
      <c r="L183">
        <v>92</v>
      </c>
      <c r="M183">
        <v>5.79</v>
      </c>
      <c r="N183">
        <v>3.63</v>
      </c>
      <c r="O183" t="s">
        <v>153</v>
      </c>
      <c r="P183" t="s">
        <v>153</v>
      </c>
      <c r="Q183" s="3" t="s">
        <v>60</v>
      </c>
      <c r="R183" s="3" t="s">
        <v>549</v>
      </c>
      <c r="S183" s="10">
        <v>68</v>
      </c>
      <c r="T183" s="3" t="s">
        <v>56</v>
      </c>
      <c r="U183" s="10">
        <v>1</v>
      </c>
      <c r="V183" t="s">
        <v>56</v>
      </c>
      <c r="W183" t="s">
        <v>56</v>
      </c>
      <c r="X183" t="s">
        <v>56</v>
      </c>
      <c r="Y183" s="7">
        <v>0</v>
      </c>
      <c r="Z183" s="7"/>
      <c r="AA183" s="7" t="s">
        <v>56</v>
      </c>
      <c r="AB183" s="7"/>
      <c r="AC183" t="s">
        <v>174</v>
      </c>
    </row>
    <row r="184" spans="1:29" x14ac:dyDescent="0.25">
      <c r="A184" t="s">
        <v>255</v>
      </c>
      <c r="B184" t="s">
        <v>256</v>
      </c>
      <c r="C184" s="1">
        <v>44499.708333333336</v>
      </c>
      <c r="D184" s="12" t="s">
        <v>472</v>
      </c>
      <c r="E184" s="12" t="s">
        <v>312</v>
      </c>
      <c r="F184">
        <v>12</v>
      </c>
      <c r="G184">
        <v>0</v>
      </c>
      <c r="H184">
        <v>100</v>
      </c>
      <c r="I184">
        <v>75</v>
      </c>
      <c r="J184">
        <v>34</v>
      </c>
      <c r="K184">
        <v>1.92</v>
      </c>
      <c r="L184">
        <v>92</v>
      </c>
      <c r="M184">
        <v>4</v>
      </c>
      <c r="N184">
        <v>3.17</v>
      </c>
      <c r="O184" t="s">
        <v>153</v>
      </c>
      <c r="P184" t="s">
        <v>153</v>
      </c>
      <c r="Q184" s="3" t="s">
        <v>63</v>
      </c>
      <c r="R184" s="3" t="s">
        <v>63</v>
      </c>
      <c r="S184" s="3" t="s">
        <v>56</v>
      </c>
      <c r="T184" s="3" t="s">
        <v>56</v>
      </c>
      <c r="U184" s="10">
        <v>0</v>
      </c>
      <c r="V184" t="s">
        <v>56</v>
      </c>
      <c r="W184" t="s">
        <v>56</v>
      </c>
      <c r="X184" t="s">
        <v>56</v>
      </c>
      <c r="Y184" s="7">
        <v>0</v>
      </c>
      <c r="Z184" s="7"/>
      <c r="AA184" s="7" t="s">
        <v>56</v>
      </c>
      <c r="AB184" s="7"/>
      <c r="AC184" t="s">
        <v>174</v>
      </c>
    </row>
    <row r="185" spans="1:29" x14ac:dyDescent="0.25">
      <c r="A185" t="s">
        <v>255</v>
      </c>
      <c r="B185" t="s">
        <v>256</v>
      </c>
      <c r="C185" s="1">
        <v>44499.708333333336</v>
      </c>
      <c r="D185" s="12" t="s">
        <v>787</v>
      </c>
      <c r="E185" s="12" t="s">
        <v>259</v>
      </c>
      <c r="F185">
        <v>11</v>
      </c>
      <c r="G185">
        <v>0</v>
      </c>
      <c r="H185">
        <v>67</v>
      </c>
      <c r="I185">
        <v>100</v>
      </c>
      <c r="J185">
        <v>13</v>
      </c>
      <c r="K185">
        <v>1.55</v>
      </c>
      <c r="L185">
        <v>73</v>
      </c>
      <c r="M185">
        <v>5</v>
      </c>
      <c r="N185">
        <v>3.45</v>
      </c>
      <c r="O185" t="s">
        <v>399</v>
      </c>
      <c r="P185" t="s">
        <v>839</v>
      </c>
      <c r="Q185" s="3" t="s">
        <v>66</v>
      </c>
      <c r="R185" s="3" t="s">
        <v>61</v>
      </c>
      <c r="S185" s="10">
        <v>76</v>
      </c>
      <c r="T185" s="3" t="s">
        <v>56</v>
      </c>
      <c r="U185" s="10">
        <v>1</v>
      </c>
      <c r="V185" t="s">
        <v>56</v>
      </c>
      <c r="W185" t="s">
        <v>56</v>
      </c>
      <c r="X185" t="s">
        <v>56</v>
      </c>
      <c r="Y185" s="7">
        <v>0</v>
      </c>
      <c r="Z185" s="7"/>
      <c r="AA185" s="7" t="s">
        <v>56</v>
      </c>
      <c r="AB185" s="7"/>
      <c r="AC185" t="s">
        <v>174</v>
      </c>
    </row>
    <row r="186" spans="1:29" x14ac:dyDescent="0.25">
      <c r="A186" t="s">
        <v>218</v>
      </c>
      <c r="B186" t="s">
        <v>261</v>
      </c>
      <c r="C186" s="1">
        <v>44499.708333333336</v>
      </c>
      <c r="D186" s="12" t="s">
        <v>451</v>
      </c>
      <c r="E186" s="12" t="s">
        <v>756</v>
      </c>
      <c r="F186">
        <v>10</v>
      </c>
      <c r="G186">
        <v>0</v>
      </c>
      <c r="H186">
        <v>80</v>
      </c>
      <c r="I186">
        <v>90</v>
      </c>
      <c r="J186">
        <v>26</v>
      </c>
      <c r="K186">
        <v>2.5</v>
      </c>
      <c r="L186">
        <v>90</v>
      </c>
      <c r="M186">
        <v>6.3</v>
      </c>
      <c r="N186">
        <v>4</v>
      </c>
      <c r="O186" t="s">
        <v>153</v>
      </c>
      <c r="P186" t="s">
        <v>153</v>
      </c>
      <c r="Q186" s="3" t="s">
        <v>60</v>
      </c>
      <c r="R186" s="3" t="s">
        <v>173</v>
      </c>
      <c r="S186" s="10">
        <v>47</v>
      </c>
      <c r="T186" s="3" t="s">
        <v>56</v>
      </c>
      <c r="U186" s="10">
        <v>1</v>
      </c>
      <c r="V186" t="s">
        <v>56</v>
      </c>
      <c r="W186" t="s">
        <v>56</v>
      </c>
      <c r="X186" t="s">
        <v>56</v>
      </c>
      <c r="Y186" s="7">
        <v>0</v>
      </c>
      <c r="Z186" s="7"/>
      <c r="AA186" s="7" t="s">
        <v>56</v>
      </c>
      <c r="AB186" s="7"/>
      <c r="AC186" t="s">
        <v>174</v>
      </c>
    </row>
    <row r="187" spans="1:29" x14ac:dyDescent="0.25">
      <c r="A187" t="s">
        <v>33</v>
      </c>
      <c r="B187" t="s">
        <v>34</v>
      </c>
      <c r="C187" s="1">
        <v>44499.708333333336</v>
      </c>
      <c r="D187" s="12" t="s">
        <v>676</v>
      </c>
      <c r="E187" s="12" t="s">
        <v>36</v>
      </c>
      <c r="F187">
        <v>11</v>
      </c>
      <c r="G187">
        <v>0</v>
      </c>
      <c r="H187">
        <v>100</v>
      </c>
      <c r="I187">
        <v>91</v>
      </c>
      <c r="J187">
        <v>15</v>
      </c>
      <c r="K187">
        <v>1.91</v>
      </c>
      <c r="L187">
        <v>91</v>
      </c>
      <c r="M187">
        <v>4.91</v>
      </c>
      <c r="N187">
        <v>3.55</v>
      </c>
      <c r="O187" t="s">
        <v>153</v>
      </c>
      <c r="P187" t="s">
        <v>153</v>
      </c>
      <c r="Q187" s="3" t="s">
        <v>65</v>
      </c>
      <c r="R187" s="3" t="s">
        <v>104</v>
      </c>
      <c r="S187" s="10">
        <v>71</v>
      </c>
      <c r="T187" s="10">
        <v>1</v>
      </c>
      <c r="U187" s="10">
        <v>1</v>
      </c>
      <c r="V187" s="10">
        <v>2.42</v>
      </c>
      <c r="W187" s="10">
        <v>5.24</v>
      </c>
      <c r="X187" s="10">
        <v>99.4</v>
      </c>
      <c r="Y187" s="7">
        <v>36.92</v>
      </c>
      <c r="Z187" s="7"/>
      <c r="AA187" s="7" t="s">
        <v>1269</v>
      </c>
      <c r="AB187" s="7"/>
      <c r="AC187" t="s">
        <v>962</v>
      </c>
    </row>
    <row r="188" spans="1:29" x14ac:dyDescent="0.25">
      <c r="A188" t="s">
        <v>264</v>
      </c>
      <c r="B188" t="s">
        <v>265</v>
      </c>
      <c r="C188" s="1">
        <v>44499.708333333336</v>
      </c>
      <c r="D188" s="12" t="s">
        <v>693</v>
      </c>
      <c r="E188" s="12" t="s">
        <v>512</v>
      </c>
      <c r="F188">
        <v>10</v>
      </c>
      <c r="G188">
        <v>0</v>
      </c>
      <c r="H188">
        <v>100</v>
      </c>
      <c r="I188">
        <v>90</v>
      </c>
      <c r="J188">
        <v>26</v>
      </c>
      <c r="K188">
        <v>2.4</v>
      </c>
      <c r="L188">
        <v>100</v>
      </c>
      <c r="M188">
        <v>5</v>
      </c>
      <c r="N188">
        <v>3.8</v>
      </c>
      <c r="O188" t="s">
        <v>153</v>
      </c>
      <c r="P188" t="s">
        <v>153</v>
      </c>
      <c r="Q188" s="3" t="s">
        <v>66</v>
      </c>
      <c r="R188" s="3" t="s">
        <v>59</v>
      </c>
      <c r="S188" s="10">
        <v>80</v>
      </c>
      <c r="T188" s="3" t="s">
        <v>56</v>
      </c>
      <c r="U188" s="10">
        <v>1</v>
      </c>
      <c r="V188" t="s">
        <v>56</v>
      </c>
      <c r="W188" t="s">
        <v>56</v>
      </c>
      <c r="X188" t="s">
        <v>56</v>
      </c>
      <c r="Y188" s="7">
        <v>0</v>
      </c>
      <c r="Z188" s="7"/>
      <c r="AA188" s="7" t="s">
        <v>56</v>
      </c>
      <c r="AB188" s="7"/>
      <c r="AC188" t="s">
        <v>174</v>
      </c>
    </row>
    <row r="189" spans="1:29" x14ac:dyDescent="0.25">
      <c r="A189" t="s">
        <v>414</v>
      </c>
      <c r="B189" t="s">
        <v>415</v>
      </c>
      <c r="C189" s="1">
        <v>44499.708333333336</v>
      </c>
      <c r="D189" s="12" t="s">
        <v>754</v>
      </c>
      <c r="E189" s="12" t="s">
        <v>755</v>
      </c>
      <c r="F189">
        <v>10</v>
      </c>
      <c r="G189">
        <v>0</v>
      </c>
      <c r="H189">
        <v>100</v>
      </c>
      <c r="I189">
        <v>90</v>
      </c>
      <c r="J189">
        <v>24</v>
      </c>
      <c r="K189">
        <v>1.5</v>
      </c>
      <c r="L189">
        <v>90</v>
      </c>
      <c r="M189">
        <v>5.9</v>
      </c>
      <c r="N189">
        <v>2.7</v>
      </c>
      <c r="O189" t="s">
        <v>153</v>
      </c>
      <c r="P189" t="s">
        <v>153</v>
      </c>
      <c r="Q189" s="3" t="s">
        <v>66</v>
      </c>
      <c r="R189" s="3" t="s">
        <v>59</v>
      </c>
      <c r="S189" s="10">
        <v>84</v>
      </c>
      <c r="T189" s="3" t="s">
        <v>56</v>
      </c>
      <c r="U189" s="10">
        <v>1</v>
      </c>
      <c r="V189" t="s">
        <v>56</v>
      </c>
      <c r="W189">
        <v>1.4</v>
      </c>
      <c r="X189">
        <v>100</v>
      </c>
      <c r="Y189" s="7">
        <v>39.200000000000003</v>
      </c>
      <c r="Z189" s="7"/>
      <c r="AA189" s="7" t="s">
        <v>56</v>
      </c>
      <c r="AB189" s="7"/>
      <c r="AC189" t="s">
        <v>174</v>
      </c>
    </row>
    <row r="190" spans="1:29" x14ac:dyDescent="0.25">
      <c r="A190" t="s">
        <v>218</v>
      </c>
      <c r="B190" t="s">
        <v>261</v>
      </c>
      <c r="C190" s="1">
        <v>44499.8125</v>
      </c>
      <c r="D190" s="12" t="s">
        <v>263</v>
      </c>
      <c r="E190" s="12" t="s">
        <v>433</v>
      </c>
      <c r="F190">
        <v>10</v>
      </c>
      <c r="G190">
        <v>0</v>
      </c>
      <c r="H190">
        <v>100</v>
      </c>
      <c r="I190">
        <v>80</v>
      </c>
      <c r="J190">
        <v>34</v>
      </c>
      <c r="K190">
        <v>1.8</v>
      </c>
      <c r="L190">
        <v>90</v>
      </c>
      <c r="M190">
        <v>5.2</v>
      </c>
      <c r="N190">
        <v>3.1</v>
      </c>
      <c r="O190" t="s">
        <v>153</v>
      </c>
      <c r="P190" t="s">
        <v>847</v>
      </c>
      <c r="Q190" s="3" t="s">
        <v>58</v>
      </c>
      <c r="R190" s="3" t="s">
        <v>177</v>
      </c>
      <c r="S190" s="10">
        <v>47</v>
      </c>
      <c r="T190" s="3" t="s">
        <v>56</v>
      </c>
      <c r="U190" s="10">
        <v>1</v>
      </c>
      <c r="V190" t="s">
        <v>56</v>
      </c>
      <c r="W190" t="s">
        <v>56</v>
      </c>
      <c r="X190" t="s">
        <v>56</v>
      </c>
      <c r="Y190" s="7">
        <v>0</v>
      </c>
      <c r="Z190" s="7"/>
      <c r="AA190" s="7" t="s">
        <v>56</v>
      </c>
      <c r="AB190" s="7"/>
      <c r="AC190" t="s">
        <v>174</v>
      </c>
    </row>
    <row r="191" spans="1:29" x14ac:dyDescent="0.25">
      <c r="A191" t="s">
        <v>43</v>
      </c>
      <c r="B191" t="s">
        <v>44</v>
      </c>
      <c r="C191" s="1">
        <v>44499.822916666664</v>
      </c>
      <c r="D191" s="12" t="s">
        <v>758</v>
      </c>
      <c r="E191" s="12" t="s">
        <v>445</v>
      </c>
      <c r="F191">
        <v>12</v>
      </c>
      <c r="G191">
        <v>0</v>
      </c>
      <c r="H191">
        <v>83</v>
      </c>
      <c r="I191">
        <v>83</v>
      </c>
      <c r="J191">
        <v>39</v>
      </c>
      <c r="K191">
        <v>2</v>
      </c>
      <c r="L191">
        <v>92</v>
      </c>
      <c r="M191">
        <v>4.67</v>
      </c>
      <c r="N191">
        <v>2.92</v>
      </c>
      <c r="O191" t="s">
        <v>153</v>
      </c>
      <c r="P191" t="s">
        <v>847</v>
      </c>
      <c r="Q191" s="3" t="s">
        <v>55</v>
      </c>
      <c r="R191" s="3" t="s">
        <v>64</v>
      </c>
      <c r="S191" s="10">
        <v>49</v>
      </c>
      <c r="T191" s="10">
        <v>1</v>
      </c>
      <c r="U191" s="10">
        <v>1</v>
      </c>
      <c r="V191" t="s">
        <v>56</v>
      </c>
      <c r="W191" t="s">
        <v>56</v>
      </c>
      <c r="X191" t="s">
        <v>56</v>
      </c>
      <c r="Y191" s="7">
        <v>0</v>
      </c>
      <c r="Z191" s="7"/>
      <c r="AA191" s="7" t="s">
        <v>1269</v>
      </c>
      <c r="AB191" s="7"/>
      <c r="AC191" t="s">
        <v>965</v>
      </c>
    </row>
    <row r="192" spans="1:29" x14ac:dyDescent="0.25">
      <c r="A192" t="s">
        <v>22</v>
      </c>
      <c r="B192" t="s">
        <v>430</v>
      </c>
      <c r="C192" s="1">
        <v>44499.833333333336</v>
      </c>
      <c r="D192" s="12" t="s">
        <v>431</v>
      </c>
      <c r="E192" s="12" t="s">
        <v>788</v>
      </c>
      <c r="F192">
        <v>10</v>
      </c>
      <c r="G192">
        <v>0</v>
      </c>
      <c r="H192">
        <v>100</v>
      </c>
      <c r="I192">
        <v>80</v>
      </c>
      <c r="J192">
        <v>17</v>
      </c>
      <c r="K192">
        <v>1.2</v>
      </c>
      <c r="L192">
        <v>80</v>
      </c>
      <c r="M192">
        <v>4.5999999999999996</v>
      </c>
      <c r="N192">
        <v>2.8</v>
      </c>
      <c r="O192" t="s">
        <v>399</v>
      </c>
      <c r="P192" t="s">
        <v>839</v>
      </c>
      <c r="Q192" s="3" t="s">
        <v>65</v>
      </c>
      <c r="R192" s="3" t="s">
        <v>55</v>
      </c>
      <c r="S192" s="10">
        <v>49</v>
      </c>
      <c r="T192" s="10">
        <v>1</v>
      </c>
      <c r="U192" s="10">
        <v>1</v>
      </c>
      <c r="V192" t="s">
        <v>56</v>
      </c>
      <c r="W192" t="s">
        <v>56</v>
      </c>
      <c r="X192" t="s">
        <v>56</v>
      </c>
      <c r="Y192" s="7">
        <v>0</v>
      </c>
      <c r="Z192" s="7"/>
      <c r="AA192" s="7" t="s">
        <v>56</v>
      </c>
      <c r="AB192" s="7"/>
      <c r="AC192" t="s">
        <v>565</v>
      </c>
    </row>
    <row r="193" spans="1:29" x14ac:dyDescent="0.25">
      <c r="A193" t="s">
        <v>22</v>
      </c>
      <c r="B193" t="s">
        <v>23</v>
      </c>
      <c r="C193" s="1">
        <v>44499.833333333336</v>
      </c>
      <c r="D193" s="12" t="s">
        <v>287</v>
      </c>
      <c r="E193" s="12" t="s">
        <v>759</v>
      </c>
      <c r="F193">
        <v>10</v>
      </c>
      <c r="G193">
        <v>0</v>
      </c>
      <c r="H193">
        <v>100</v>
      </c>
      <c r="I193">
        <v>70</v>
      </c>
      <c r="J193">
        <v>44</v>
      </c>
      <c r="K193">
        <v>1.6</v>
      </c>
      <c r="L193">
        <v>100</v>
      </c>
      <c r="M193">
        <v>4.8</v>
      </c>
      <c r="N193">
        <v>2.5</v>
      </c>
      <c r="O193" t="s">
        <v>153</v>
      </c>
      <c r="P193" t="s">
        <v>847</v>
      </c>
      <c r="Q193" s="3" t="s">
        <v>58</v>
      </c>
      <c r="R193" s="3" t="s">
        <v>58</v>
      </c>
      <c r="S193" s="3" t="s">
        <v>56</v>
      </c>
      <c r="T193" s="3" t="s">
        <v>56</v>
      </c>
      <c r="U193" s="10">
        <v>0</v>
      </c>
      <c r="V193" t="s">
        <v>56</v>
      </c>
      <c r="W193" t="s">
        <v>56</v>
      </c>
      <c r="X193" t="s">
        <v>56</v>
      </c>
      <c r="Y193" s="7">
        <v>0</v>
      </c>
      <c r="Z193" s="7"/>
      <c r="AA193" s="7" t="s">
        <v>56</v>
      </c>
      <c r="AB193" s="7"/>
      <c r="AC193" t="s">
        <v>174</v>
      </c>
    </row>
    <row r="194" spans="1:29" x14ac:dyDescent="0.25">
      <c r="A194" t="s">
        <v>17</v>
      </c>
      <c r="B194" t="s">
        <v>18</v>
      </c>
      <c r="C194" s="1">
        <v>44499.833333333336</v>
      </c>
      <c r="D194" s="12" t="s">
        <v>47</v>
      </c>
      <c r="E194" s="12" t="s">
        <v>452</v>
      </c>
      <c r="F194">
        <v>11</v>
      </c>
      <c r="G194">
        <v>0</v>
      </c>
      <c r="H194">
        <v>100</v>
      </c>
      <c r="I194">
        <v>91</v>
      </c>
      <c r="J194">
        <v>32</v>
      </c>
      <c r="K194">
        <v>1.73</v>
      </c>
      <c r="L194">
        <v>91</v>
      </c>
      <c r="M194">
        <v>6.27</v>
      </c>
      <c r="N194">
        <v>3.18</v>
      </c>
      <c r="O194" t="s">
        <v>153</v>
      </c>
      <c r="P194" t="s">
        <v>847</v>
      </c>
      <c r="Q194" s="3" t="s">
        <v>66</v>
      </c>
      <c r="R194" s="3" t="s">
        <v>59</v>
      </c>
      <c r="S194" s="10">
        <v>62</v>
      </c>
      <c r="T194" s="3" t="s">
        <v>56</v>
      </c>
      <c r="U194" s="10">
        <v>1</v>
      </c>
      <c r="V194" t="s">
        <v>56</v>
      </c>
      <c r="W194" t="s">
        <v>56</v>
      </c>
      <c r="X194" t="s">
        <v>56</v>
      </c>
      <c r="Y194" s="7">
        <v>0</v>
      </c>
      <c r="Z194" s="7"/>
      <c r="AA194" s="7" t="s">
        <v>56</v>
      </c>
      <c r="AB194" s="7"/>
      <c r="AC194" t="s">
        <v>174</v>
      </c>
    </row>
    <row r="195" spans="1:29" x14ac:dyDescent="0.25">
      <c r="A195" t="s">
        <v>439</v>
      </c>
      <c r="B195" t="s">
        <v>440</v>
      </c>
      <c r="C195" s="1">
        <v>44499.854166666664</v>
      </c>
      <c r="D195" s="12" t="s">
        <v>870</v>
      </c>
      <c r="E195" s="12" t="s">
        <v>687</v>
      </c>
      <c r="F195">
        <v>31</v>
      </c>
      <c r="G195">
        <v>6</v>
      </c>
      <c r="H195">
        <v>87</v>
      </c>
      <c r="I195">
        <v>77</v>
      </c>
      <c r="J195">
        <v>28</v>
      </c>
      <c r="K195">
        <v>1.52</v>
      </c>
      <c r="L195">
        <v>84</v>
      </c>
      <c r="M195">
        <v>5.39</v>
      </c>
      <c r="N195">
        <v>2.71</v>
      </c>
      <c r="O195" t="s">
        <v>1266</v>
      </c>
      <c r="Q195" s="3" t="s">
        <v>64</v>
      </c>
      <c r="R195" s="3" t="s">
        <v>958</v>
      </c>
      <c r="S195" s="10">
        <v>69</v>
      </c>
      <c r="T195" s="3" t="s">
        <v>56</v>
      </c>
      <c r="U195" s="10">
        <v>1</v>
      </c>
      <c r="V195" t="s">
        <v>56</v>
      </c>
      <c r="W195" t="s">
        <v>56</v>
      </c>
      <c r="X195" t="s">
        <v>56</v>
      </c>
      <c r="Y195" s="7">
        <v>0</v>
      </c>
      <c r="Z195" s="7"/>
      <c r="AA195" s="7" t="s">
        <v>56</v>
      </c>
      <c r="AB195" s="7"/>
      <c r="AC195" t="s">
        <v>174</v>
      </c>
    </row>
    <row r="196" spans="1:29" x14ac:dyDescent="0.25">
      <c r="A196" t="s">
        <v>33</v>
      </c>
      <c r="B196" t="s">
        <v>235</v>
      </c>
      <c r="C196" s="1">
        <v>44500.385416666664</v>
      </c>
      <c r="D196" s="12" t="s">
        <v>298</v>
      </c>
      <c r="E196" s="12" t="s">
        <v>761</v>
      </c>
      <c r="F196">
        <v>11</v>
      </c>
      <c r="G196">
        <v>9</v>
      </c>
      <c r="H196">
        <v>80</v>
      </c>
      <c r="I196">
        <v>82</v>
      </c>
      <c r="J196">
        <v>33</v>
      </c>
      <c r="K196">
        <v>1.64</v>
      </c>
      <c r="L196">
        <v>91</v>
      </c>
      <c r="M196">
        <v>4.55</v>
      </c>
      <c r="N196">
        <v>2.5499999999999998</v>
      </c>
      <c r="O196" t="s">
        <v>56</v>
      </c>
      <c r="Q196" s="3" t="s">
        <v>65</v>
      </c>
      <c r="R196" s="3" t="s">
        <v>65</v>
      </c>
      <c r="S196" s="3" t="s">
        <v>56</v>
      </c>
      <c r="T196" s="10">
        <v>0</v>
      </c>
      <c r="U196" s="10">
        <v>0</v>
      </c>
      <c r="V196" t="s">
        <v>56</v>
      </c>
      <c r="W196" t="s">
        <v>56</v>
      </c>
      <c r="X196" t="s">
        <v>56</v>
      </c>
      <c r="Y196" s="7">
        <v>0</v>
      </c>
      <c r="Z196" s="7"/>
      <c r="AA196" s="7" t="s">
        <v>1270</v>
      </c>
      <c r="AB196" s="7"/>
      <c r="AC196" t="s">
        <v>967</v>
      </c>
    </row>
    <row r="197" spans="1:29" x14ac:dyDescent="0.25">
      <c r="A197" t="s">
        <v>37</v>
      </c>
      <c r="B197" t="s">
        <v>277</v>
      </c>
      <c r="C197" s="1">
        <v>44500.395833333336</v>
      </c>
      <c r="D197" s="12" t="s">
        <v>789</v>
      </c>
      <c r="E197" s="12" t="s">
        <v>278</v>
      </c>
      <c r="F197">
        <v>11</v>
      </c>
      <c r="G197">
        <v>0</v>
      </c>
      <c r="H197">
        <v>100</v>
      </c>
      <c r="I197">
        <v>91</v>
      </c>
      <c r="J197">
        <v>24</v>
      </c>
      <c r="K197">
        <v>2.5499999999999998</v>
      </c>
      <c r="L197">
        <v>91</v>
      </c>
      <c r="M197">
        <v>6.18</v>
      </c>
      <c r="N197">
        <v>4.09</v>
      </c>
      <c r="O197" t="s">
        <v>56</v>
      </c>
      <c r="Q197" s="3" t="s">
        <v>58</v>
      </c>
      <c r="R197" s="3" t="s">
        <v>561</v>
      </c>
      <c r="S197" s="10">
        <v>67</v>
      </c>
      <c r="T197" s="3" t="s">
        <v>56</v>
      </c>
      <c r="U197" s="10">
        <v>1</v>
      </c>
      <c r="V197" t="s">
        <v>56</v>
      </c>
      <c r="W197" t="s">
        <v>56</v>
      </c>
      <c r="X197" t="s">
        <v>56</v>
      </c>
      <c r="Y197" s="7">
        <v>0</v>
      </c>
      <c r="Z197" s="7"/>
      <c r="AA197" s="7" t="s">
        <v>56</v>
      </c>
      <c r="AB197" s="7"/>
      <c r="AC197" t="s">
        <v>174</v>
      </c>
    </row>
    <row r="198" spans="1:29" x14ac:dyDescent="0.25">
      <c r="A198" t="s">
        <v>276</v>
      </c>
      <c r="B198" t="s">
        <v>13</v>
      </c>
      <c r="C198" s="1">
        <v>44500.458333333336</v>
      </c>
      <c r="D198" s="12" t="s">
        <v>871</v>
      </c>
      <c r="E198" s="12" t="s">
        <v>872</v>
      </c>
      <c r="F198">
        <v>13</v>
      </c>
      <c r="G198">
        <v>0</v>
      </c>
      <c r="H198">
        <v>86</v>
      </c>
      <c r="I198">
        <v>92</v>
      </c>
      <c r="J198">
        <v>29</v>
      </c>
      <c r="K198">
        <v>1.62</v>
      </c>
      <c r="L198">
        <v>92</v>
      </c>
      <c r="M198">
        <v>6.08</v>
      </c>
      <c r="N198">
        <v>2.85</v>
      </c>
      <c r="O198" t="s">
        <v>153</v>
      </c>
      <c r="P198" t="s">
        <v>153</v>
      </c>
      <c r="Q198" s="3" t="s">
        <v>65</v>
      </c>
      <c r="R198" s="3" t="s">
        <v>60</v>
      </c>
      <c r="S198" s="10">
        <v>58</v>
      </c>
      <c r="T198" s="10">
        <v>1</v>
      </c>
      <c r="U198" s="10">
        <v>1</v>
      </c>
      <c r="V198" t="s">
        <v>56</v>
      </c>
      <c r="W198" t="s">
        <v>56</v>
      </c>
      <c r="X198" t="s">
        <v>56</v>
      </c>
      <c r="Y198" s="7">
        <v>0</v>
      </c>
      <c r="Z198" s="7"/>
      <c r="AA198" s="7" t="s">
        <v>1270</v>
      </c>
      <c r="AB198" s="7"/>
      <c r="AC198" t="s">
        <v>733</v>
      </c>
    </row>
    <row r="199" spans="1:29" x14ac:dyDescent="0.25">
      <c r="A199" t="s">
        <v>330</v>
      </c>
      <c r="B199" t="s">
        <v>751</v>
      </c>
      <c r="C199" s="1">
        <v>44500.46875</v>
      </c>
      <c r="D199" s="12" t="s">
        <v>873</v>
      </c>
      <c r="E199" s="12" t="s">
        <v>874</v>
      </c>
      <c r="F199">
        <v>10</v>
      </c>
      <c r="G199">
        <v>0</v>
      </c>
      <c r="H199">
        <v>80</v>
      </c>
      <c r="I199">
        <v>100</v>
      </c>
      <c r="J199">
        <v>24</v>
      </c>
      <c r="K199">
        <v>1.6</v>
      </c>
      <c r="L199">
        <v>80</v>
      </c>
      <c r="M199">
        <v>4.3</v>
      </c>
      <c r="N199">
        <v>3.4</v>
      </c>
      <c r="O199" t="s">
        <v>56</v>
      </c>
      <c r="Q199" s="3" t="s">
        <v>65</v>
      </c>
      <c r="R199" s="3" t="s">
        <v>58</v>
      </c>
      <c r="S199" s="10">
        <v>90</v>
      </c>
      <c r="T199" s="10">
        <v>1</v>
      </c>
      <c r="U199" s="10">
        <v>1</v>
      </c>
      <c r="V199" t="s">
        <v>56</v>
      </c>
      <c r="W199" t="s">
        <v>56</v>
      </c>
      <c r="X199" t="s">
        <v>56</v>
      </c>
      <c r="Y199" s="7">
        <v>0</v>
      </c>
      <c r="Z199" s="7"/>
      <c r="AA199" s="7" t="s">
        <v>1270</v>
      </c>
      <c r="AB199" s="7"/>
      <c r="AC199" t="s">
        <v>733</v>
      </c>
    </row>
    <row r="200" spans="1:29" x14ac:dyDescent="0.25">
      <c r="A200" t="s">
        <v>30</v>
      </c>
      <c r="B200" t="s">
        <v>252</v>
      </c>
      <c r="C200" s="1">
        <v>44500.479166666664</v>
      </c>
      <c r="D200" s="12" t="s">
        <v>285</v>
      </c>
      <c r="E200" s="12" t="s">
        <v>318</v>
      </c>
      <c r="F200">
        <v>11</v>
      </c>
      <c r="G200">
        <v>0</v>
      </c>
      <c r="H200">
        <v>100</v>
      </c>
      <c r="I200">
        <v>64</v>
      </c>
      <c r="J200">
        <v>37</v>
      </c>
      <c r="K200">
        <v>1.73</v>
      </c>
      <c r="L200">
        <v>82</v>
      </c>
      <c r="M200">
        <v>4.91</v>
      </c>
      <c r="N200">
        <v>2.64</v>
      </c>
      <c r="O200" t="s">
        <v>153</v>
      </c>
      <c r="P200" t="s">
        <v>153</v>
      </c>
      <c r="Q200" s="3" t="s">
        <v>60</v>
      </c>
      <c r="R200" s="3" t="s">
        <v>66</v>
      </c>
      <c r="S200" s="10">
        <v>48</v>
      </c>
      <c r="T200" s="3" t="s">
        <v>56</v>
      </c>
      <c r="U200" s="10">
        <v>1</v>
      </c>
      <c r="V200" t="s">
        <v>56</v>
      </c>
      <c r="W200" t="s">
        <v>56</v>
      </c>
      <c r="X200" t="s">
        <v>56</v>
      </c>
      <c r="Y200" s="7">
        <v>0</v>
      </c>
      <c r="Z200" s="7"/>
      <c r="AA200" s="7" t="s">
        <v>56</v>
      </c>
      <c r="AB200" s="7"/>
      <c r="AC200" t="s">
        <v>174</v>
      </c>
    </row>
    <row r="201" spans="1:29" x14ac:dyDescent="0.25">
      <c r="A201" t="s">
        <v>30</v>
      </c>
      <c r="B201" t="s">
        <v>88</v>
      </c>
      <c r="C201" s="1">
        <v>44500.486111111109</v>
      </c>
      <c r="D201" s="12" t="s">
        <v>281</v>
      </c>
      <c r="E201" s="12" t="s">
        <v>903</v>
      </c>
      <c r="F201">
        <v>12</v>
      </c>
      <c r="G201">
        <v>0</v>
      </c>
      <c r="H201">
        <v>83</v>
      </c>
      <c r="I201">
        <v>75</v>
      </c>
      <c r="J201">
        <v>38</v>
      </c>
      <c r="K201">
        <v>2</v>
      </c>
      <c r="L201">
        <v>83</v>
      </c>
      <c r="M201">
        <v>4.42</v>
      </c>
      <c r="N201">
        <v>3.08</v>
      </c>
      <c r="O201" t="s">
        <v>56</v>
      </c>
      <c r="Q201" s="3" t="s">
        <v>65</v>
      </c>
      <c r="R201" s="3" t="s">
        <v>60</v>
      </c>
      <c r="S201" s="10">
        <v>67</v>
      </c>
      <c r="T201" s="10">
        <v>1</v>
      </c>
      <c r="U201" s="10">
        <v>1</v>
      </c>
      <c r="V201" t="s">
        <v>56</v>
      </c>
      <c r="W201" t="s">
        <v>56</v>
      </c>
      <c r="X201" t="s">
        <v>56</v>
      </c>
      <c r="Y201" s="7">
        <v>0</v>
      </c>
      <c r="Z201" s="7"/>
      <c r="AA201" s="7" t="s">
        <v>56</v>
      </c>
      <c r="AB201" s="7"/>
      <c r="AC201" t="s">
        <v>565</v>
      </c>
    </row>
    <row r="202" spans="1:29" x14ac:dyDescent="0.25">
      <c r="A202" t="s">
        <v>579</v>
      </c>
      <c r="B202" t="s">
        <v>667</v>
      </c>
      <c r="C202" s="1">
        <v>44500.5</v>
      </c>
      <c r="D202" s="12" t="s">
        <v>682</v>
      </c>
      <c r="E202" s="12" t="s">
        <v>668</v>
      </c>
      <c r="F202">
        <v>11</v>
      </c>
      <c r="G202">
        <v>0</v>
      </c>
      <c r="H202">
        <v>83</v>
      </c>
      <c r="I202">
        <v>73</v>
      </c>
      <c r="J202">
        <v>26</v>
      </c>
      <c r="K202">
        <v>1.45</v>
      </c>
      <c r="L202">
        <v>73</v>
      </c>
      <c r="M202">
        <v>4.82</v>
      </c>
      <c r="N202">
        <v>2.82</v>
      </c>
      <c r="O202" t="s">
        <v>399</v>
      </c>
      <c r="P202" t="s">
        <v>704</v>
      </c>
      <c r="Q202" s="3" t="s">
        <v>64</v>
      </c>
      <c r="R202" s="3" t="s">
        <v>944</v>
      </c>
      <c r="S202" s="10">
        <v>63</v>
      </c>
      <c r="T202" s="3" t="s">
        <v>56</v>
      </c>
      <c r="U202" s="10">
        <v>1</v>
      </c>
      <c r="V202" t="s">
        <v>56</v>
      </c>
      <c r="W202" t="s">
        <v>56</v>
      </c>
      <c r="X202" t="s">
        <v>56</v>
      </c>
      <c r="Y202" s="7">
        <v>0</v>
      </c>
      <c r="Z202" s="7"/>
      <c r="AA202" s="7" t="s">
        <v>56</v>
      </c>
      <c r="AB202" s="7"/>
      <c r="AC202" t="s">
        <v>174</v>
      </c>
    </row>
    <row r="203" spans="1:29" x14ac:dyDescent="0.25">
      <c r="A203" t="s">
        <v>17</v>
      </c>
      <c r="B203" t="s">
        <v>18</v>
      </c>
      <c r="C203" s="1">
        <v>44500.5</v>
      </c>
      <c r="D203" s="12" t="s">
        <v>20</v>
      </c>
      <c r="E203" s="12" t="s">
        <v>875</v>
      </c>
      <c r="F203">
        <v>10</v>
      </c>
      <c r="G203">
        <v>10</v>
      </c>
      <c r="H203">
        <v>80</v>
      </c>
      <c r="I203">
        <v>70</v>
      </c>
      <c r="J203">
        <v>23</v>
      </c>
      <c r="K203">
        <v>1.4</v>
      </c>
      <c r="L203">
        <v>70</v>
      </c>
      <c r="M203">
        <v>4.5</v>
      </c>
      <c r="N203">
        <v>2.6</v>
      </c>
      <c r="O203" t="s">
        <v>399</v>
      </c>
      <c r="P203" t="s">
        <v>399</v>
      </c>
      <c r="Q203" s="3" t="s">
        <v>60</v>
      </c>
      <c r="R203" s="3" t="s">
        <v>64</v>
      </c>
      <c r="S203" s="10">
        <v>57</v>
      </c>
      <c r="T203" s="3" t="s">
        <v>56</v>
      </c>
      <c r="U203" s="10">
        <v>1</v>
      </c>
      <c r="V203" t="s">
        <v>56</v>
      </c>
      <c r="W203" t="s">
        <v>56</v>
      </c>
      <c r="X203" t="s">
        <v>56</v>
      </c>
      <c r="Y203" s="7">
        <v>0</v>
      </c>
      <c r="Z203" s="7"/>
      <c r="AA203" s="7" t="s">
        <v>56</v>
      </c>
      <c r="AB203" s="7"/>
      <c r="AC203" t="s">
        <v>174</v>
      </c>
    </row>
    <row r="204" spans="1:29" x14ac:dyDescent="0.25">
      <c r="A204" t="s">
        <v>43</v>
      </c>
      <c r="B204" t="s">
        <v>44</v>
      </c>
      <c r="C204" s="1">
        <v>44500.520833333336</v>
      </c>
      <c r="D204" s="12" t="s">
        <v>45</v>
      </c>
      <c r="E204" s="12" t="s">
        <v>484</v>
      </c>
      <c r="F204">
        <v>12</v>
      </c>
      <c r="G204">
        <v>0</v>
      </c>
      <c r="H204">
        <v>83</v>
      </c>
      <c r="I204">
        <v>100</v>
      </c>
      <c r="J204">
        <v>37</v>
      </c>
      <c r="K204">
        <v>2.67</v>
      </c>
      <c r="L204">
        <v>100</v>
      </c>
      <c r="M204">
        <v>6.08</v>
      </c>
      <c r="N204">
        <v>3.75</v>
      </c>
      <c r="O204" t="s">
        <v>56</v>
      </c>
      <c r="Q204" s="3" t="s">
        <v>63</v>
      </c>
      <c r="R204" s="3" t="s">
        <v>943</v>
      </c>
      <c r="S204" s="10">
        <v>47</v>
      </c>
      <c r="T204" s="3" t="s">
        <v>56</v>
      </c>
      <c r="U204" s="10">
        <v>1</v>
      </c>
      <c r="V204" t="s">
        <v>56</v>
      </c>
      <c r="W204" t="s">
        <v>56</v>
      </c>
      <c r="X204" t="s">
        <v>56</v>
      </c>
      <c r="Y204" s="7">
        <v>0</v>
      </c>
      <c r="Z204" s="7"/>
      <c r="AA204" s="7" t="s">
        <v>56</v>
      </c>
      <c r="AB204" s="7"/>
      <c r="AC204" t="s">
        <v>174</v>
      </c>
    </row>
    <row r="205" spans="1:29" x14ac:dyDescent="0.25">
      <c r="A205" t="s">
        <v>320</v>
      </c>
      <c r="B205" t="s">
        <v>321</v>
      </c>
      <c r="C205" s="1">
        <v>44500.520833333336</v>
      </c>
      <c r="D205" s="12" t="s">
        <v>444</v>
      </c>
      <c r="E205" s="12" t="s">
        <v>862</v>
      </c>
      <c r="F205">
        <v>11</v>
      </c>
      <c r="G205">
        <v>0</v>
      </c>
      <c r="H205">
        <v>80</v>
      </c>
      <c r="I205">
        <v>91</v>
      </c>
      <c r="J205">
        <v>33</v>
      </c>
      <c r="K205">
        <v>1.64</v>
      </c>
      <c r="L205">
        <v>91</v>
      </c>
      <c r="M205">
        <v>5.09</v>
      </c>
      <c r="N205">
        <v>2.64</v>
      </c>
      <c r="O205" t="s">
        <v>56</v>
      </c>
      <c r="Q205" s="3" t="s">
        <v>60</v>
      </c>
      <c r="R205" s="3" t="s">
        <v>59</v>
      </c>
      <c r="S205" s="10">
        <v>57</v>
      </c>
      <c r="T205" s="3" t="s">
        <v>56</v>
      </c>
      <c r="U205" s="10">
        <v>1</v>
      </c>
      <c r="V205" t="s">
        <v>56</v>
      </c>
      <c r="W205" t="s">
        <v>56</v>
      </c>
      <c r="X205" t="s">
        <v>56</v>
      </c>
      <c r="Y205" s="7">
        <v>0</v>
      </c>
      <c r="Z205" s="7"/>
      <c r="AA205" s="7" t="s">
        <v>56</v>
      </c>
      <c r="AB205" s="7"/>
      <c r="AC205" t="s">
        <v>174</v>
      </c>
    </row>
    <row r="206" spans="1:29" x14ac:dyDescent="0.25">
      <c r="A206" t="s">
        <v>218</v>
      </c>
      <c r="B206" t="s">
        <v>261</v>
      </c>
      <c r="C206" s="1">
        <v>44500.552083333336</v>
      </c>
      <c r="D206" s="12" t="s">
        <v>904</v>
      </c>
      <c r="E206" s="12" t="s">
        <v>262</v>
      </c>
      <c r="F206">
        <v>10</v>
      </c>
      <c r="G206">
        <v>10</v>
      </c>
      <c r="H206">
        <v>80</v>
      </c>
      <c r="I206">
        <v>70</v>
      </c>
      <c r="J206">
        <v>31</v>
      </c>
      <c r="K206">
        <v>1.3</v>
      </c>
      <c r="L206">
        <v>80</v>
      </c>
      <c r="M206">
        <v>4.5</v>
      </c>
      <c r="N206">
        <v>2.2999999999999998</v>
      </c>
      <c r="O206" t="s">
        <v>399</v>
      </c>
      <c r="P206" t="s">
        <v>399</v>
      </c>
      <c r="Q206" s="3" t="s">
        <v>63</v>
      </c>
      <c r="R206" s="3" t="s">
        <v>549</v>
      </c>
      <c r="S206" s="10">
        <v>47</v>
      </c>
      <c r="T206" s="3" t="s">
        <v>56</v>
      </c>
      <c r="U206" s="10">
        <v>1</v>
      </c>
      <c r="V206" t="s">
        <v>56</v>
      </c>
      <c r="W206" t="s">
        <v>56</v>
      </c>
      <c r="X206" t="s">
        <v>56</v>
      </c>
      <c r="Y206" s="7">
        <v>0</v>
      </c>
      <c r="Z206" s="7"/>
      <c r="AA206" s="7" t="s">
        <v>56</v>
      </c>
      <c r="AB206" s="7"/>
      <c r="AC206" t="s">
        <v>174</v>
      </c>
    </row>
    <row r="207" spans="1:29" x14ac:dyDescent="0.25">
      <c r="A207" t="s">
        <v>37</v>
      </c>
      <c r="B207" t="s">
        <v>38</v>
      </c>
      <c r="C207" s="1">
        <v>44500.5625</v>
      </c>
      <c r="D207" s="12" t="s">
        <v>251</v>
      </c>
      <c r="E207" s="12" t="s">
        <v>306</v>
      </c>
      <c r="F207">
        <v>12</v>
      </c>
      <c r="G207">
        <v>8</v>
      </c>
      <c r="H207">
        <v>83</v>
      </c>
      <c r="I207">
        <v>75</v>
      </c>
      <c r="J207">
        <v>38</v>
      </c>
      <c r="K207">
        <v>1.83</v>
      </c>
      <c r="L207">
        <v>83</v>
      </c>
      <c r="M207">
        <v>3.92</v>
      </c>
      <c r="N207">
        <v>3</v>
      </c>
      <c r="O207" t="s">
        <v>56</v>
      </c>
      <c r="Q207" s="3" t="s">
        <v>65</v>
      </c>
      <c r="R207" s="3" t="s">
        <v>55</v>
      </c>
      <c r="S207" s="10">
        <v>57</v>
      </c>
      <c r="T207" s="10">
        <v>1</v>
      </c>
      <c r="U207" s="10">
        <v>1</v>
      </c>
      <c r="V207" t="s">
        <v>56</v>
      </c>
      <c r="W207" t="s">
        <v>56</v>
      </c>
      <c r="X207" t="s">
        <v>56</v>
      </c>
      <c r="Y207" s="7">
        <v>0</v>
      </c>
      <c r="Z207" s="7"/>
      <c r="AA207" s="7" t="s">
        <v>56</v>
      </c>
      <c r="AB207" s="7"/>
      <c r="AC207" t="s">
        <v>565</v>
      </c>
    </row>
    <row r="208" spans="1:29" x14ac:dyDescent="0.25">
      <c r="A208" t="s">
        <v>276</v>
      </c>
      <c r="B208" t="s">
        <v>13</v>
      </c>
      <c r="C208" s="1">
        <v>44500.5625</v>
      </c>
      <c r="D208" s="12" t="s">
        <v>300</v>
      </c>
      <c r="E208" s="12" t="s">
        <v>585</v>
      </c>
      <c r="F208">
        <v>13</v>
      </c>
      <c r="G208">
        <v>8</v>
      </c>
      <c r="H208">
        <v>67</v>
      </c>
      <c r="I208">
        <v>77</v>
      </c>
      <c r="J208">
        <v>36</v>
      </c>
      <c r="K208">
        <v>1.46</v>
      </c>
      <c r="L208">
        <v>77</v>
      </c>
      <c r="M208">
        <v>4.62</v>
      </c>
      <c r="N208">
        <v>2.46</v>
      </c>
      <c r="O208" t="s">
        <v>399</v>
      </c>
      <c r="P208" t="s">
        <v>399</v>
      </c>
      <c r="Q208" s="3" t="s">
        <v>58</v>
      </c>
      <c r="R208" s="3" t="s">
        <v>64</v>
      </c>
      <c r="S208" s="10">
        <v>66</v>
      </c>
      <c r="T208" s="3" t="s">
        <v>56</v>
      </c>
      <c r="U208" s="10">
        <v>1</v>
      </c>
      <c r="V208" t="s">
        <v>56</v>
      </c>
      <c r="W208" t="s">
        <v>56</v>
      </c>
      <c r="X208" t="s">
        <v>56</v>
      </c>
      <c r="Y208" s="7">
        <v>0</v>
      </c>
      <c r="Z208" s="7"/>
      <c r="AA208" s="7" t="s">
        <v>56</v>
      </c>
      <c r="AB208" s="7"/>
      <c r="AC208" t="s">
        <v>174</v>
      </c>
    </row>
    <row r="209" spans="1:29" x14ac:dyDescent="0.25">
      <c r="A209" t="s">
        <v>37</v>
      </c>
      <c r="B209" t="s">
        <v>38</v>
      </c>
      <c r="C209" s="1">
        <v>44500.5625</v>
      </c>
      <c r="D209" s="12" t="s">
        <v>215</v>
      </c>
      <c r="E209" s="12" t="s">
        <v>248</v>
      </c>
      <c r="F209">
        <v>11</v>
      </c>
      <c r="G209">
        <v>0</v>
      </c>
      <c r="H209">
        <v>100</v>
      </c>
      <c r="I209">
        <v>82</v>
      </c>
      <c r="J209">
        <v>22</v>
      </c>
      <c r="K209">
        <v>1.91</v>
      </c>
      <c r="L209">
        <v>82</v>
      </c>
      <c r="M209">
        <v>5.64</v>
      </c>
      <c r="N209">
        <v>3.27</v>
      </c>
      <c r="O209" t="s">
        <v>153</v>
      </c>
      <c r="P209" t="s">
        <v>153</v>
      </c>
      <c r="Q209" s="3" t="s">
        <v>58</v>
      </c>
      <c r="R209" s="3" t="s">
        <v>104</v>
      </c>
      <c r="S209" s="10">
        <v>64</v>
      </c>
      <c r="T209" s="3" t="s">
        <v>56</v>
      </c>
      <c r="U209" s="10">
        <v>1</v>
      </c>
      <c r="V209" t="s">
        <v>56</v>
      </c>
      <c r="W209">
        <v>1.26</v>
      </c>
      <c r="X209">
        <v>100</v>
      </c>
      <c r="Y209" s="7">
        <v>25.48</v>
      </c>
      <c r="Z209" s="7"/>
      <c r="AA209" s="7" t="s">
        <v>56</v>
      </c>
      <c r="AB209" s="7"/>
      <c r="AC209" t="s">
        <v>174</v>
      </c>
    </row>
    <row r="210" spans="1:29" x14ac:dyDescent="0.25">
      <c r="A210" t="s">
        <v>30</v>
      </c>
      <c r="B210" t="s">
        <v>252</v>
      </c>
      <c r="C210" s="1">
        <v>44500.583333333336</v>
      </c>
      <c r="D210" s="12" t="s">
        <v>910</v>
      </c>
      <c r="E210" s="12" t="s">
        <v>911</v>
      </c>
      <c r="F210">
        <v>13</v>
      </c>
      <c r="G210">
        <v>0</v>
      </c>
      <c r="H210">
        <v>67</v>
      </c>
      <c r="I210">
        <v>100</v>
      </c>
      <c r="J210">
        <v>29</v>
      </c>
      <c r="K210">
        <v>2.15</v>
      </c>
      <c r="L210">
        <v>85</v>
      </c>
      <c r="M210">
        <v>6.38</v>
      </c>
      <c r="N210">
        <v>3.46</v>
      </c>
      <c r="O210" t="s">
        <v>56</v>
      </c>
      <c r="Q210" s="3" t="s">
        <v>65</v>
      </c>
      <c r="R210" s="3" t="s">
        <v>65</v>
      </c>
      <c r="S210" s="3" t="s">
        <v>56</v>
      </c>
      <c r="T210" s="10">
        <v>0</v>
      </c>
      <c r="U210" s="10">
        <v>0</v>
      </c>
      <c r="V210" t="s">
        <v>56</v>
      </c>
      <c r="W210" t="s">
        <v>56</v>
      </c>
      <c r="X210" t="s">
        <v>56</v>
      </c>
      <c r="Y210" s="7">
        <v>0</v>
      </c>
      <c r="Z210" s="7"/>
      <c r="AA210" s="7" t="s">
        <v>56</v>
      </c>
      <c r="AB210" s="7"/>
      <c r="AC210" t="s">
        <v>565</v>
      </c>
    </row>
    <row r="211" spans="1:29" x14ac:dyDescent="0.25">
      <c r="A211" t="s">
        <v>41</v>
      </c>
      <c r="B211" t="s">
        <v>42</v>
      </c>
      <c r="C211" s="1">
        <v>44500.583333333336</v>
      </c>
      <c r="D211" s="12" t="s">
        <v>81</v>
      </c>
      <c r="E211" s="12" t="s">
        <v>73</v>
      </c>
      <c r="F211">
        <v>24</v>
      </c>
      <c r="G211">
        <v>0</v>
      </c>
      <c r="H211">
        <v>92</v>
      </c>
      <c r="I211">
        <v>88</v>
      </c>
      <c r="J211">
        <v>25</v>
      </c>
      <c r="K211">
        <v>1.58</v>
      </c>
      <c r="L211">
        <v>96</v>
      </c>
      <c r="M211">
        <v>5.17</v>
      </c>
      <c r="N211">
        <v>2.79</v>
      </c>
      <c r="O211" t="s">
        <v>56</v>
      </c>
      <c r="Q211" s="3" t="s">
        <v>64</v>
      </c>
      <c r="R211" s="3" t="s">
        <v>175</v>
      </c>
      <c r="S211" s="10">
        <v>79</v>
      </c>
      <c r="T211" s="3" t="s">
        <v>56</v>
      </c>
      <c r="U211" s="10">
        <v>1</v>
      </c>
      <c r="V211" t="s">
        <v>56</v>
      </c>
      <c r="W211" t="s">
        <v>56</v>
      </c>
      <c r="X211" t="s">
        <v>56</v>
      </c>
      <c r="Y211" s="7">
        <v>0</v>
      </c>
      <c r="Z211" s="7"/>
      <c r="AA211" s="7" t="s">
        <v>56</v>
      </c>
      <c r="AB211" s="7"/>
      <c r="AC211" t="s">
        <v>174</v>
      </c>
    </row>
    <row r="212" spans="1:29" x14ac:dyDescent="0.25">
      <c r="A212" t="s">
        <v>41</v>
      </c>
      <c r="B212" t="s">
        <v>74</v>
      </c>
      <c r="C212" s="1">
        <v>44500.583333333336</v>
      </c>
      <c r="D212" s="12" t="s">
        <v>117</v>
      </c>
      <c r="E212" s="12" t="s">
        <v>420</v>
      </c>
      <c r="F212">
        <v>26</v>
      </c>
      <c r="G212">
        <v>8</v>
      </c>
      <c r="H212">
        <v>69</v>
      </c>
      <c r="I212">
        <v>69</v>
      </c>
      <c r="J212">
        <v>29</v>
      </c>
      <c r="K212">
        <v>1.58</v>
      </c>
      <c r="L212">
        <v>77</v>
      </c>
      <c r="M212">
        <v>5.38</v>
      </c>
      <c r="N212">
        <v>2.58</v>
      </c>
      <c r="O212" t="s">
        <v>399</v>
      </c>
      <c r="P212" t="s">
        <v>399</v>
      </c>
      <c r="Q212" s="3" t="s">
        <v>60</v>
      </c>
      <c r="R212" s="3" t="s">
        <v>53</v>
      </c>
      <c r="S212" s="10">
        <v>50</v>
      </c>
      <c r="T212" s="3" t="s">
        <v>56</v>
      </c>
      <c r="U212" s="10">
        <v>1</v>
      </c>
      <c r="V212" t="s">
        <v>56</v>
      </c>
      <c r="W212" t="s">
        <v>56</v>
      </c>
      <c r="X212" t="s">
        <v>56</v>
      </c>
      <c r="Y212" s="7">
        <v>0</v>
      </c>
      <c r="Z212" s="7"/>
      <c r="AA212" s="7" t="s">
        <v>56</v>
      </c>
      <c r="AB212" s="7"/>
      <c r="AC212" t="s">
        <v>174</v>
      </c>
    </row>
    <row r="213" spans="1:29" x14ac:dyDescent="0.25">
      <c r="A213" t="s">
        <v>33</v>
      </c>
      <c r="B213" t="s">
        <v>34</v>
      </c>
      <c r="C213" s="1">
        <v>44500.583333333336</v>
      </c>
      <c r="D213" s="12" t="s">
        <v>35</v>
      </c>
      <c r="E213" s="12" t="s">
        <v>487</v>
      </c>
      <c r="F213">
        <v>10</v>
      </c>
      <c r="G213">
        <v>0</v>
      </c>
      <c r="H213">
        <v>100</v>
      </c>
      <c r="I213">
        <v>90</v>
      </c>
      <c r="J213">
        <v>23</v>
      </c>
      <c r="K213">
        <v>2.4</v>
      </c>
      <c r="L213">
        <v>90</v>
      </c>
      <c r="M213">
        <v>5.5</v>
      </c>
      <c r="N213">
        <v>4.4000000000000004</v>
      </c>
      <c r="O213" t="s">
        <v>56</v>
      </c>
      <c r="Q213" s="3" t="s">
        <v>58</v>
      </c>
      <c r="R213" s="3" t="s">
        <v>550</v>
      </c>
      <c r="S213" s="10">
        <v>49</v>
      </c>
      <c r="T213" s="3" t="s">
        <v>56</v>
      </c>
      <c r="U213" s="10">
        <v>1</v>
      </c>
      <c r="V213" t="s">
        <v>56</v>
      </c>
      <c r="W213" t="s">
        <v>56</v>
      </c>
      <c r="X213" t="s">
        <v>56</v>
      </c>
      <c r="Y213" s="7">
        <v>0</v>
      </c>
      <c r="Z213" s="7"/>
      <c r="AA213" s="7" t="s">
        <v>56</v>
      </c>
      <c r="AB213" s="7"/>
      <c r="AC213" t="s">
        <v>174</v>
      </c>
    </row>
    <row r="214" spans="1:29" x14ac:dyDescent="0.25">
      <c r="A214" t="s">
        <v>17</v>
      </c>
      <c r="B214" t="s">
        <v>18</v>
      </c>
      <c r="C214" s="1">
        <v>44500.583333333336</v>
      </c>
      <c r="D214" s="12" t="s">
        <v>865</v>
      </c>
      <c r="E214" s="12" t="s">
        <v>866</v>
      </c>
      <c r="F214">
        <v>12</v>
      </c>
      <c r="G214">
        <v>8</v>
      </c>
      <c r="H214">
        <v>83</v>
      </c>
      <c r="I214">
        <v>92</v>
      </c>
      <c r="J214">
        <v>26</v>
      </c>
      <c r="K214">
        <v>1.58</v>
      </c>
      <c r="L214">
        <v>83</v>
      </c>
      <c r="M214">
        <v>5.08</v>
      </c>
      <c r="N214">
        <v>3.08</v>
      </c>
      <c r="O214" t="s">
        <v>153</v>
      </c>
      <c r="P214" t="s">
        <v>153</v>
      </c>
      <c r="Q214" s="3" t="s">
        <v>53</v>
      </c>
      <c r="R214" s="3" t="s">
        <v>406</v>
      </c>
      <c r="S214" s="10">
        <v>64</v>
      </c>
      <c r="T214" s="3" t="s">
        <v>56</v>
      </c>
      <c r="U214" s="10">
        <v>1</v>
      </c>
      <c r="V214" t="s">
        <v>56</v>
      </c>
      <c r="W214" t="s">
        <v>56</v>
      </c>
      <c r="X214" t="s">
        <v>56</v>
      </c>
      <c r="Y214" s="7">
        <v>0</v>
      </c>
      <c r="Z214" s="7"/>
      <c r="AA214" s="7" t="s">
        <v>56</v>
      </c>
      <c r="AB214" s="7"/>
      <c r="AC214" t="s">
        <v>174</v>
      </c>
    </row>
    <row r="215" spans="1:29" x14ac:dyDescent="0.25">
      <c r="A215" t="s">
        <v>91</v>
      </c>
      <c r="B215" t="s">
        <v>92</v>
      </c>
      <c r="C215" s="1">
        <v>44500.583333333336</v>
      </c>
      <c r="D215" s="12" t="s">
        <v>275</v>
      </c>
      <c r="E215" s="12" t="s">
        <v>308</v>
      </c>
      <c r="F215">
        <v>12</v>
      </c>
      <c r="G215">
        <v>0</v>
      </c>
      <c r="H215">
        <v>67</v>
      </c>
      <c r="I215">
        <v>83</v>
      </c>
      <c r="J215">
        <v>39</v>
      </c>
      <c r="K215">
        <v>1.58</v>
      </c>
      <c r="L215">
        <v>83</v>
      </c>
      <c r="M215">
        <v>4.92</v>
      </c>
      <c r="N215">
        <v>2.67</v>
      </c>
      <c r="O215" t="s">
        <v>56</v>
      </c>
      <c r="Q215" s="3" t="s">
        <v>66</v>
      </c>
      <c r="R215" s="3" t="s">
        <v>175</v>
      </c>
      <c r="S215" s="10">
        <v>66</v>
      </c>
      <c r="T215" s="3" t="s">
        <v>56</v>
      </c>
      <c r="U215" s="10">
        <v>1</v>
      </c>
      <c r="V215" t="s">
        <v>56</v>
      </c>
      <c r="W215" t="s">
        <v>56</v>
      </c>
      <c r="X215" t="s">
        <v>56</v>
      </c>
      <c r="Y215" s="7">
        <v>0</v>
      </c>
      <c r="Z215" s="7"/>
      <c r="AA215" s="7" t="s">
        <v>56</v>
      </c>
      <c r="AB215" s="7"/>
      <c r="AC215" t="s">
        <v>174</v>
      </c>
    </row>
    <row r="216" spans="1:29" x14ac:dyDescent="0.25">
      <c r="A216" t="s">
        <v>17</v>
      </c>
      <c r="B216" t="s">
        <v>18</v>
      </c>
      <c r="C216" s="1">
        <v>44500.583333333336</v>
      </c>
      <c r="D216" s="12" t="s">
        <v>877</v>
      </c>
      <c r="E216" s="12" t="s">
        <v>878</v>
      </c>
      <c r="F216">
        <v>11</v>
      </c>
      <c r="G216">
        <v>9</v>
      </c>
      <c r="H216">
        <v>80</v>
      </c>
      <c r="I216">
        <v>91</v>
      </c>
      <c r="J216">
        <v>37</v>
      </c>
      <c r="K216">
        <v>1.18</v>
      </c>
      <c r="L216">
        <v>73</v>
      </c>
      <c r="M216">
        <v>4.09</v>
      </c>
      <c r="N216">
        <v>2.1800000000000002</v>
      </c>
      <c r="O216" t="s">
        <v>399</v>
      </c>
      <c r="P216" t="s">
        <v>399</v>
      </c>
      <c r="Q216" s="3" t="s">
        <v>58</v>
      </c>
      <c r="R216" s="3" t="s">
        <v>175</v>
      </c>
      <c r="S216" s="10">
        <v>63</v>
      </c>
      <c r="T216" s="3" t="s">
        <v>56</v>
      </c>
      <c r="U216" s="10">
        <v>1</v>
      </c>
      <c r="V216" t="s">
        <v>56</v>
      </c>
      <c r="W216" t="s">
        <v>56</v>
      </c>
      <c r="X216" t="s">
        <v>56</v>
      </c>
      <c r="Y216" s="7">
        <v>0</v>
      </c>
      <c r="Z216" s="7"/>
      <c r="AA216" s="7" t="s">
        <v>56</v>
      </c>
      <c r="AB216" s="7"/>
      <c r="AC216" t="s">
        <v>174</v>
      </c>
    </row>
    <row r="217" spans="1:29" x14ac:dyDescent="0.25">
      <c r="A217" t="s">
        <v>17</v>
      </c>
      <c r="B217" t="s">
        <v>18</v>
      </c>
      <c r="C217" s="1">
        <v>44500.583333333336</v>
      </c>
      <c r="D217" s="12" t="s">
        <v>912</v>
      </c>
      <c r="E217" s="12" t="s">
        <v>913</v>
      </c>
      <c r="F217">
        <v>10</v>
      </c>
      <c r="G217">
        <v>0</v>
      </c>
      <c r="H217">
        <v>100</v>
      </c>
      <c r="I217">
        <v>90</v>
      </c>
      <c r="J217">
        <v>38</v>
      </c>
      <c r="K217">
        <v>1.2</v>
      </c>
      <c r="L217">
        <v>70</v>
      </c>
      <c r="M217">
        <v>4.2</v>
      </c>
      <c r="N217">
        <v>2.2000000000000002</v>
      </c>
      <c r="O217" t="s">
        <v>399</v>
      </c>
      <c r="P217" t="s">
        <v>399</v>
      </c>
      <c r="Q217" s="3" t="s">
        <v>59</v>
      </c>
      <c r="R217" s="3" t="s">
        <v>550</v>
      </c>
      <c r="S217" s="10">
        <v>81</v>
      </c>
      <c r="T217" s="3" t="s">
        <v>56</v>
      </c>
      <c r="U217" s="10">
        <v>1</v>
      </c>
      <c r="V217" t="s">
        <v>56</v>
      </c>
      <c r="W217" t="s">
        <v>56</v>
      </c>
      <c r="X217" t="s">
        <v>56</v>
      </c>
      <c r="Y217" s="7">
        <v>0</v>
      </c>
      <c r="Z217" s="7"/>
      <c r="AA217" s="7" t="s">
        <v>56</v>
      </c>
      <c r="AB217" s="7"/>
      <c r="AC217" t="s">
        <v>174</v>
      </c>
    </row>
    <row r="218" spans="1:29" x14ac:dyDescent="0.25">
      <c r="A218" t="s">
        <v>264</v>
      </c>
      <c r="B218" t="s">
        <v>265</v>
      </c>
      <c r="C218" s="1">
        <v>44500.583333333336</v>
      </c>
      <c r="D218" s="12" t="s">
        <v>327</v>
      </c>
      <c r="E218" s="12" t="s">
        <v>876</v>
      </c>
      <c r="F218">
        <v>10</v>
      </c>
      <c r="G218">
        <v>0</v>
      </c>
      <c r="H218">
        <v>100</v>
      </c>
      <c r="I218">
        <v>100</v>
      </c>
      <c r="J218">
        <v>35</v>
      </c>
      <c r="K218">
        <v>2.2000000000000002</v>
      </c>
      <c r="L218">
        <v>100</v>
      </c>
      <c r="M218">
        <v>5.3</v>
      </c>
      <c r="N218">
        <v>3.2</v>
      </c>
      <c r="O218" t="s">
        <v>153</v>
      </c>
      <c r="P218" t="s">
        <v>153</v>
      </c>
      <c r="Q218" s="3" t="s">
        <v>65</v>
      </c>
      <c r="R218" s="3" t="s">
        <v>65</v>
      </c>
      <c r="S218" s="3" t="s">
        <v>56</v>
      </c>
      <c r="T218" s="10">
        <v>0</v>
      </c>
      <c r="U218" s="10">
        <v>0</v>
      </c>
      <c r="V218" t="s">
        <v>56</v>
      </c>
      <c r="W218" t="s">
        <v>56</v>
      </c>
      <c r="X218" t="s">
        <v>56</v>
      </c>
      <c r="Y218" s="7">
        <v>0</v>
      </c>
      <c r="Z218" s="7"/>
      <c r="AA218" s="7" t="s">
        <v>56</v>
      </c>
      <c r="AB218" s="7"/>
      <c r="AC218" t="s">
        <v>565</v>
      </c>
    </row>
    <row r="219" spans="1:29" x14ac:dyDescent="0.25">
      <c r="A219" t="s">
        <v>33</v>
      </c>
      <c r="B219" t="s">
        <v>34</v>
      </c>
      <c r="C219" s="1">
        <v>44500.583333333336</v>
      </c>
      <c r="D219" s="12" t="s">
        <v>468</v>
      </c>
      <c r="E219" s="12" t="s">
        <v>239</v>
      </c>
      <c r="F219">
        <v>11</v>
      </c>
      <c r="G219">
        <v>0</v>
      </c>
      <c r="H219">
        <v>83</v>
      </c>
      <c r="I219">
        <v>73</v>
      </c>
      <c r="J219">
        <v>34</v>
      </c>
      <c r="K219">
        <v>1.36</v>
      </c>
      <c r="L219">
        <v>82</v>
      </c>
      <c r="M219">
        <v>4.18</v>
      </c>
      <c r="N219">
        <v>2.82</v>
      </c>
      <c r="O219" t="s">
        <v>399</v>
      </c>
      <c r="P219" t="s">
        <v>399</v>
      </c>
      <c r="Q219" s="3" t="s">
        <v>55</v>
      </c>
      <c r="R219" s="3" t="s">
        <v>55</v>
      </c>
      <c r="S219" s="3" t="s">
        <v>56</v>
      </c>
      <c r="T219" s="10">
        <v>0</v>
      </c>
      <c r="U219" s="10">
        <v>0</v>
      </c>
      <c r="V219" t="s">
        <v>56</v>
      </c>
      <c r="W219" t="s">
        <v>56</v>
      </c>
      <c r="X219" t="s">
        <v>56</v>
      </c>
      <c r="Y219" s="7">
        <v>0</v>
      </c>
      <c r="Z219" s="7"/>
      <c r="AA219" s="7" t="s">
        <v>56</v>
      </c>
      <c r="AB219" s="7"/>
      <c r="AC219" t="s">
        <v>565</v>
      </c>
    </row>
    <row r="220" spans="1:29" x14ac:dyDescent="0.25">
      <c r="A220" t="s">
        <v>17</v>
      </c>
      <c r="B220" t="s">
        <v>18</v>
      </c>
      <c r="C220" s="1">
        <v>44500.583333333336</v>
      </c>
      <c r="D220" s="12" t="s">
        <v>867</v>
      </c>
      <c r="E220" s="12" t="s">
        <v>350</v>
      </c>
      <c r="F220">
        <v>11</v>
      </c>
      <c r="G220">
        <v>0</v>
      </c>
      <c r="H220">
        <v>100</v>
      </c>
      <c r="I220">
        <v>82</v>
      </c>
      <c r="J220">
        <v>31</v>
      </c>
      <c r="K220">
        <v>1.73</v>
      </c>
      <c r="L220">
        <v>82</v>
      </c>
      <c r="M220">
        <v>5.36</v>
      </c>
      <c r="N220">
        <v>3.09</v>
      </c>
      <c r="O220" t="s">
        <v>153</v>
      </c>
      <c r="P220" t="s">
        <v>153</v>
      </c>
      <c r="Q220" s="3" t="s">
        <v>65</v>
      </c>
      <c r="R220" s="3" t="s">
        <v>66</v>
      </c>
      <c r="S220" s="10">
        <v>64</v>
      </c>
      <c r="T220" s="10">
        <v>1</v>
      </c>
      <c r="U220" s="10">
        <v>1</v>
      </c>
      <c r="V220" t="s">
        <v>56</v>
      </c>
      <c r="W220" t="s">
        <v>56</v>
      </c>
      <c r="X220" t="s">
        <v>56</v>
      </c>
      <c r="Y220" s="7">
        <v>0</v>
      </c>
      <c r="Z220" s="7"/>
      <c r="AA220" s="7" t="s">
        <v>56</v>
      </c>
      <c r="AB220" s="7"/>
      <c r="AC220" t="s">
        <v>968</v>
      </c>
    </row>
    <row r="221" spans="1:29" x14ac:dyDescent="0.25">
      <c r="A221" t="s">
        <v>408</v>
      </c>
      <c r="B221" t="s">
        <v>409</v>
      </c>
      <c r="C221" s="1">
        <v>44500.625</v>
      </c>
      <c r="D221" s="12" t="s">
        <v>411</v>
      </c>
      <c r="E221" s="12" t="s">
        <v>879</v>
      </c>
      <c r="F221">
        <v>12</v>
      </c>
      <c r="G221">
        <v>8</v>
      </c>
      <c r="H221">
        <v>67</v>
      </c>
      <c r="I221">
        <v>67</v>
      </c>
      <c r="J221">
        <v>39</v>
      </c>
      <c r="K221">
        <v>1.92</v>
      </c>
      <c r="L221">
        <v>92</v>
      </c>
      <c r="M221">
        <v>5.67</v>
      </c>
      <c r="N221">
        <v>3.08</v>
      </c>
      <c r="O221" t="s">
        <v>153</v>
      </c>
      <c r="P221" t="s">
        <v>153</v>
      </c>
      <c r="Q221" s="3" t="s">
        <v>66</v>
      </c>
      <c r="R221" s="3" t="s">
        <v>53</v>
      </c>
      <c r="S221" s="10">
        <v>63</v>
      </c>
      <c r="T221" s="3" t="s">
        <v>56</v>
      </c>
      <c r="U221" s="10">
        <v>1</v>
      </c>
      <c r="V221" t="s">
        <v>56</v>
      </c>
      <c r="W221" t="s">
        <v>56</v>
      </c>
      <c r="X221" t="s">
        <v>56</v>
      </c>
      <c r="Y221" s="7">
        <v>0</v>
      </c>
      <c r="Z221" s="7"/>
      <c r="AA221" s="7" t="s">
        <v>56</v>
      </c>
      <c r="AB221" s="7"/>
      <c r="AC221" t="s">
        <v>174</v>
      </c>
    </row>
    <row r="222" spans="1:29" x14ac:dyDescent="0.25">
      <c r="A222" t="s">
        <v>43</v>
      </c>
      <c r="B222" t="s">
        <v>44</v>
      </c>
      <c r="C222" s="1">
        <v>44500.625</v>
      </c>
      <c r="D222" s="12" t="s">
        <v>914</v>
      </c>
      <c r="E222" s="12" t="s">
        <v>46</v>
      </c>
      <c r="F222">
        <v>12</v>
      </c>
      <c r="G222">
        <v>0</v>
      </c>
      <c r="H222">
        <v>67</v>
      </c>
      <c r="I222">
        <v>83</v>
      </c>
      <c r="J222">
        <v>25</v>
      </c>
      <c r="K222">
        <v>1.67</v>
      </c>
      <c r="L222">
        <v>75</v>
      </c>
      <c r="M222">
        <v>6.25</v>
      </c>
      <c r="N222">
        <v>2.92</v>
      </c>
      <c r="O222" t="s">
        <v>56</v>
      </c>
      <c r="Q222" s="3" t="s">
        <v>65</v>
      </c>
      <c r="R222" s="3" t="s">
        <v>58</v>
      </c>
      <c r="S222" s="10">
        <v>57</v>
      </c>
      <c r="T222" s="10">
        <v>1</v>
      </c>
      <c r="U222" s="10">
        <v>1</v>
      </c>
      <c r="V222" t="s">
        <v>56</v>
      </c>
      <c r="W222" t="s">
        <v>56</v>
      </c>
      <c r="X222" t="s">
        <v>56</v>
      </c>
      <c r="Y222" s="7">
        <v>0</v>
      </c>
      <c r="Z222" s="7"/>
      <c r="AA222" s="7" t="s">
        <v>56</v>
      </c>
      <c r="AB222" s="7"/>
      <c r="AC222" t="s">
        <v>565</v>
      </c>
    </row>
    <row r="223" spans="1:29" x14ac:dyDescent="0.25">
      <c r="A223" t="s">
        <v>22</v>
      </c>
      <c r="B223" t="s">
        <v>430</v>
      </c>
      <c r="C223" s="1">
        <v>44500.635416666664</v>
      </c>
      <c r="D223" s="12" t="s">
        <v>880</v>
      </c>
      <c r="E223" s="12" t="s">
        <v>678</v>
      </c>
      <c r="F223">
        <v>10</v>
      </c>
      <c r="G223">
        <v>10</v>
      </c>
      <c r="H223">
        <v>80</v>
      </c>
      <c r="I223">
        <v>70</v>
      </c>
      <c r="J223">
        <v>38</v>
      </c>
      <c r="K223">
        <v>1.4</v>
      </c>
      <c r="L223">
        <v>70</v>
      </c>
      <c r="M223">
        <v>3.4</v>
      </c>
      <c r="N223">
        <v>2.2999999999999998</v>
      </c>
      <c r="O223" t="s">
        <v>399</v>
      </c>
      <c r="P223" t="s">
        <v>399</v>
      </c>
      <c r="Q223" s="3" t="s">
        <v>60</v>
      </c>
      <c r="R223" s="3" t="s">
        <v>53</v>
      </c>
      <c r="S223" s="10">
        <v>63</v>
      </c>
      <c r="T223" s="3" t="s">
        <v>56</v>
      </c>
      <c r="U223" s="10">
        <v>1</v>
      </c>
      <c r="V223" t="s">
        <v>56</v>
      </c>
      <c r="W223" t="s">
        <v>56</v>
      </c>
      <c r="X223" t="s">
        <v>56</v>
      </c>
      <c r="Y223" s="7">
        <v>0</v>
      </c>
      <c r="Z223" s="7"/>
      <c r="AA223" s="7" t="s">
        <v>56</v>
      </c>
      <c r="AB223" s="7"/>
      <c r="AC223" t="s">
        <v>174</v>
      </c>
    </row>
    <row r="224" spans="1:29" x14ac:dyDescent="0.25">
      <c r="A224" t="s">
        <v>218</v>
      </c>
      <c r="B224" t="s">
        <v>261</v>
      </c>
      <c r="C224" s="1">
        <v>44500.645833333336</v>
      </c>
      <c r="D224" s="12" t="s">
        <v>905</v>
      </c>
      <c r="E224" s="12" t="s">
        <v>450</v>
      </c>
      <c r="F224">
        <v>10</v>
      </c>
      <c r="G224">
        <v>0</v>
      </c>
      <c r="H224">
        <v>100</v>
      </c>
      <c r="I224">
        <v>100</v>
      </c>
      <c r="J224">
        <v>28</v>
      </c>
      <c r="K224">
        <v>2</v>
      </c>
      <c r="L224">
        <v>100</v>
      </c>
      <c r="M224">
        <v>6.3</v>
      </c>
      <c r="N224">
        <v>3.5</v>
      </c>
      <c r="O224" t="s">
        <v>56</v>
      </c>
      <c r="Q224" s="3" t="s">
        <v>60</v>
      </c>
      <c r="R224" s="3" t="s">
        <v>55</v>
      </c>
      <c r="S224" s="10">
        <v>76</v>
      </c>
      <c r="T224" s="3" t="s">
        <v>56</v>
      </c>
      <c r="U224" s="10">
        <v>1</v>
      </c>
      <c r="V224" t="s">
        <v>56</v>
      </c>
      <c r="W224" t="s">
        <v>56</v>
      </c>
      <c r="X224" t="s">
        <v>56</v>
      </c>
      <c r="Y224" s="7">
        <v>0</v>
      </c>
      <c r="Z224" s="7"/>
      <c r="AA224" s="7" t="s">
        <v>56</v>
      </c>
      <c r="AB224" s="7"/>
      <c r="AC224" t="s">
        <v>174</v>
      </c>
    </row>
    <row r="225" spans="1:29" x14ac:dyDescent="0.25">
      <c r="A225" t="s">
        <v>218</v>
      </c>
      <c r="B225" t="s">
        <v>261</v>
      </c>
      <c r="C225" s="1">
        <v>44500.645833333336</v>
      </c>
      <c r="D225" s="12" t="s">
        <v>434</v>
      </c>
      <c r="E225" s="12" t="s">
        <v>868</v>
      </c>
      <c r="F225">
        <v>10</v>
      </c>
      <c r="G225">
        <v>0</v>
      </c>
      <c r="H225">
        <v>80</v>
      </c>
      <c r="I225">
        <v>100</v>
      </c>
      <c r="J225">
        <v>34</v>
      </c>
      <c r="K225">
        <v>1.7</v>
      </c>
      <c r="L225">
        <v>80</v>
      </c>
      <c r="M225">
        <v>4.4000000000000004</v>
      </c>
      <c r="N225">
        <v>2.9</v>
      </c>
      <c r="O225" t="s">
        <v>56</v>
      </c>
      <c r="Q225" s="3" t="s">
        <v>55</v>
      </c>
      <c r="R225" s="3" t="s">
        <v>59</v>
      </c>
      <c r="S225" s="10">
        <v>78</v>
      </c>
      <c r="T225" s="10">
        <v>1</v>
      </c>
      <c r="U225" s="10">
        <v>1</v>
      </c>
      <c r="V225" t="s">
        <v>56</v>
      </c>
      <c r="W225" t="s">
        <v>56</v>
      </c>
      <c r="X225" t="s">
        <v>56</v>
      </c>
      <c r="Y225" s="7">
        <v>0</v>
      </c>
      <c r="Z225" s="7"/>
      <c r="AA225" s="7" t="s">
        <v>56</v>
      </c>
      <c r="AB225" s="7"/>
      <c r="AC225" t="s">
        <v>565</v>
      </c>
    </row>
    <row r="226" spans="1:29" x14ac:dyDescent="0.25">
      <c r="A226" t="s">
        <v>17</v>
      </c>
      <c r="B226" t="s">
        <v>18</v>
      </c>
      <c r="C226" s="1">
        <v>44500.666666666664</v>
      </c>
      <c r="D226" s="12" t="s">
        <v>881</v>
      </c>
      <c r="E226" s="12" t="s">
        <v>48</v>
      </c>
      <c r="F226">
        <v>10</v>
      </c>
      <c r="G226">
        <v>0</v>
      </c>
      <c r="H226">
        <v>100</v>
      </c>
      <c r="I226">
        <v>90</v>
      </c>
      <c r="J226">
        <v>40</v>
      </c>
      <c r="K226">
        <v>1.9</v>
      </c>
      <c r="L226">
        <v>90</v>
      </c>
      <c r="M226">
        <v>4.7</v>
      </c>
      <c r="N226">
        <v>2.9</v>
      </c>
      <c r="O226" t="s">
        <v>56</v>
      </c>
      <c r="Q226" s="3" t="s">
        <v>60</v>
      </c>
      <c r="R226" s="3" t="s">
        <v>66</v>
      </c>
      <c r="S226" s="10">
        <v>79</v>
      </c>
      <c r="T226" s="3" t="s">
        <v>56</v>
      </c>
      <c r="U226" s="10">
        <v>1</v>
      </c>
      <c r="V226" t="s">
        <v>56</v>
      </c>
      <c r="W226" t="s">
        <v>56</v>
      </c>
      <c r="X226" t="s">
        <v>56</v>
      </c>
      <c r="Y226" s="7">
        <v>0</v>
      </c>
      <c r="Z226" s="7"/>
      <c r="AA226" s="7" t="s">
        <v>56</v>
      </c>
      <c r="AB226" s="7"/>
      <c r="AC226" t="s">
        <v>174</v>
      </c>
    </row>
    <row r="227" spans="1:29" x14ac:dyDescent="0.25">
      <c r="A227" t="s">
        <v>37</v>
      </c>
      <c r="B227" t="s">
        <v>38</v>
      </c>
      <c r="C227" s="1">
        <v>44500.666666666664</v>
      </c>
      <c r="D227" s="12" t="s">
        <v>413</v>
      </c>
      <c r="E227" s="12" t="s">
        <v>915</v>
      </c>
      <c r="F227">
        <v>11</v>
      </c>
      <c r="G227">
        <v>0</v>
      </c>
      <c r="H227">
        <v>67</v>
      </c>
      <c r="I227">
        <v>82</v>
      </c>
      <c r="J227">
        <v>34</v>
      </c>
      <c r="K227">
        <v>1.64</v>
      </c>
      <c r="L227">
        <v>82</v>
      </c>
      <c r="M227">
        <v>6.09</v>
      </c>
      <c r="N227">
        <v>2.82</v>
      </c>
      <c r="O227" t="s">
        <v>56</v>
      </c>
      <c r="Q227" s="3" t="s">
        <v>55</v>
      </c>
      <c r="R227" s="3" t="s">
        <v>175</v>
      </c>
      <c r="S227" s="10">
        <v>78</v>
      </c>
      <c r="T227" s="10">
        <v>1</v>
      </c>
      <c r="U227" s="10">
        <v>1</v>
      </c>
      <c r="V227" s="10">
        <v>2.84</v>
      </c>
      <c r="W227" s="10">
        <v>5.3</v>
      </c>
      <c r="X227" s="10">
        <v>101.33</v>
      </c>
      <c r="Y227" s="7">
        <v>25.01</v>
      </c>
      <c r="Z227" s="7"/>
      <c r="AA227" s="7" t="s">
        <v>1269</v>
      </c>
      <c r="AB227" s="7"/>
      <c r="AC227" t="s">
        <v>963</v>
      </c>
    </row>
    <row r="228" spans="1:29" x14ac:dyDescent="0.25">
      <c r="A228" t="s">
        <v>41</v>
      </c>
      <c r="B228" t="s">
        <v>42</v>
      </c>
      <c r="C228" s="1">
        <v>44500.6875</v>
      </c>
      <c r="D228" s="12" t="s">
        <v>586</v>
      </c>
      <c r="E228" s="12" t="s">
        <v>72</v>
      </c>
      <c r="F228">
        <v>24</v>
      </c>
      <c r="G228">
        <v>8</v>
      </c>
      <c r="H228">
        <v>67</v>
      </c>
      <c r="I228">
        <v>71</v>
      </c>
      <c r="J228">
        <v>35</v>
      </c>
      <c r="K228">
        <v>1.21</v>
      </c>
      <c r="L228">
        <v>79</v>
      </c>
      <c r="M228">
        <v>4.92</v>
      </c>
      <c r="N228">
        <v>2.17</v>
      </c>
      <c r="O228" t="s">
        <v>56</v>
      </c>
      <c r="Q228" s="3" t="s">
        <v>58</v>
      </c>
      <c r="R228" s="3" t="s">
        <v>58</v>
      </c>
      <c r="S228" s="3" t="s">
        <v>56</v>
      </c>
      <c r="T228" s="3" t="s">
        <v>56</v>
      </c>
      <c r="U228" s="10">
        <v>0</v>
      </c>
      <c r="V228" t="s">
        <v>56</v>
      </c>
      <c r="W228" t="s">
        <v>56</v>
      </c>
      <c r="X228" t="s">
        <v>56</v>
      </c>
      <c r="Y228" s="7">
        <v>0</v>
      </c>
      <c r="Z228" s="7"/>
      <c r="AA228" s="7" t="s">
        <v>56</v>
      </c>
      <c r="AB228" s="7"/>
      <c r="AC228" t="s">
        <v>174</v>
      </c>
    </row>
    <row r="229" spans="1:29" x14ac:dyDescent="0.25">
      <c r="A229" t="s">
        <v>30</v>
      </c>
      <c r="B229" t="s">
        <v>252</v>
      </c>
      <c r="C229" s="1">
        <v>44500.6875</v>
      </c>
      <c r="D229" s="12" t="s">
        <v>492</v>
      </c>
      <c r="E229" s="12" t="s">
        <v>253</v>
      </c>
      <c r="F229">
        <v>10</v>
      </c>
      <c r="G229">
        <v>0</v>
      </c>
      <c r="H229">
        <v>75</v>
      </c>
      <c r="I229">
        <v>60</v>
      </c>
      <c r="J229">
        <v>32</v>
      </c>
      <c r="K229">
        <v>1.1000000000000001</v>
      </c>
      <c r="L229">
        <v>80</v>
      </c>
      <c r="M229">
        <v>4.5</v>
      </c>
      <c r="N229">
        <v>2.1</v>
      </c>
      <c r="O229" t="s">
        <v>399</v>
      </c>
      <c r="P229" t="s">
        <v>940</v>
      </c>
      <c r="Q229" s="3" t="s">
        <v>58</v>
      </c>
      <c r="R229" s="3" t="s">
        <v>63</v>
      </c>
      <c r="S229" s="10">
        <v>47</v>
      </c>
      <c r="T229" s="3" t="s">
        <v>56</v>
      </c>
      <c r="U229" s="10">
        <v>1</v>
      </c>
      <c r="V229" t="s">
        <v>56</v>
      </c>
      <c r="W229" t="s">
        <v>56</v>
      </c>
      <c r="X229" t="s">
        <v>56</v>
      </c>
      <c r="Y229" s="7">
        <v>0</v>
      </c>
      <c r="Z229" s="7"/>
      <c r="AA229" s="7" t="s">
        <v>56</v>
      </c>
      <c r="AB229" s="7"/>
      <c r="AC229" t="s">
        <v>174</v>
      </c>
    </row>
    <row r="230" spans="1:29" x14ac:dyDescent="0.25">
      <c r="A230" t="s">
        <v>128</v>
      </c>
      <c r="B230" t="s">
        <v>241</v>
      </c>
      <c r="C230" s="1">
        <v>44500.708333333336</v>
      </c>
      <c r="D230" s="12" t="s">
        <v>242</v>
      </c>
      <c r="E230" s="12" t="s">
        <v>480</v>
      </c>
      <c r="F230">
        <v>24</v>
      </c>
      <c r="G230">
        <v>0</v>
      </c>
      <c r="H230">
        <v>92</v>
      </c>
      <c r="I230">
        <v>92</v>
      </c>
      <c r="J230">
        <v>30</v>
      </c>
      <c r="K230">
        <v>2.38</v>
      </c>
      <c r="L230">
        <v>96</v>
      </c>
      <c r="M230">
        <v>4.92</v>
      </c>
      <c r="N230">
        <v>3.54</v>
      </c>
      <c r="O230" t="s">
        <v>153</v>
      </c>
      <c r="P230" t="s">
        <v>153</v>
      </c>
      <c r="Q230" s="3" t="s">
        <v>55</v>
      </c>
      <c r="R230" s="3" t="s">
        <v>64</v>
      </c>
      <c r="S230" s="10">
        <v>60</v>
      </c>
      <c r="T230" s="10">
        <v>1</v>
      </c>
      <c r="U230" s="10">
        <v>1</v>
      </c>
      <c r="V230" t="s">
        <v>56</v>
      </c>
      <c r="W230" t="s">
        <v>56</v>
      </c>
      <c r="X230" t="s">
        <v>56</v>
      </c>
      <c r="Y230" s="7">
        <v>0</v>
      </c>
      <c r="Z230" s="7"/>
      <c r="AA230" s="7" t="s">
        <v>1269</v>
      </c>
      <c r="AB230" s="7"/>
      <c r="AC230" t="s">
        <v>965</v>
      </c>
    </row>
    <row r="231" spans="1:29" x14ac:dyDescent="0.25">
      <c r="A231" t="s">
        <v>128</v>
      </c>
      <c r="B231" t="s">
        <v>241</v>
      </c>
      <c r="C231" s="1">
        <v>44500.708333333336</v>
      </c>
      <c r="D231" s="12" t="s">
        <v>435</v>
      </c>
      <c r="E231" s="12" t="s">
        <v>677</v>
      </c>
      <c r="F231">
        <v>24</v>
      </c>
      <c r="G231">
        <v>4</v>
      </c>
      <c r="H231">
        <v>92</v>
      </c>
      <c r="I231">
        <v>88</v>
      </c>
      <c r="J231">
        <v>27</v>
      </c>
      <c r="K231">
        <v>1.54</v>
      </c>
      <c r="L231">
        <v>88</v>
      </c>
      <c r="M231">
        <v>5.04</v>
      </c>
      <c r="N231">
        <v>3</v>
      </c>
      <c r="O231" t="s">
        <v>56</v>
      </c>
      <c r="Q231" s="3" t="s">
        <v>53</v>
      </c>
      <c r="R231" s="3" t="s">
        <v>942</v>
      </c>
      <c r="S231" s="10">
        <v>75</v>
      </c>
      <c r="T231" s="3" t="s">
        <v>56</v>
      </c>
      <c r="U231" s="10">
        <v>1</v>
      </c>
      <c r="V231" t="s">
        <v>56</v>
      </c>
      <c r="W231" t="s">
        <v>56</v>
      </c>
      <c r="X231" t="s">
        <v>56</v>
      </c>
      <c r="Y231" s="7">
        <v>0</v>
      </c>
      <c r="Z231" s="7"/>
      <c r="AA231" s="7" t="s">
        <v>56</v>
      </c>
      <c r="AB231" s="7"/>
      <c r="AC231" t="s">
        <v>174</v>
      </c>
    </row>
    <row r="232" spans="1:29" x14ac:dyDescent="0.25">
      <c r="A232" t="s">
        <v>128</v>
      </c>
      <c r="B232" t="s">
        <v>241</v>
      </c>
      <c r="C232" s="1">
        <v>44500.708333333336</v>
      </c>
      <c r="D232" s="12" t="s">
        <v>436</v>
      </c>
      <c r="E232" s="12" t="s">
        <v>478</v>
      </c>
      <c r="F232">
        <v>23</v>
      </c>
      <c r="G232">
        <v>0</v>
      </c>
      <c r="H232">
        <v>92</v>
      </c>
      <c r="I232">
        <v>96</v>
      </c>
      <c r="J232">
        <v>28</v>
      </c>
      <c r="K232">
        <v>1.78</v>
      </c>
      <c r="L232">
        <v>96</v>
      </c>
      <c r="M232">
        <v>4.6500000000000004</v>
      </c>
      <c r="N232">
        <v>3.52</v>
      </c>
      <c r="O232" t="s">
        <v>153</v>
      </c>
      <c r="P232" t="s">
        <v>153</v>
      </c>
      <c r="Q232" s="3" t="s">
        <v>65</v>
      </c>
      <c r="R232" s="3" t="s">
        <v>60</v>
      </c>
      <c r="S232" s="10">
        <v>63</v>
      </c>
      <c r="T232" s="10">
        <v>1</v>
      </c>
      <c r="U232" s="10">
        <v>1</v>
      </c>
      <c r="V232" t="s">
        <v>56</v>
      </c>
      <c r="W232" t="s">
        <v>56</v>
      </c>
      <c r="X232" t="s">
        <v>56</v>
      </c>
      <c r="Y232" s="7">
        <v>0</v>
      </c>
      <c r="Z232" s="7"/>
      <c r="AA232" s="7" t="s">
        <v>1270</v>
      </c>
      <c r="AB232" s="7"/>
      <c r="AC232" t="s">
        <v>733</v>
      </c>
    </row>
    <row r="233" spans="1:29" x14ac:dyDescent="0.25">
      <c r="A233" t="s">
        <v>128</v>
      </c>
      <c r="B233" t="s">
        <v>241</v>
      </c>
      <c r="C233" s="1">
        <v>44500.708333333336</v>
      </c>
      <c r="D233" s="12" t="s">
        <v>489</v>
      </c>
      <c r="E233" s="12" t="s">
        <v>474</v>
      </c>
      <c r="F233">
        <v>23</v>
      </c>
      <c r="G233">
        <v>0</v>
      </c>
      <c r="H233">
        <v>91</v>
      </c>
      <c r="I233">
        <v>87</v>
      </c>
      <c r="J233">
        <v>19</v>
      </c>
      <c r="K233">
        <v>1.61</v>
      </c>
      <c r="L233">
        <v>83</v>
      </c>
      <c r="M233">
        <v>4.04</v>
      </c>
      <c r="N233">
        <v>3.35</v>
      </c>
      <c r="O233" t="s">
        <v>56</v>
      </c>
      <c r="Q233" s="3" t="s">
        <v>66</v>
      </c>
      <c r="R233" s="3" t="s">
        <v>550</v>
      </c>
      <c r="S233" s="10">
        <v>80</v>
      </c>
      <c r="T233" s="3" t="s">
        <v>56</v>
      </c>
      <c r="U233" s="10">
        <v>1</v>
      </c>
      <c r="V233" t="s">
        <v>56</v>
      </c>
      <c r="W233" t="s">
        <v>56</v>
      </c>
      <c r="X233" t="s">
        <v>56</v>
      </c>
      <c r="Y233" s="7">
        <v>0</v>
      </c>
      <c r="Z233" s="7"/>
      <c r="AA233" s="7" t="s">
        <v>56</v>
      </c>
      <c r="AB233" s="7"/>
      <c r="AC233" t="s">
        <v>174</v>
      </c>
    </row>
    <row r="234" spans="1:29" x14ac:dyDescent="0.25">
      <c r="A234" t="s">
        <v>22</v>
      </c>
      <c r="B234" t="s">
        <v>23</v>
      </c>
      <c r="C234" s="1">
        <v>44500.71875</v>
      </c>
      <c r="D234" s="12" t="s">
        <v>317</v>
      </c>
      <c r="E234" s="12" t="s">
        <v>24</v>
      </c>
      <c r="F234">
        <v>11</v>
      </c>
      <c r="G234">
        <v>0</v>
      </c>
      <c r="H234">
        <v>80</v>
      </c>
      <c r="I234">
        <v>82</v>
      </c>
      <c r="J234">
        <v>32</v>
      </c>
      <c r="K234">
        <v>1.36</v>
      </c>
      <c r="L234">
        <v>82</v>
      </c>
      <c r="M234">
        <v>5.82</v>
      </c>
      <c r="N234">
        <v>2.4500000000000002</v>
      </c>
      <c r="O234" t="s">
        <v>399</v>
      </c>
      <c r="P234" t="s">
        <v>940</v>
      </c>
      <c r="Q234" s="3" t="s">
        <v>65</v>
      </c>
      <c r="R234" s="3" t="s">
        <v>66</v>
      </c>
      <c r="S234" s="10">
        <v>68</v>
      </c>
      <c r="T234" s="10">
        <v>1</v>
      </c>
      <c r="U234" s="10">
        <v>1</v>
      </c>
      <c r="V234" t="s">
        <v>56</v>
      </c>
      <c r="W234" t="s">
        <v>56</v>
      </c>
      <c r="X234" t="s">
        <v>56</v>
      </c>
      <c r="Y234" s="7">
        <v>0</v>
      </c>
      <c r="Z234" s="7"/>
      <c r="AA234" s="7" t="s">
        <v>56</v>
      </c>
      <c r="AB234" s="7"/>
      <c r="AC234" t="s">
        <v>565</v>
      </c>
    </row>
    <row r="235" spans="1:29" x14ac:dyDescent="0.25">
      <c r="A235" t="s">
        <v>12</v>
      </c>
      <c r="B235" t="s">
        <v>13</v>
      </c>
      <c r="C235" s="1">
        <v>44500.729166666664</v>
      </c>
      <c r="D235" s="12" t="s">
        <v>906</v>
      </c>
      <c r="E235" s="12" t="s">
        <v>15</v>
      </c>
      <c r="F235">
        <v>11</v>
      </c>
      <c r="G235">
        <v>0</v>
      </c>
      <c r="H235">
        <v>83</v>
      </c>
      <c r="I235">
        <v>91</v>
      </c>
      <c r="J235">
        <v>29</v>
      </c>
      <c r="K235">
        <v>2.4500000000000002</v>
      </c>
      <c r="L235">
        <v>100</v>
      </c>
      <c r="M235">
        <v>4.55</v>
      </c>
      <c r="N235">
        <v>4</v>
      </c>
      <c r="O235" t="s">
        <v>56</v>
      </c>
      <c r="Q235" s="3" t="s">
        <v>64</v>
      </c>
      <c r="R235" s="3" t="s">
        <v>944</v>
      </c>
      <c r="S235" s="10">
        <v>55</v>
      </c>
      <c r="T235" s="3" t="s">
        <v>56</v>
      </c>
      <c r="U235" s="10">
        <v>1</v>
      </c>
      <c r="V235" t="s">
        <v>56</v>
      </c>
      <c r="W235" t="s">
        <v>56</v>
      </c>
      <c r="X235" t="s">
        <v>56</v>
      </c>
      <c r="Y235" s="7">
        <v>0</v>
      </c>
      <c r="Z235" s="7"/>
      <c r="AA235" s="7" t="s">
        <v>56</v>
      </c>
      <c r="AB235" s="7"/>
      <c r="AC235" t="s">
        <v>174</v>
      </c>
    </row>
    <row r="236" spans="1:29" x14ac:dyDescent="0.25">
      <c r="A236" t="s">
        <v>43</v>
      </c>
      <c r="B236" t="s">
        <v>44</v>
      </c>
      <c r="C236" s="1">
        <v>44500.729166666664</v>
      </c>
      <c r="D236" s="12" t="s">
        <v>916</v>
      </c>
      <c r="E236" s="12" t="s">
        <v>917</v>
      </c>
      <c r="F236">
        <v>12</v>
      </c>
      <c r="G236">
        <v>0</v>
      </c>
      <c r="H236">
        <v>100</v>
      </c>
      <c r="I236">
        <v>100</v>
      </c>
      <c r="J236">
        <v>31</v>
      </c>
      <c r="K236">
        <v>2.42</v>
      </c>
      <c r="L236">
        <v>92</v>
      </c>
      <c r="M236">
        <v>5.67</v>
      </c>
      <c r="N236">
        <v>3.67</v>
      </c>
      <c r="O236" t="s">
        <v>153</v>
      </c>
      <c r="P236" t="s">
        <v>153</v>
      </c>
      <c r="Q236" s="3" t="s">
        <v>64</v>
      </c>
      <c r="R236" s="3" t="s">
        <v>550</v>
      </c>
      <c r="S236" s="10">
        <v>90</v>
      </c>
      <c r="T236" s="3" t="s">
        <v>56</v>
      </c>
      <c r="U236" s="10">
        <v>1</v>
      </c>
      <c r="V236">
        <v>2.36</v>
      </c>
      <c r="W236">
        <v>1.3</v>
      </c>
      <c r="X236">
        <v>50</v>
      </c>
      <c r="Y236" s="7">
        <v>-12.57</v>
      </c>
      <c r="Z236" s="7"/>
      <c r="AA236" s="7" t="s">
        <v>1269</v>
      </c>
      <c r="AB236" s="7"/>
      <c r="AC236" t="s">
        <v>964</v>
      </c>
    </row>
    <row r="237" spans="1:29" x14ac:dyDescent="0.25">
      <c r="A237" t="s">
        <v>776</v>
      </c>
      <c r="B237" t="s">
        <v>777</v>
      </c>
      <c r="C237" s="1">
        <v>44500.729166666664</v>
      </c>
      <c r="D237" s="12" t="s">
        <v>882</v>
      </c>
      <c r="E237" s="12" t="s">
        <v>883</v>
      </c>
      <c r="F237">
        <v>11</v>
      </c>
      <c r="G237">
        <v>9</v>
      </c>
      <c r="H237">
        <v>100</v>
      </c>
      <c r="I237">
        <v>91</v>
      </c>
      <c r="J237">
        <v>23</v>
      </c>
      <c r="K237">
        <v>1.64</v>
      </c>
      <c r="L237">
        <v>91</v>
      </c>
      <c r="M237">
        <v>5.73</v>
      </c>
      <c r="N237">
        <v>3.09</v>
      </c>
      <c r="O237" t="s">
        <v>56</v>
      </c>
      <c r="Q237" s="3" t="s">
        <v>66</v>
      </c>
      <c r="R237" s="3" t="s">
        <v>66</v>
      </c>
      <c r="S237" s="3" t="s">
        <v>56</v>
      </c>
      <c r="T237" s="3" t="s">
        <v>56</v>
      </c>
      <c r="U237" s="10">
        <v>0</v>
      </c>
      <c r="V237" t="s">
        <v>56</v>
      </c>
      <c r="W237" t="s">
        <v>56</v>
      </c>
      <c r="X237" t="s">
        <v>56</v>
      </c>
      <c r="Y237" s="7">
        <v>0</v>
      </c>
      <c r="Z237" s="7"/>
      <c r="AA237" s="7" t="s">
        <v>56</v>
      </c>
      <c r="AB237" s="7"/>
      <c r="AC237" t="s">
        <v>174</v>
      </c>
    </row>
    <row r="238" spans="1:29" x14ac:dyDescent="0.25">
      <c r="A238" t="s">
        <v>408</v>
      </c>
      <c r="B238" t="s">
        <v>409</v>
      </c>
      <c r="C238" s="1">
        <v>44500.791666666664</v>
      </c>
      <c r="D238" s="12" t="s">
        <v>525</v>
      </c>
      <c r="E238" s="12" t="s">
        <v>918</v>
      </c>
      <c r="F238">
        <v>12</v>
      </c>
      <c r="G238">
        <v>8</v>
      </c>
      <c r="H238">
        <v>67</v>
      </c>
      <c r="I238">
        <v>75</v>
      </c>
      <c r="J238">
        <v>39</v>
      </c>
      <c r="K238">
        <v>1.08</v>
      </c>
      <c r="L238">
        <v>83</v>
      </c>
      <c r="M238">
        <v>4.42</v>
      </c>
      <c r="N238">
        <v>2.25</v>
      </c>
      <c r="O238" t="s">
        <v>399</v>
      </c>
      <c r="P238" t="s">
        <v>940</v>
      </c>
      <c r="Q238" s="3" t="s">
        <v>58</v>
      </c>
      <c r="R238" s="3" t="s">
        <v>959</v>
      </c>
      <c r="S238" s="10">
        <v>47</v>
      </c>
      <c r="T238" s="3" t="s">
        <v>56</v>
      </c>
      <c r="U238" s="10">
        <v>1</v>
      </c>
      <c r="V238" t="s">
        <v>56</v>
      </c>
      <c r="W238" t="s">
        <v>56</v>
      </c>
      <c r="X238" t="s">
        <v>56</v>
      </c>
      <c r="Y238" s="7">
        <v>0</v>
      </c>
      <c r="Z238" s="7"/>
      <c r="AA238" s="7" t="s">
        <v>56</v>
      </c>
      <c r="AB238" s="7"/>
      <c r="AC238" t="s">
        <v>174</v>
      </c>
    </row>
    <row r="239" spans="1:29" x14ac:dyDescent="0.25">
      <c r="A239" t="s">
        <v>128</v>
      </c>
      <c r="B239" t="s">
        <v>241</v>
      </c>
      <c r="C239" s="1">
        <v>44500.791666666664</v>
      </c>
      <c r="D239" s="12" t="s">
        <v>475</v>
      </c>
      <c r="E239" s="12" t="s">
        <v>490</v>
      </c>
      <c r="F239">
        <v>24</v>
      </c>
      <c r="G239">
        <v>4</v>
      </c>
      <c r="H239">
        <v>100</v>
      </c>
      <c r="I239">
        <v>92</v>
      </c>
      <c r="J239">
        <v>26</v>
      </c>
      <c r="K239">
        <v>1.83</v>
      </c>
      <c r="L239">
        <v>83</v>
      </c>
      <c r="M239">
        <v>4.75</v>
      </c>
      <c r="N239">
        <v>3.17</v>
      </c>
      <c r="O239" t="s">
        <v>153</v>
      </c>
      <c r="P239" t="s">
        <v>153</v>
      </c>
      <c r="Q239" s="3" t="s">
        <v>60</v>
      </c>
      <c r="R239" s="3" t="s">
        <v>60</v>
      </c>
      <c r="S239" s="3" t="s">
        <v>56</v>
      </c>
      <c r="T239" s="3" t="s">
        <v>56</v>
      </c>
      <c r="U239" s="10">
        <v>0</v>
      </c>
      <c r="V239" t="s">
        <v>56</v>
      </c>
      <c r="W239" t="s">
        <v>56</v>
      </c>
      <c r="X239" t="s">
        <v>56</v>
      </c>
      <c r="Y239" s="7">
        <v>0</v>
      </c>
      <c r="Z239" s="7"/>
      <c r="AA239" s="7" t="s">
        <v>56</v>
      </c>
      <c r="AB239" s="7"/>
      <c r="AC239" t="s">
        <v>174</v>
      </c>
    </row>
    <row r="240" spans="1:29" x14ac:dyDescent="0.25">
      <c r="A240" t="s">
        <v>17</v>
      </c>
      <c r="B240" t="s">
        <v>18</v>
      </c>
      <c r="C240" s="1">
        <v>44500.822916666664</v>
      </c>
      <c r="D240" s="12" t="s">
        <v>39</v>
      </c>
      <c r="E240" s="12" t="s">
        <v>493</v>
      </c>
      <c r="F240">
        <v>11</v>
      </c>
      <c r="G240">
        <v>9</v>
      </c>
      <c r="H240">
        <v>100</v>
      </c>
      <c r="I240">
        <v>73</v>
      </c>
      <c r="J240">
        <v>30</v>
      </c>
      <c r="K240">
        <v>1.18</v>
      </c>
      <c r="L240">
        <v>73</v>
      </c>
      <c r="M240">
        <v>3.27</v>
      </c>
      <c r="N240">
        <v>2.27</v>
      </c>
      <c r="O240" t="s">
        <v>399</v>
      </c>
      <c r="P240" t="s">
        <v>399</v>
      </c>
      <c r="Q240" s="3" t="s">
        <v>58</v>
      </c>
      <c r="R240" s="3" t="s">
        <v>58</v>
      </c>
      <c r="S240" s="3" t="s">
        <v>56</v>
      </c>
      <c r="T240" s="3" t="s">
        <v>56</v>
      </c>
      <c r="U240" s="10">
        <v>0</v>
      </c>
      <c r="V240" t="s">
        <v>56</v>
      </c>
      <c r="W240" t="s">
        <v>56</v>
      </c>
      <c r="X240" t="s">
        <v>56</v>
      </c>
      <c r="Y240" s="7">
        <v>0</v>
      </c>
      <c r="Z240" s="7"/>
      <c r="AA240" s="7" t="s">
        <v>56</v>
      </c>
      <c r="AB240" s="7"/>
      <c r="AC240" t="s">
        <v>174</v>
      </c>
    </row>
    <row r="241" spans="1:29" x14ac:dyDescent="0.25">
      <c r="A241" t="s">
        <v>264</v>
      </c>
      <c r="B241" t="s">
        <v>265</v>
      </c>
      <c r="C241" s="1">
        <v>44500.822916666664</v>
      </c>
      <c r="D241" s="12" t="s">
        <v>438</v>
      </c>
      <c r="E241" s="12" t="s">
        <v>267</v>
      </c>
      <c r="F241">
        <v>10</v>
      </c>
      <c r="G241">
        <v>10</v>
      </c>
      <c r="H241">
        <v>80</v>
      </c>
      <c r="I241">
        <v>70</v>
      </c>
      <c r="J241">
        <v>24</v>
      </c>
      <c r="K241">
        <v>1.7</v>
      </c>
      <c r="L241">
        <v>70</v>
      </c>
      <c r="M241">
        <v>5.8</v>
      </c>
      <c r="N241">
        <v>2.7</v>
      </c>
      <c r="O241" t="s">
        <v>399</v>
      </c>
      <c r="P241" t="s">
        <v>399</v>
      </c>
      <c r="Q241" s="3" t="s">
        <v>58</v>
      </c>
      <c r="R241" s="3" t="s">
        <v>64</v>
      </c>
      <c r="S241" s="10">
        <v>57</v>
      </c>
      <c r="T241" s="3" t="s">
        <v>56</v>
      </c>
      <c r="U241" s="10">
        <v>1</v>
      </c>
      <c r="V241" t="s">
        <v>56</v>
      </c>
      <c r="W241" t="s">
        <v>56</v>
      </c>
      <c r="X241" t="s">
        <v>56</v>
      </c>
      <c r="Y241" s="7">
        <v>0</v>
      </c>
      <c r="Z241" s="7"/>
      <c r="AA241" s="7" t="s">
        <v>56</v>
      </c>
      <c r="AB241" s="7"/>
      <c r="AC241" t="s">
        <v>174</v>
      </c>
    </row>
    <row r="242" spans="1:29" x14ac:dyDescent="0.25">
      <c r="A242" t="s">
        <v>43</v>
      </c>
      <c r="B242" t="s">
        <v>44</v>
      </c>
      <c r="C242" s="1">
        <v>44500.833333333336</v>
      </c>
      <c r="D242" s="12" t="s">
        <v>485</v>
      </c>
      <c r="E242" s="12" t="s">
        <v>269</v>
      </c>
      <c r="F242">
        <v>12</v>
      </c>
      <c r="G242">
        <v>0</v>
      </c>
      <c r="H242">
        <v>100</v>
      </c>
      <c r="I242">
        <v>100</v>
      </c>
      <c r="J242">
        <v>26</v>
      </c>
      <c r="K242">
        <v>2.25</v>
      </c>
      <c r="L242">
        <v>100</v>
      </c>
      <c r="M242">
        <v>5.25</v>
      </c>
      <c r="N242">
        <v>3.67</v>
      </c>
      <c r="O242" t="s">
        <v>56</v>
      </c>
      <c r="Q242" s="3" t="s">
        <v>63</v>
      </c>
      <c r="R242" s="3" t="s">
        <v>63</v>
      </c>
      <c r="S242" s="3" t="s">
        <v>56</v>
      </c>
      <c r="T242" s="3" t="s">
        <v>56</v>
      </c>
      <c r="U242" s="10">
        <v>0</v>
      </c>
      <c r="V242" t="s">
        <v>56</v>
      </c>
      <c r="W242" t="s">
        <v>56</v>
      </c>
      <c r="X242" t="s">
        <v>56</v>
      </c>
      <c r="Y242" s="7">
        <v>0</v>
      </c>
      <c r="Z242" s="7"/>
      <c r="AA242" s="7" t="s">
        <v>56</v>
      </c>
      <c r="AB242" s="7"/>
      <c r="AC242" t="s">
        <v>174</v>
      </c>
    </row>
    <row r="243" spans="1:29" x14ac:dyDescent="0.25">
      <c r="A243" t="s">
        <v>264</v>
      </c>
      <c r="B243" t="s">
        <v>334</v>
      </c>
      <c r="C243" s="1">
        <v>44501.583333333336</v>
      </c>
      <c r="D243" s="12" t="s">
        <v>665</v>
      </c>
      <c r="E243" s="12" t="s">
        <v>869</v>
      </c>
      <c r="F243">
        <v>10</v>
      </c>
      <c r="G243">
        <v>0</v>
      </c>
      <c r="H243">
        <v>80</v>
      </c>
      <c r="I243">
        <v>90</v>
      </c>
      <c r="J243">
        <v>28</v>
      </c>
      <c r="K243">
        <v>1.9</v>
      </c>
      <c r="L243">
        <v>70</v>
      </c>
      <c r="M243">
        <v>5.3</v>
      </c>
      <c r="N243">
        <v>3.3</v>
      </c>
      <c r="O243" t="s">
        <v>153</v>
      </c>
      <c r="P243" t="s">
        <v>153</v>
      </c>
      <c r="Q243" s="3" t="s">
        <v>58</v>
      </c>
      <c r="R243" s="3" t="s">
        <v>64</v>
      </c>
      <c r="S243" s="10">
        <v>52</v>
      </c>
      <c r="T243" s="3" t="s">
        <v>56</v>
      </c>
      <c r="U243" s="10">
        <v>1</v>
      </c>
      <c r="V243" s="3" t="s">
        <v>56</v>
      </c>
      <c r="W243" s="10" t="s">
        <v>56</v>
      </c>
      <c r="X243" s="3" t="s">
        <v>56</v>
      </c>
      <c r="Y243" s="7">
        <v>0</v>
      </c>
      <c r="Z243" s="7"/>
      <c r="AA243" s="7" t="s">
        <v>1269</v>
      </c>
      <c r="AB243" s="7"/>
      <c r="AC243" t="s">
        <v>994</v>
      </c>
    </row>
    <row r="244" spans="1:29" x14ac:dyDescent="0.25">
      <c r="A244" t="s">
        <v>128</v>
      </c>
      <c r="B244" t="s">
        <v>129</v>
      </c>
      <c r="C244" s="1">
        <v>44501.708333333336</v>
      </c>
      <c r="D244" s="12" t="s">
        <v>464</v>
      </c>
      <c r="E244" s="12" t="s">
        <v>141</v>
      </c>
      <c r="F244">
        <v>26</v>
      </c>
      <c r="G244">
        <v>0</v>
      </c>
      <c r="H244">
        <v>100</v>
      </c>
      <c r="I244">
        <v>96</v>
      </c>
      <c r="J244">
        <v>22</v>
      </c>
      <c r="K244">
        <v>1.54</v>
      </c>
      <c r="L244">
        <v>81</v>
      </c>
      <c r="M244">
        <v>4.46</v>
      </c>
      <c r="N244">
        <v>3.31</v>
      </c>
      <c r="O244" t="s">
        <v>399</v>
      </c>
      <c r="P244" t="s">
        <v>997</v>
      </c>
      <c r="Q244" s="3" t="s">
        <v>65</v>
      </c>
      <c r="R244" s="3" t="s">
        <v>59</v>
      </c>
      <c r="S244" s="10">
        <v>53</v>
      </c>
      <c r="T244" s="10">
        <v>1</v>
      </c>
      <c r="U244" s="10">
        <v>1</v>
      </c>
      <c r="V244" s="3" t="s">
        <v>56</v>
      </c>
      <c r="W244" s="10" t="s">
        <v>56</v>
      </c>
      <c r="X244" s="3" t="s">
        <v>56</v>
      </c>
      <c r="Y244" s="7">
        <v>0</v>
      </c>
      <c r="Z244" s="7"/>
      <c r="AA244" s="7" t="s">
        <v>1270</v>
      </c>
      <c r="AB244" s="7"/>
      <c r="AC244" t="s">
        <v>1006</v>
      </c>
    </row>
    <row r="245" spans="1:29" x14ac:dyDescent="0.25">
      <c r="A245" t="s">
        <v>264</v>
      </c>
      <c r="B245" t="s">
        <v>334</v>
      </c>
      <c r="C245" s="1">
        <v>44501.708333333336</v>
      </c>
      <c r="D245" s="12" t="s">
        <v>503</v>
      </c>
      <c r="E245" s="12" t="s">
        <v>919</v>
      </c>
      <c r="F245">
        <v>10</v>
      </c>
      <c r="G245">
        <v>0</v>
      </c>
      <c r="H245">
        <v>100</v>
      </c>
      <c r="I245">
        <v>80</v>
      </c>
      <c r="J245">
        <v>28</v>
      </c>
      <c r="K245">
        <v>1.6</v>
      </c>
      <c r="L245">
        <v>90</v>
      </c>
      <c r="M245">
        <v>4</v>
      </c>
      <c r="N245">
        <v>2.7</v>
      </c>
      <c r="O245" t="s">
        <v>153</v>
      </c>
      <c r="P245" t="s">
        <v>996</v>
      </c>
      <c r="Q245" s="3" t="s">
        <v>55</v>
      </c>
      <c r="R245" s="3" t="s">
        <v>55</v>
      </c>
      <c r="S245" s="3" t="s">
        <v>56</v>
      </c>
      <c r="T245" s="10">
        <v>0</v>
      </c>
      <c r="U245" s="10">
        <v>0</v>
      </c>
      <c r="V245" s="3" t="s">
        <v>56</v>
      </c>
      <c r="W245" s="10" t="s">
        <v>56</v>
      </c>
      <c r="X245" s="3" t="s">
        <v>56</v>
      </c>
      <c r="Y245" s="7">
        <v>0</v>
      </c>
      <c r="Z245" s="7"/>
      <c r="AA245" s="7" t="s">
        <v>1270</v>
      </c>
      <c r="AB245" s="7"/>
      <c r="AC245" t="s">
        <v>1009</v>
      </c>
    </row>
    <row r="246" spans="1:29" x14ac:dyDescent="0.25">
      <c r="A246" t="s">
        <v>128</v>
      </c>
      <c r="B246" t="s">
        <v>129</v>
      </c>
      <c r="C246" s="1">
        <v>44501.708333333336</v>
      </c>
      <c r="D246" s="12" t="s">
        <v>234</v>
      </c>
      <c r="E246" s="12" t="s">
        <v>137</v>
      </c>
      <c r="F246">
        <v>26</v>
      </c>
      <c r="G246">
        <v>0</v>
      </c>
      <c r="H246">
        <v>92</v>
      </c>
      <c r="I246">
        <v>85</v>
      </c>
      <c r="J246">
        <v>30</v>
      </c>
      <c r="K246">
        <v>1.96</v>
      </c>
      <c r="L246">
        <v>88</v>
      </c>
      <c r="M246">
        <v>5.12</v>
      </c>
      <c r="N246">
        <v>3.42</v>
      </c>
      <c r="O246" t="s">
        <v>153</v>
      </c>
      <c r="P246" t="s">
        <v>998</v>
      </c>
      <c r="Q246" s="3" t="s">
        <v>65</v>
      </c>
      <c r="R246" s="3" t="s">
        <v>65</v>
      </c>
      <c r="S246" s="3" t="s">
        <v>56</v>
      </c>
      <c r="T246" s="10">
        <v>0</v>
      </c>
      <c r="U246" s="10">
        <v>0</v>
      </c>
      <c r="V246" s="3" t="s">
        <v>56</v>
      </c>
      <c r="W246" s="10" t="s">
        <v>56</v>
      </c>
      <c r="X246" s="3" t="s">
        <v>56</v>
      </c>
      <c r="Y246" s="7">
        <v>0</v>
      </c>
      <c r="Z246" s="7"/>
      <c r="AA246" s="7" t="s">
        <v>1270</v>
      </c>
      <c r="AB246" s="7"/>
      <c r="AC246" t="s">
        <v>1007</v>
      </c>
    </row>
    <row r="247" spans="1:29" x14ac:dyDescent="0.25">
      <c r="A247" t="s">
        <v>128</v>
      </c>
      <c r="B247" t="s">
        <v>129</v>
      </c>
      <c r="C247" s="1">
        <v>44501.708333333336</v>
      </c>
      <c r="D247" s="12" t="s">
        <v>131</v>
      </c>
      <c r="E247" s="12" t="s">
        <v>139</v>
      </c>
      <c r="F247">
        <v>26</v>
      </c>
      <c r="G247">
        <v>4</v>
      </c>
      <c r="H247">
        <v>85</v>
      </c>
      <c r="I247">
        <v>85</v>
      </c>
      <c r="J247">
        <v>28</v>
      </c>
      <c r="K247">
        <v>1.77</v>
      </c>
      <c r="L247">
        <v>88</v>
      </c>
      <c r="M247">
        <v>4.6500000000000004</v>
      </c>
      <c r="N247">
        <v>3.35</v>
      </c>
      <c r="O247" t="s">
        <v>399</v>
      </c>
      <c r="P247" t="s">
        <v>997</v>
      </c>
      <c r="Q247" s="3" t="s">
        <v>55</v>
      </c>
      <c r="R247" s="3" t="s">
        <v>59</v>
      </c>
      <c r="S247" s="10">
        <v>56</v>
      </c>
      <c r="T247" s="10">
        <v>1</v>
      </c>
      <c r="U247" s="10">
        <v>1</v>
      </c>
      <c r="V247" s="3" t="s">
        <v>56</v>
      </c>
      <c r="W247" s="10" t="s">
        <v>56</v>
      </c>
      <c r="X247" s="3" t="s">
        <v>56</v>
      </c>
      <c r="Y247" s="7">
        <v>0</v>
      </c>
      <c r="Z247" s="7"/>
      <c r="AA247" s="7" t="s">
        <v>1270</v>
      </c>
      <c r="AB247" s="7"/>
      <c r="AC247" t="s">
        <v>1010</v>
      </c>
    </row>
    <row r="248" spans="1:29" x14ac:dyDescent="0.25">
      <c r="A248" t="s">
        <v>128</v>
      </c>
      <c r="B248" t="s">
        <v>129</v>
      </c>
      <c r="C248" s="1">
        <v>44501.708333333336</v>
      </c>
      <c r="D248" s="12" t="s">
        <v>147</v>
      </c>
      <c r="E248" s="12" t="s">
        <v>423</v>
      </c>
      <c r="F248">
        <v>26</v>
      </c>
      <c r="G248">
        <v>0</v>
      </c>
      <c r="H248">
        <v>85</v>
      </c>
      <c r="I248">
        <v>85</v>
      </c>
      <c r="J248">
        <v>35</v>
      </c>
      <c r="K248">
        <v>2.31</v>
      </c>
      <c r="L248">
        <v>100</v>
      </c>
      <c r="M248">
        <v>5.19</v>
      </c>
      <c r="N248">
        <v>3.58</v>
      </c>
      <c r="O248" t="s">
        <v>153</v>
      </c>
      <c r="P248" t="s">
        <v>996</v>
      </c>
      <c r="Q248" s="3" t="s">
        <v>58</v>
      </c>
      <c r="R248" s="3" t="s">
        <v>549</v>
      </c>
      <c r="S248" s="10">
        <v>64</v>
      </c>
      <c r="T248" s="3" t="s">
        <v>56</v>
      </c>
      <c r="U248" s="10">
        <v>1</v>
      </c>
      <c r="V248" s="3" t="s">
        <v>56</v>
      </c>
      <c r="W248" s="10" t="s">
        <v>56</v>
      </c>
      <c r="X248" s="3" t="s">
        <v>56</v>
      </c>
      <c r="Y248" s="7">
        <v>0</v>
      </c>
      <c r="Z248" s="7"/>
      <c r="AA248" s="7" t="s">
        <v>56</v>
      </c>
      <c r="AB248" s="7"/>
      <c r="AC248" t="s">
        <v>174</v>
      </c>
    </row>
    <row r="249" spans="1:29" x14ac:dyDescent="0.25">
      <c r="A249" t="s">
        <v>91</v>
      </c>
      <c r="B249" t="s">
        <v>92</v>
      </c>
      <c r="C249" s="1">
        <v>44501.708333333336</v>
      </c>
      <c r="D249" s="12" t="s">
        <v>459</v>
      </c>
      <c r="E249" s="12" t="s">
        <v>94</v>
      </c>
      <c r="F249">
        <v>11</v>
      </c>
      <c r="G249">
        <v>0</v>
      </c>
      <c r="H249">
        <v>100</v>
      </c>
      <c r="I249">
        <v>82</v>
      </c>
      <c r="J249">
        <v>36</v>
      </c>
      <c r="K249">
        <v>1.91</v>
      </c>
      <c r="L249">
        <v>100</v>
      </c>
      <c r="M249">
        <v>4.7300000000000004</v>
      </c>
      <c r="N249">
        <v>3.36</v>
      </c>
      <c r="O249" t="s">
        <v>153</v>
      </c>
      <c r="P249" t="s">
        <v>996</v>
      </c>
      <c r="Q249" s="3" t="s">
        <v>55</v>
      </c>
      <c r="R249" s="3" t="s">
        <v>59</v>
      </c>
      <c r="S249" s="10">
        <v>53</v>
      </c>
      <c r="T249" s="10">
        <v>1</v>
      </c>
      <c r="U249" s="10">
        <v>1</v>
      </c>
      <c r="V249" s="3" t="s">
        <v>56</v>
      </c>
      <c r="W249" s="10" t="s">
        <v>56</v>
      </c>
      <c r="X249" s="3" t="s">
        <v>56</v>
      </c>
      <c r="Y249" s="7">
        <v>0</v>
      </c>
      <c r="Z249" s="7"/>
      <c r="AA249" s="7" t="s">
        <v>1270</v>
      </c>
      <c r="AB249" s="7"/>
      <c r="AC249" t="s">
        <v>1006</v>
      </c>
    </row>
    <row r="250" spans="1:29" x14ac:dyDescent="0.25">
      <c r="A250" t="s">
        <v>128</v>
      </c>
      <c r="B250" t="s">
        <v>129</v>
      </c>
      <c r="C250" s="1">
        <v>44501.708333333336</v>
      </c>
      <c r="D250" s="12" t="s">
        <v>130</v>
      </c>
      <c r="E250" s="12" t="s">
        <v>134</v>
      </c>
      <c r="F250">
        <v>26</v>
      </c>
      <c r="G250">
        <v>4</v>
      </c>
      <c r="H250">
        <v>77</v>
      </c>
      <c r="I250">
        <v>88</v>
      </c>
      <c r="J250">
        <v>33</v>
      </c>
      <c r="K250">
        <v>1.73</v>
      </c>
      <c r="L250">
        <v>88</v>
      </c>
      <c r="M250">
        <v>4.54</v>
      </c>
      <c r="N250">
        <v>3.42</v>
      </c>
      <c r="O250" t="s">
        <v>399</v>
      </c>
      <c r="P250" t="s">
        <v>995</v>
      </c>
      <c r="Q250" s="3" t="s">
        <v>58</v>
      </c>
      <c r="R250" s="3" t="s">
        <v>59</v>
      </c>
      <c r="S250" s="10">
        <v>47</v>
      </c>
      <c r="T250" s="3" t="s">
        <v>56</v>
      </c>
      <c r="U250" s="10">
        <v>1</v>
      </c>
      <c r="V250" s="3" t="s">
        <v>56</v>
      </c>
      <c r="W250" s="10" t="s">
        <v>56</v>
      </c>
      <c r="X250" s="3" t="s">
        <v>56</v>
      </c>
      <c r="Y250" s="7">
        <v>0</v>
      </c>
      <c r="Z250" s="7"/>
      <c r="AA250" s="7" t="s">
        <v>56</v>
      </c>
      <c r="AB250" s="7"/>
      <c r="AC250" t="s">
        <v>174</v>
      </c>
    </row>
    <row r="251" spans="1:29" x14ac:dyDescent="0.25">
      <c r="A251" t="s">
        <v>22</v>
      </c>
      <c r="B251" t="s">
        <v>430</v>
      </c>
      <c r="C251" s="1">
        <v>44501.729166666664</v>
      </c>
      <c r="D251" s="12" t="s">
        <v>921</v>
      </c>
      <c r="E251" s="12" t="s">
        <v>922</v>
      </c>
      <c r="F251">
        <v>10</v>
      </c>
      <c r="G251">
        <v>10</v>
      </c>
      <c r="H251">
        <v>100</v>
      </c>
      <c r="I251">
        <v>70</v>
      </c>
      <c r="J251">
        <v>27</v>
      </c>
      <c r="K251">
        <v>1.5</v>
      </c>
      <c r="L251">
        <v>80</v>
      </c>
      <c r="M251">
        <v>4.8</v>
      </c>
      <c r="N251">
        <v>2.8</v>
      </c>
      <c r="O251" t="s">
        <v>120</v>
      </c>
      <c r="P251" t="s">
        <v>999</v>
      </c>
      <c r="Q251" s="3" t="s">
        <v>65</v>
      </c>
      <c r="R251" s="3" t="s">
        <v>65</v>
      </c>
      <c r="S251" s="3" t="s">
        <v>56</v>
      </c>
      <c r="T251" s="10">
        <v>0</v>
      </c>
      <c r="U251" s="10">
        <v>0</v>
      </c>
      <c r="V251" s="3" t="s">
        <v>56</v>
      </c>
      <c r="W251" s="10" t="s">
        <v>56</v>
      </c>
      <c r="X251" s="3" t="s">
        <v>56</v>
      </c>
      <c r="Y251" s="7">
        <v>0</v>
      </c>
      <c r="Z251" s="7"/>
      <c r="AA251" s="7" t="s">
        <v>1270</v>
      </c>
      <c r="AB251" s="7"/>
      <c r="AC251" t="s">
        <v>1008</v>
      </c>
    </row>
    <row r="252" spans="1:29" x14ac:dyDescent="0.25">
      <c r="A252" t="s">
        <v>12</v>
      </c>
      <c r="B252" t="s">
        <v>13</v>
      </c>
      <c r="C252" s="1">
        <v>44501.729166666664</v>
      </c>
      <c r="D252" s="12" t="s">
        <v>304</v>
      </c>
      <c r="E252" s="12" t="s">
        <v>920</v>
      </c>
      <c r="F252">
        <v>14</v>
      </c>
      <c r="G252">
        <v>0</v>
      </c>
      <c r="H252">
        <v>88</v>
      </c>
      <c r="I252">
        <v>100</v>
      </c>
      <c r="J252">
        <v>29</v>
      </c>
      <c r="K252">
        <v>1.86</v>
      </c>
      <c r="L252">
        <v>93</v>
      </c>
      <c r="M252">
        <v>4.93</v>
      </c>
      <c r="N252">
        <v>3.36</v>
      </c>
      <c r="O252" t="s">
        <v>153</v>
      </c>
      <c r="P252" t="s">
        <v>1000</v>
      </c>
      <c r="Q252" s="3" t="s">
        <v>65</v>
      </c>
      <c r="R252" s="3" t="s">
        <v>65</v>
      </c>
      <c r="S252" s="3" t="s">
        <v>56</v>
      </c>
      <c r="T252" s="10">
        <v>0</v>
      </c>
      <c r="U252" s="10">
        <v>0</v>
      </c>
      <c r="V252">
        <v>3</v>
      </c>
      <c r="W252" s="10" t="s">
        <v>56</v>
      </c>
      <c r="X252" s="10">
        <v>100</v>
      </c>
      <c r="Y252" s="7">
        <v>-100</v>
      </c>
      <c r="Z252" s="7"/>
      <c r="AA252" s="7" t="s">
        <v>1269</v>
      </c>
      <c r="AB252" s="7"/>
      <c r="AC252" t="s">
        <v>1011</v>
      </c>
    </row>
    <row r="253" spans="1:29" x14ac:dyDescent="0.25">
      <c r="A253" t="s">
        <v>41</v>
      </c>
      <c r="B253" t="s">
        <v>74</v>
      </c>
      <c r="C253" s="1">
        <v>44501.75</v>
      </c>
      <c r="D253" s="12" t="s">
        <v>588</v>
      </c>
      <c r="E253" s="12" t="s">
        <v>295</v>
      </c>
      <c r="F253">
        <v>26</v>
      </c>
      <c r="G253">
        <v>8</v>
      </c>
      <c r="H253">
        <v>69</v>
      </c>
      <c r="I253">
        <v>69</v>
      </c>
      <c r="J253">
        <v>32</v>
      </c>
      <c r="K253">
        <v>1.38</v>
      </c>
      <c r="L253">
        <v>73</v>
      </c>
      <c r="M253">
        <v>5.15</v>
      </c>
      <c r="N253">
        <v>2.42</v>
      </c>
      <c r="O253" t="s">
        <v>399</v>
      </c>
      <c r="P253" t="s">
        <v>704</v>
      </c>
      <c r="Q253" s="3" t="s">
        <v>104</v>
      </c>
      <c r="R253" s="3" t="s">
        <v>122</v>
      </c>
      <c r="S253" s="10">
        <v>67</v>
      </c>
      <c r="T253" s="3" t="s">
        <v>56</v>
      </c>
      <c r="U253" s="10">
        <v>1</v>
      </c>
      <c r="V253" s="3" t="s">
        <v>56</v>
      </c>
      <c r="W253" s="10" t="s">
        <v>56</v>
      </c>
      <c r="X253" s="3" t="s">
        <v>56</v>
      </c>
      <c r="Y253" s="7">
        <v>0</v>
      </c>
      <c r="Z253" s="7"/>
      <c r="AA253" s="7" t="s">
        <v>56</v>
      </c>
      <c r="AB253" s="7"/>
      <c r="AC253" t="s">
        <v>174</v>
      </c>
    </row>
    <row r="254" spans="1:29" x14ac:dyDescent="0.25">
      <c r="A254" t="s">
        <v>128</v>
      </c>
      <c r="B254" t="s">
        <v>129</v>
      </c>
      <c r="C254" s="1">
        <v>44501.791666666664</v>
      </c>
      <c r="D254" s="12" t="s">
        <v>148</v>
      </c>
      <c r="E254" s="12" t="s">
        <v>136</v>
      </c>
      <c r="F254">
        <v>26</v>
      </c>
      <c r="G254">
        <v>0</v>
      </c>
      <c r="H254">
        <v>100</v>
      </c>
      <c r="I254">
        <v>96</v>
      </c>
      <c r="J254">
        <v>23</v>
      </c>
      <c r="K254">
        <v>1.85</v>
      </c>
      <c r="L254">
        <v>96</v>
      </c>
      <c r="M254">
        <v>5.46</v>
      </c>
      <c r="N254">
        <v>3.73</v>
      </c>
      <c r="O254" t="s">
        <v>399</v>
      </c>
      <c r="P254" t="s">
        <v>997</v>
      </c>
      <c r="Q254" s="3" t="s">
        <v>58</v>
      </c>
      <c r="R254" s="3" t="s">
        <v>175</v>
      </c>
      <c r="S254" s="10">
        <v>61</v>
      </c>
      <c r="T254" s="3" t="s">
        <v>56</v>
      </c>
      <c r="U254" s="10">
        <v>1</v>
      </c>
      <c r="V254" s="3" t="s">
        <v>56</v>
      </c>
      <c r="W254" s="10" t="s">
        <v>56</v>
      </c>
      <c r="X254" s="3" t="s">
        <v>56</v>
      </c>
      <c r="Y254" s="7">
        <v>0</v>
      </c>
      <c r="Z254" s="7"/>
      <c r="AA254" s="7" t="s">
        <v>56</v>
      </c>
      <c r="AB254" s="7"/>
      <c r="AC254" t="s">
        <v>174</v>
      </c>
    </row>
    <row r="255" spans="1:29" x14ac:dyDescent="0.25">
      <c r="A255" t="s">
        <v>439</v>
      </c>
      <c r="B255" t="s">
        <v>440</v>
      </c>
      <c r="C255" s="1">
        <v>44502.083333333336</v>
      </c>
      <c r="D255" s="12" t="s">
        <v>583</v>
      </c>
      <c r="E255" s="12" t="s">
        <v>923</v>
      </c>
      <c r="F255">
        <v>32</v>
      </c>
      <c r="G255">
        <v>3</v>
      </c>
      <c r="H255">
        <v>81</v>
      </c>
      <c r="I255">
        <v>88</v>
      </c>
      <c r="J255">
        <v>34</v>
      </c>
      <c r="K255">
        <v>1.81</v>
      </c>
      <c r="L255">
        <v>84</v>
      </c>
      <c r="M255">
        <v>5.28</v>
      </c>
      <c r="N255">
        <v>2.88</v>
      </c>
      <c r="O255" t="s">
        <v>1266</v>
      </c>
      <c r="Q255" s="3" t="s">
        <v>58</v>
      </c>
      <c r="R255" s="3" t="s">
        <v>55</v>
      </c>
      <c r="S255" s="10">
        <v>50</v>
      </c>
      <c r="T255" s="3" t="s">
        <v>56</v>
      </c>
      <c r="U255" s="10">
        <v>1</v>
      </c>
      <c r="V255" s="3" t="s">
        <v>56</v>
      </c>
      <c r="W255" s="10" t="s">
        <v>56</v>
      </c>
      <c r="X255" s="3" t="s">
        <v>56</v>
      </c>
      <c r="Y255" s="7">
        <v>0</v>
      </c>
      <c r="Z255" s="7"/>
      <c r="AA255" s="7" t="s">
        <v>56</v>
      </c>
      <c r="AB255" s="7"/>
      <c r="AC255" t="s">
        <v>174</v>
      </c>
    </row>
    <row r="256" spans="1:29" x14ac:dyDescent="0.25">
      <c r="A256" t="s">
        <v>22</v>
      </c>
      <c r="B256" t="s">
        <v>23</v>
      </c>
      <c r="C256" s="1">
        <v>44502.75</v>
      </c>
      <c r="D256" s="12" t="s">
        <v>316</v>
      </c>
      <c r="E256" s="12" t="s">
        <v>25</v>
      </c>
      <c r="F256">
        <v>13</v>
      </c>
      <c r="G256">
        <v>0</v>
      </c>
      <c r="H256">
        <v>100</v>
      </c>
      <c r="I256">
        <v>69</v>
      </c>
      <c r="J256">
        <v>35</v>
      </c>
      <c r="K256">
        <v>1.54</v>
      </c>
      <c r="L256">
        <v>92</v>
      </c>
      <c r="M256">
        <v>4.08</v>
      </c>
      <c r="N256">
        <v>2.69</v>
      </c>
      <c r="O256" t="s">
        <v>120</v>
      </c>
      <c r="P256" t="s">
        <v>1015</v>
      </c>
      <c r="Q256" s="3" t="s">
        <v>65</v>
      </c>
      <c r="R256" s="3" t="s">
        <v>58</v>
      </c>
      <c r="S256" s="10">
        <v>90</v>
      </c>
      <c r="T256" s="10">
        <v>1</v>
      </c>
      <c r="U256" s="10">
        <v>1</v>
      </c>
      <c r="V256" s="3" t="s">
        <v>56</v>
      </c>
      <c r="W256" s="10" t="s">
        <v>56</v>
      </c>
      <c r="X256" s="3" t="s">
        <v>56</v>
      </c>
      <c r="Y256" s="7">
        <v>0</v>
      </c>
      <c r="Z256" s="7"/>
      <c r="AA256" s="7" t="s">
        <v>1270</v>
      </c>
      <c r="AB256" s="7"/>
      <c r="AC256" t="s">
        <v>1018</v>
      </c>
    </row>
    <row r="257" spans="1:29" x14ac:dyDescent="0.25">
      <c r="A257" t="s">
        <v>41</v>
      </c>
      <c r="B257" t="s">
        <v>74</v>
      </c>
      <c r="C257" s="1">
        <v>44502.75</v>
      </c>
      <c r="D257" s="12" t="s">
        <v>75</v>
      </c>
      <c r="E257" s="12" t="s">
        <v>116</v>
      </c>
      <c r="F257">
        <v>26</v>
      </c>
      <c r="G257">
        <v>4</v>
      </c>
      <c r="H257">
        <v>92</v>
      </c>
      <c r="I257">
        <v>77</v>
      </c>
      <c r="J257">
        <v>31</v>
      </c>
      <c r="K257">
        <v>1.73</v>
      </c>
      <c r="L257">
        <v>85</v>
      </c>
      <c r="M257">
        <v>5.19</v>
      </c>
      <c r="N257">
        <v>2.73</v>
      </c>
      <c r="O257" t="s">
        <v>153</v>
      </c>
      <c r="P257" t="s">
        <v>853</v>
      </c>
      <c r="Q257" s="3" t="s">
        <v>55</v>
      </c>
      <c r="R257" s="3" t="s">
        <v>55</v>
      </c>
      <c r="S257" s="3" t="s">
        <v>56</v>
      </c>
      <c r="T257" s="10">
        <v>0</v>
      </c>
      <c r="U257" s="10">
        <v>0</v>
      </c>
      <c r="V257">
        <v>3</v>
      </c>
      <c r="W257" s="10" t="s">
        <v>56</v>
      </c>
      <c r="X257" s="10">
        <v>100</v>
      </c>
      <c r="Y257" s="7">
        <v>-100</v>
      </c>
      <c r="Z257" s="7"/>
      <c r="AA257" s="7" t="s">
        <v>1269</v>
      </c>
      <c r="AB257" s="7"/>
      <c r="AC257" t="s">
        <v>1017</v>
      </c>
    </row>
    <row r="258" spans="1:29" x14ac:dyDescent="0.25">
      <c r="A258" t="s">
        <v>26</v>
      </c>
      <c r="B258" t="s">
        <v>27</v>
      </c>
      <c r="C258" s="1">
        <v>44502.822916666664</v>
      </c>
      <c r="D258" s="12" t="s">
        <v>31</v>
      </c>
      <c r="E258" s="12" t="s">
        <v>132</v>
      </c>
      <c r="F258">
        <v>14</v>
      </c>
      <c r="G258">
        <v>0</v>
      </c>
      <c r="H258">
        <v>86</v>
      </c>
      <c r="I258">
        <v>79</v>
      </c>
      <c r="J258">
        <v>35</v>
      </c>
      <c r="K258">
        <v>1.5</v>
      </c>
      <c r="L258">
        <v>79</v>
      </c>
      <c r="M258">
        <v>4.43</v>
      </c>
      <c r="N258">
        <v>2.5</v>
      </c>
      <c r="O258" t="s">
        <v>399</v>
      </c>
      <c r="P258" t="s">
        <v>399</v>
      </c>
      <c r="Q258" s="3" t="s">
        <v>65</v>
      </c>
      <c r="R258" s="3" t="s">
        <v>60</v>
      </c>
      <c r="S258" s="10">
        <v>72</v>
      </c>
      <c r="T258" s="10">
        <v>1</v>
      </c>
      <c r="U258" s="10">
        <v>1</v>
      </c>
      <c r="V258" s="3" t="s">
        <v>56</v>
      </c>
      <c r="W258" s="10" t="s">
        <v>56</v>
      </c>
      <c r="X258" s="3" t="s">
        <v>56</v>
      </c>
      <c r="Y258" s="7">
        <v>0</v>
      </c>
      <c r="Z258" s="7"/>
      <c r="AA258" s="7" t="s">
        <v>1269</v>
      </c>
      <c r="AB258" s="7"/>
      <c r="AC258" t="s">
        <v>1020</v>
      </c>
    </row>
    <row r="259" spans="1:29" x14ac:dyDescent="0.25">
      <c r="A259" t="s">
        <v>26</v>
      </c>
      <c r="B259" t="s">
        <v>27</v>
      </c>
      <c r="C259" s="1">
        <v>44502.822916666664</v>
      </c>
      <c r="D259" s="12" t="s">
        <v>969</v>
      </c>
      <c r="E259" s="12" t="s">
        <v>970</v>
      </c>
      <c r="F259">
        <v>14</v>
      </c>
      <c r="G259">
        <v>7</v>
      </c>
      <c r="H259">
        <v>100</v>
      </c>
      <c r="I259">
        <v>79</v>
      </c>
      <c r="J259">
        <v>31</v>
      </c>
      <c r="K259">
        <v>1.64</v>
      </c>
      <c r="L259">
        <v>71</v>
      </c>
      <c r="M259">
        <v>4.3600000000000003</v>
      </c>
      <c r="N259">
        <v>2.86</v>
      </c>
      <c r="O259" t="s">
        <v>153</v>
      </c>
      <c r="P259" t="s">
        <v>1014</v>
      </c>
      <c r="Q259" s="3" t="s">
        <v>64</v>
      </c>
      <c r="R259" s="3" t="s">
        <v>64</v>
      </c>
      <c r="S259" s="3" t="s">
        <v>56</v>
      </c>
      <c r="T259" s="3" t="s">
        <v>56</v>
      </c>
      <c r="U259" s="10">
        <v>0</v>
      </c>
      <c r="V259" s="3" t="s">
        <v>56</v>
      </c>
      <c r="W259" s="10" t="s">
        <v>56</v>
      </c>
      <c r="X259" s="3" t="s">
        <v>56</v>
      </c>
      <c r="Y259" s="7">
        <v>0</v>
      </c>
      <c r="Z259" s="7"/>
      <c r="AA259" s="7" t="s">
        <v>1270</v>
      </c>
      <c r="AB259" s="7"/>
      <c r="AC259" t="s">
        <v>1016</v>
      </c>
    </row>
    <row r="260" spans="1:29" x14ac:dyDescent="0.25">
      <c r="A260" t="s">
        <v>22</v>
      </c>
      <c r="B260" t="s">
        <v>23</v>
      </c>
      <c r="C260" s="1">
        <v>44502.84375</v>
      </c>
      <c r="D260" s="12" t="s">
        <v>769</v>
      </c>
      <c r="E260" s="12" t="s">
        <v>287</v>
      </c>
      <c r="F260">
        <v>13</v>
      </c>
      <c r="G260">
        <v>8</v>
      </c>
      <c r="H260">
        <v>67</v>
      </c>
      <c r="I260">
        <v>77</v>
      </c>
      <c r="J260">
        <v>35</v>
      </c>
      <c r="K260">
        <v>1.54</v>
      </c>
      <c r="L260">
        <v>85</v>
      </c>
      <c r="M260">
        <v>3.46</v>
      </c>
      <c r="N260">
        <v>2.46</v>
      </c>
      <c r="O260" t="s">
        <v>399</v>
      </c>
      <c r="P260" t="s">
        <v>399</v>
      </c>
      <c r="Q260" s="3" t="s">
        <v>55</v>
      </c>
      <c r="R260" s="3" t="s">
        <v>55</v>
      </c>
      <c r="S260" s="3" t="s">
        <v>56</v>
      </c>
      <c r="T260" s="10">
        <v>0</v>
      </c>
      <c r="U260" s="10">
        <v>0</v>
      </c>
      <c r="V260" s="3" t="s">
        <v>56</v>
      </c>
      <c r="W260" s="10" t="s">
        <v>56</v>
      </c>
      <c r="X260" s="3" t="s">
        <v>56</v>
      </c>
      <c r="Y260" s="7">
        <v>0</v>
      </c>
      <c r="Z260" s="7"/>
      <c r="AA260" s="7" t="s">
        <v>56</v>
      </c>
      <c r="AB260" s="7"/>
      <c r="AC260" t="s">
        <v>1019</v>
      </c>
    </row>
    <row r="261" spans="1:29" x14ac:dyDescent="0.25">
      <c r="A261" t="s">
        <v>439</v>
      </c>
      <c r="B261" t="s">
        <v>440</v>
      </c>
      <c r="C261" s="1">
        <v>44503.104166666664</v>
      </c>
      <c r="D261" s="12" t="s">
        <v>582</v>
      </c>
      <c r="E261" s="12" t="s">
        <v>684</v>
      </c>
      <c r="F261">
        <v>32</v>
      </c>
      <c r="G261">
        <v>6</v>
      </c>
      <c r="H261">
        <v>100</v>
      </c>
      <c r="I261">
        <v>91</v>
      </c>
      <c r="J261">
        <v>27</v>
      </c>
      <c r="K261">
        <v>1.72</v>
      </c>
      <c r="L261">
        <v>91</v>
      </c>
      <c r="M261">
        <v>5.31</v>
      </c>
      <c r="N261">
        <v>3.16</v>
      </c>
      <c r="O261" t="s">
        <v>1266</v>
      </c>
      <c r="Q261" s="3" t="s">
        <v>55</v>
      </c>
      <c r="R261" s="3" t="s">
        <v>55</v>
      </c>
      <c r="S261" s="3" t="s">
        <v>56</v>
      </c>
      <c r="T261" s="10">
        <v>0</v>
      </c>
      <c r="U261" s="10">
        <v>0</v>
      </c>
      <c r="V261" s="3" t="s">
        <v>56</v>
      </c>
      <c r="W261" s="10" t="s">
        <v>56</v>
      </c>
      <c r="X261" s="3" t="s">
        <v>56</v>
      </c>
      <c r="Y261" s="7">
        <v>0</v>
      </c>
      <c r="Z261" s="7"/>
      <c r="AA261" s="7" t="s">
        <v>56</v>
      </c>
      <c r="AB261" s="7"/>
      <c r="AC261" s="3" t="s">
        <v>950</v>
      </c>
    </row>
    <row r="262" spans="1:29" x14ac:dyDescent="0.25">
      <c r="A262" t="s">
        <v>230</v>
      </c>
      <c r="B262" t="s">
        <v>231</v>
      </c>
      <c r="C262" s="1">
        <v>44503.170138888891</v>
      </c>
      <c r="D262" s="12" t="s">
        <v>270</v>
      </c>
      <c r="E262" s="12" t="s">
        <v>272</v>
      </c>
      <c r="F262">
        <v>33</v>
      </c>
      <c r="G262">
        <v>6</v>
      </c>
      <c r="H262">
        <v>100</v>
      </c>
      <c r="I262">
        <v>73</v>
      </c>
      <c r="J262">
        <v>30</v>
      </c>
      <c r="K262">
        <v>1.36</v>
      </c>
      <c r="L262">
        <v>79</v>
      </c>
      <c r="M262">
        <v>3.91</v>
      </c>
      <c r="N262">
        <v>2.4500000000000002</v>
      </c>
      <c r="O262" t="s">
        <v>1266</v>
      </c>
      <c r="Q262" s="3" t="s">
        <v>60</v>
      </c>
      <c r="R262" s="3" t="s">
        <v>55</v>
      </c>
      <c r="S262" s="10">
        <v>89</v>
      </c>
      <c r="T262" s="3" t="s">
        <v>56</v>
      </c>
      <c r="U262" s="10">
        <v>1</v>
      </c>
      <c r="V262" s="3" t="s">
        <v>56</v>
      </c>
      <c r="W262" s="10" t="s">
        <v>56</v>
      </c>
      <c r="X262" s="3" t="s">
        <v>56</v>
      </c>
      <c r="Y262" s="7">
        <v>0</v>
      </c>
      <c r="Z262" s="7"/>
      <c r="AA262" s="7" t="s">
        <v>56</v>
      </c>
      <c r="AB262" s="7"/>
      <c r="AC262" s="3" t="s">
        <v>950</v>
      </c>
    </row>
    <row r="263" spans="1:29" x14ac:dyDescent="0.25">
      <c r="A263" t="s">
        <v>230</v>
      </c>
      <c r="B263" t="s">
        <v>231</v>
      </c>
      <c r="C263" s="1">
        <v>44503.170138888891</v>
      </c>
      <c r="D263" s="12" t="s">
        <v>971</v>
      </c>
      <c r="E263" s="12" t="s">
        <v>288</v>
      </c>
      <c r="F263">
        <v>32</v>
      </c>
      <c r="G263">
        <v>6</v>
      </c>
      <c r="H263">
        <v>94</v>
      </c>
      <c r="I263">
        <v>66</v>
      </c>
      <c r="J263">
        <v>40</v>
      </c>
      <c r="K263">
        <v>1.34</v>
      </c>
      <c r="L263">
        <v>75</v>
      </c>
      <c r="M263">
        <v>4.53</v>
      </c>
      <c r="N263">
        <v>2.2799999999999998</v>
      </c>
      <c r="O263" t="s">
        <v>1266</v>
      </c>
      <c r="Q263" s="3" t="s">
        <v>65</v>
      </c>
      <c r="R263" s="3" t="s">
        <v>58</v>
      </c>
      <c r="S263" s="10">
        <v>55</v>
      </c>
      <c r="T263" s="10">
        <v>1</v>
      </c>
      <c r="U263" s="10">
        <v>1</v>
      </c>
      <c r="V263" s="3" t="s">
        <v>56</v>
      </c>
      <c r="W263" s="10" t="s">
        <v>56</v>
      </c>
      <c r="X263" s="3" t="s">
        <v>56</v>
      </c>
      <c r="Y263" s="7">
        <v>0</v>
      </c>
      <c r="Z263" s="7"/>
      <c r="AA263" s="7" t="s">
        <v>56</v>
      </c>
      <c r="AB263" s="7"/>
      <c r="AC263" s="3" t="s">
        <v>950</v>
      </c>
    </row>
    <row r="264" spans="1:29" x14ac:dyDescent="0.25">
      <c r="A264" t="s">
        <v>230</v>
      </c>
      <c r="B264" t="s">
        <v>231</v>
      </c>
      <c r="C264" s="1">
        <v>44503.208333333336</v>
      </c>
      <c r="D264" s="12" t="s">
        <v>972</v>
      </c>
      <c r="E264" s="12" t="s">
        <v>289</v>
      </c>
      <c r="F264">
        <v>33</v>
      </c>
      <c r="G264">
        <v>6</v>
      </c>
      <c r="H264">
        <v>69</v>
      </c>
      <c r="I264">
        <v>76</v>
      </c>
      <c r="J264">
        <v>30</v>
      </c>
      <c r="K264">
        <v>1.21</v>
      </c>
      <c r="L264">
        <v>76</v>
      </c>
      <c r="M264">
        <v>4.12</v>
      </c>
      <c r="N264">
        <v>2.4500000000000002</v>
      </c>
      <c r="O264" t="s">
        <v>1266</v>
      </c>
      <c r="Q264" s="3" t="s">
        <v>65</v>
      </c>
      <c r="R264" s="3" t="s">
        <v>65</v>
      </c>
      <c r="S264" s="3" t="s">
        <v>56</v>
      </c>
      <c r="T264" s="10">
        <v>0</v>
      </c>
      <c r="U264" s="10">
        <v>0</v>
      </c>
      <c r="V264" s="3" t="s">
        <v>56</v>
      </c>
      <c r="W264" s="10" t="s">
        <v>56</v>
      </c>
      <c r="X264" s="3" t="s">
        <v>56</v>
      </c>
      <c r="Y264" s="7">
        <v>0</v>
      </c>
      <c r="Z264" s="7"/>
      <c r="AA264" s="7" t="s">
        <v>56</v>
      </c>
      <c r="AB264" s="7"/>
      <c r="AC264" s="3" t="s">
        <v>950</v>
      </c>
    </row>
    <row r="265" spans="1:29" x14ac:dyDescent="0.25">
      <c r="A265" t="s">
        <v>230</v>
      </c>
      <c r="B265" t="s">
        <v>231</v>
      </c>
      <c r="C265" s="1">
        <v>44503.208333333336</v>
      </c>
      <c r="D265" s="12" t="s">
        <v>232</v>
      </c>
      <c r="E265" s="12" t="s">
        <v>271</v>
      </c>
      <c r="F265">
        <v>33</v>
      </c>
      <c r="G265">
        <v>6</v>
      </c>
      <c r="H265">
        <v>81</v>
      </c>
      <c r="I265">
        <v>79</v>
      </c>
      <c r="J265">
        <v>28</v>
      </c>
      <c r="K265">
        <v>1.52</v>
      </c>
      <c r="L265">
        <v>76</v>
      </c>
      <c r="M265">
        <v>4.1500000000000004</v>
      </c>
      <c r="N265">
        <v>2.76</v>
      </c>
      <c r="O265" t="s">
        <v>1266</v>
      </c>
      <c r="Q265" s="3" t="s">
        <v>53</v>
      </c>
      <c r="R265" s="3" t="s">
        <v>406</v>
      </c>
      <c r="S265" s="10">
        <v>87</v>
      </c>
      <c r="T265" s="3" t="s">
        <v>56</v>
      </c>
      <c r="U265" s="10">
        <v>1</v>
      </c>
      <c r="V265" s="3" t="s">
        <v>56</v>
      </c>
      <c r="W265" s="10" t="s">
        <v>56</v>
      </c>
      <c r="X265" s="3" t="s">
        <v>56</v>
      </c>
      <c r="Y265" s="7">
        <v>0</v>
      </c>
      <c r="Z265" s="7"/>
      <c r="AA265" s="7" t="s">
        <v>56</v>
      </c>
      <c r="AB265" s="7"/>
      <c r="AC265" s="3" t="s">
        <v>950</v>
      </c>
    </row>
    <row r="266" spans="1:29" x14ac:dyDescent="0.25">
      <c r="A266" t="s">
        <v>230</v>
      </c>
      <c r="B266" t="s">
        <v>231</v>
      </c>
      <c r="C266" s="1">
        <v>44503.25</v>
      </c>
      <c r="D266" s="12" t="s">
        <v>973</v>
      </c>
      <c r="E266" s="12" t="s">
        <v>974</v>
      </c>
      <c r="F266">
        <v>32</v>
      </c>
      <c r="G266">
        <v>3</v>
      </c>
      <c r="H266">
        <v>94</v>
      </c>
      <c r="I266">
        <v>69</v>
      </c>
      <c r="J266">
        <v>36</v>
      </c>
      <c r="K266">
        <v>1.41</v>
      </c>
      <c r="L266">
        <v>84</v>
      </c>
      <c r="M266">
        <v>4.13</v>
      </c>
      <c r="N266">
        <v>2.41</v>
      </c>
      <c r="O266" t="s">
        <v>1266</v>
      </c>
      <c r="Q266" s="3" t="s">
        <v>60</v>
      </c>
      <c r="R266" s="3" t="s">
        <v>60</v>
      </c>
      <c r="S266" s="3" t="s">
        <v>56</v>
      </c>
      <c r="T266" s="3" t="s">
        <v>56</v>
      </c>
      <c r="U266" s="10">
        <v>0</v>
      </c>
      <c r="V266" s="3" t="s">
        <v>56</v>
      </c>
      <c r="W266" s="10" t="s">
        <v>56</v>
      </c>
      <c r="X266" s="3" t="s">
        <v>56</v>
      </c>
      <c r="Y266" s="7">
        <v>0</v>
      </c>
      <c r="Z266" s="7"/>
      <c r="AA266" s="7" t="s">
        <v>56</v>
      </c>
      <c r="AB266" s="7"/>
      <c r="AC266" s="3" t="s">
        <v>950</v>
      </c>
    </row>
    <row r="267" spans="1:29" x14ac:dyDescent="0.25">
      <c r="A267" t="s">
        <v>230</v>
      </c>
      <c r="B267" t="s">
        <v>231</v>
      </c>
      <c r="C267" s="1">
        <v>44503.25</v>
      </c>
      <c r="D267" s="12" t="s">
        <v>975</v>
      </c>
      <c r="E267" s="12" t="s">
        <v>233</v>
      </c>
      <c r="F267">
        <v>34</v>
      </c>
      <c r="G267">
        <v>6</v>
      </c>
      <c r="H267">
        <v>71</v>
      </c>
      <c r="I267">
        <v>62</v>
      </c>
      <c r="J267">
        <v>37</v>
      </c>
      <c r="K267">
        <v>1.18</v>
      </c>
      <c r="L267">
        <v>79</v>
      </c>
      <c r="M267">
        <v>3.68</v>
      </c>
      <c r="N267">
        <v>2.1800000000000002</v>
      </c>
      <c r="O267" t="s">
        <v>1266</v>
      </c>
      <c r="Q267" s="3" t="s">
        <v>64</v>
      </c>
      <c r="R267" s="3" t="s">
        <v>122</v>
      </c>
      <c r="S267" s="10">
        <v>50</v>
      </c>
      <c r="T267" s="3" t="s">
        <v>56</v>
      </c>
      <c r="U267" s="10">
        <v>1</v>
      </c>
      <c r="V267" s="3" t="s">
        <v>56</v>
      </c>
      <c r="W267" s="10" t="s">
        <v>56</v>
      </c>
      <c r="X267" s="3" t="s">
        <v>56</v>
      </c>
      <c r="Y267" s="7">
        <v>0</v>
      </c>
      <c r="Z267" s="7"/>
      <c r="AA267" s="7" t="s">
        <v>56</v>
      </c>
      <c r="AB267" s="7"/>
      <c r="AC267" s="3" t="s">
        <v>950</v>
      </c>
    </row>
    <row r="268" spans="1:29" x14ac:dyDescent="0.25">
      <c r="A268" t="s">
        <v>230</v>
      </c>
      <c r="B268" t="s">
        <v>231</v>
      </c>
      <c r="C268" s="1">
        <v>44503.291666666664</v>
      </c>
      <c r="D268" s="12" t="s">
        <v>1021</v>
      </c>
      <c r="E268" s="12" t="s">
        <v>1022</v>
      </c>
      <c r="F268">
        <v>33</v>
      </c>
      <c r="G268">
        <v>3</v>
      </c>
      <c r="H268">
        <v>88</v>
      </c>
      <c r="I268">
        <v>70</v>
      </c>
      <c r="J268">
        <v>36</v>
      </c>
      <c r="K268">
        <v>1.45</v>
      </c>
      <c r="L268">
        <v>73</v>
      </c>
      <c r="M268">
        <v>4.79</v>
      </c>
      <c r="N268">
        <v>2.5499999999999998</v>
      </c>
      <c r="O268" t="s">
        <v>1266</v>
      </c>
      <c r="Q268" s="3" t="s">
        <v>59</v>
      </c>
      <c r="R268" s="3" t="s">
        <v>842</v>
      </c>
      <c r="S268" s="10">
        <v>52</v>
      </c>
      <c r="T268" s="3" t="s">
        <v>56</v>
      </c>
      <c r="U268" s="10">
        <v>1</v>
      </c>
      <c r="V268" s="3" t="s">
        <v>56</v>
      </c>
      <c r="W268" s="10" t="s">
        <v>56</v>
      </c>
      <c r="X268" s="3" t="s">
        <v>56</v>
      </c>
      <c r="Y268" s="7">
        <v>0</v>
      </c>
      <c r="Z268" s="7"/>
      <c r="AA268" s="7" t="s">
        <v>56</v>
      </c>
      <c r="AB268" s="7"/>
      <c r="AC268" s="3" t="s">
        <v>950</v>
      </c>
    </row>
    <row r="269" spans="1:29" x14ac:dyDescent="0.25">
      <c r="A269" t="s">
        <v>22</v>
      </c>
      <c r="B269" t="s">
        <v>23</v>
      </c>
      <c r="C269" s="1">
        <v>44503.75</v>
      </c>
      <c r="D269" s="12" t="s">
        <v>146</v>
      </c>
      <c r="E269" s="12" t="s">
        <v>317</v>
      </c>
      <c r="F269">
        <v>13</v>
      </c>
      <c r="G269">
        <v>0</v>
      </c>
      <c r="H269">
        <v>100</v>
      </c>
      <c r="I269">
        <v>92</v>
      </c>
      <c r="J269">
        <v>30</v>
      </c>
      <c r="K269">
        <v>1.54</v>
      </c>
      <c r="L269">
        <v>85</v>
      </c>
      <c r="M269">
        <v>4.2300000000000004</v>
      </c>
      <c r="N269">
        <v>2.77</v>
      </c>
      <c r="O269" t="s">
        <v>120</v>
      </c>
      <c r="P269" t="s">
        <v>1038</v>
      </c>
      <c r="Q269" s="3" t="s">
        <v>173</v>
      </c>
      <c r="R269" s="3" t="s">
        <v>61</v>
      </c>
      <c r="S269" s="10">
        <v>86</v>
      </c>
      <c r="T269" s="3" t="s">
        <v>56</v>
      </c>
      <c r="U269" s="10">
        <v>1</v>
      </c>
      <c r="V269" s="3" t="s">
        <v>56</v>
      </c>
      <c r="W269" s="10" t="s">
        <v>56</v>
      </c>
      <c r="X269" s="3" t="s">
        <v>56</v>
      </c>
      <c r="Y269" s="7">
        <v>0</v>
      </c>
      <c r="Z269" s="7"/>
      <c r="AA269" s="7" t="s">
        <v>56</v>
      </c>
      <c r="AB269" s="7"/>
      <c r="AC269" t="s">
        <v>174</v>
      </c>
    </row>
    <row r="270" spans="1:29" x14ac:dyDescent="0.25">
      <c r="A270" t="s">
        <v>22</v>
      </c>
      <c r="B270" t="s">
        <v>23</v>
      </c>
      <c r="C270" s="1">
        <v>44503.75</v>
      </c>
      <c r="D270" s="12" t="s">
        <v>449</v>
      </c>
      <c r="E270" s="12" t="s">
        <v>829</v>
      </c>
      <c r="F270">
        <v>13</v>
      </c>
      <c r="G270">
        <v>0</v>
      </c>
      <c r="H270">
        <v>100</v>
      </c>
      <c r="I270">
        <v>92</v>
      </c>
      <c r="J270">
        <v>22</v>
      </c>
      <c r="K270">
        <v>1.38</v>
      </c>
      <c r="L270">
        <v>77</v>
      </c>
      <c r="M270">
        <v>4.38</v>
      </c>
      <c r="N270">
        <v>3.31</v>
      </c>
      <c r="O270" t="s">
        <v>399</v>
      </c>
      <c r="P270" t="s">
        <v>839</v>
      </c>
      <c r="Q270" s="3" t="s">
        <v>58</v>
      </c>
      <c r="R270" s="3" t="s">
        <v>175</v>
      </c>
      <c r="S270" s="10">
        <v>46</v>
      </c>
      <c r="T270" s="3" t="s">
        <v>56</v>
      </c>
      <c r="U270" s="10">
        <v>1</v>
      </c>
      <c r="V270" s="3" t="s">
        <v>56</v>
      </c>
      <c r="W270" s="10" t="s">
        <v>56</v>
      </c>
      <c r="X270" s="3" t="s">
        <v>56</v>
      </c>
      <c r="Y270" s="7">
        <v>0</v>
      </c>
      <c r="Z270" s="7"/>
      <c r="AA270" s="7" t="s">
        <v>56</v>
      </c>
      <c r="AB270" s="7"/>
      <c r="AC270" t="s">
        <v>174</v>
      </c>
    </row>
    <row r="271" spans="1:29" x14ac:dyDescent="0.25">
      <c r="A271" t="s">
        <v>26</v>
      </c>
      <c r="B271" t="s">
        <v>27</v>
      </c>
      <c r="C271" s="1">
        <v>44503.822916666664</v>
      </c>
      <c r="D271" s="12" t="s">
        <v>78</v>
      </c>
      <c r="E271" s="12" t="s">
        <v>28</v>
      </c>
      <c r="F271">
        <v>14</v>
      </c>
      <c r="G271">
        <v>0</v>
      </c>
      <c r="H271">
        <v>100</v>
      </c>
      <c r="I271">
        <v>93</v>
      </c>
      <c r="J271">
        <v>28</v>
      </c>
      <c r="K271">
        <v>2.14</v>
      </c>
      <c r="L271">
        <v>100</v>
      </c>
      <c r="M271">
        <v>6.14</v>
      </c>
      <c r="N271">
        <v>3.57</v>
      </c>
      <c r="O271" t="s">
        <v>153</v>
      </c>
      <c r="P271" t="s">
        <v>1037</v>
      </c>
      <c r="Q271" s="3" t="s">
        <v>63</v>
      </c>
      <c r="R271" s="3" t="s">
        <v>1039</v>
      </c>
      <c r="S271" s="10">
        <v>54</v>
      </c>
      <c r="T271" s="3" t="s">
        <v>56</v>
      </c>
      <c r="U271" s="10">
        <v>1</v>
      </c>
      <c r="V271" s="3" t="s">
        <v>56</v>
      </c>
      <c r="W271" s="10" t="s">
        <v>56</v>
      </c>
      <c r="X271" s="3" t="s">
        <v>56</v>
      </c>
      <c r="Y271" s="7">
        <v>0</v>
      </c>
      <c r="Z271" s="7"/>
      <c r="AA271" s="7" t="s">
        <v>56</v>
      </c>
      <c r="AB271" s="7"/>
      <c r="AC271" t="s">
        <v>174</v>
      </c>
    </row>
    <row r="272" spans="1:29" x14ac:dyDescent="0.25">
      <c r="A272" t="s">
        <v>439</v>
      </c>
      <c r="B272" t="s">
        <v>440</v>
      </c>
      <c r="C272" s="1">
        <v>44503.979166666664</v>
      </c>
      <c r="D272" s="12" t="s">
        <v>861</v>
      </c>
      <c r="E272" s="12" t="s">
        <v>497</v>
      </c>
      <c r="F272">
        <v>31</v>
      </c>
      <c r="G272">
        <v>10</v>
      </c>
      <c r="H272">
        <v>80</v>
      </c>
      <c r="I272">
        <v>84</v>
      </c>
      <c r="J272">
        <v>28</v>
      </c>
      <c r="K272">
        <v>1.65</v>
      </c>
      <c r="L272">
        <v>74</v>
      </c>
      <c r="M272">
        <v>4.6500000000000004</v>
      </c>
      <c r="N272">
        <v>3</v>
      </c>
      <c r="O272" t="s">
        <v>1266</v>
      </c>
      <c r="Q272" s="3" t="s">
        <v>65</v>
      </c>
      <c r="R272" s="3" t="s">
        <v>66</v>
      </c>
      <c r="S272" s="10">
        <v>58</v>
      </c>
      <c r="T272" s="10">
        <v>1</v>
      </c>
      <c r="U272" s="10">
        <v>1</v>
      </c>
      <c r="V272" s="3" t="s">
        <v>56</v>
      </c>
      <c r="W272" s="10" t="s">
        <v>56</v>
      </c>
      <c r="X272" s="3" t="s">
        <v>56</v>
      </c>
      <c r="Y272" s="7">
        <v>0</v>
      </c>
      <c r="Z272" s="7"/>
      <c r="AA272" s="7" t="s">
        <v>56</v>
      </c>
      <c r="AB272" s="7"/>
      <c r="AC272" s="3" t="s">
        <v>950</v>
      </c>
    </row>
    <row r="273" spans="1:29" x14ac:dyDescent="0.25">
      <c r="A273" t="s">
        <v>439</v>
      </c>
      <c r="B273" t="s">
        <v>440</v>
      </c>
      <c r="C273" s="1">
        <v>44504.104166666664</v>
      </c>
      <c r="D273" s="12" t="s">
        <v>870</v>
      </c>
      <c r="E273" s="12" t="s">
        <v>686</v>
      </c>
      <c r="F273">
        <v>32</v>
      </c>
      <c r="G273">
        <v>3</v>
      </c>
      <c r="H273">
        <v>88</v>
      </c>
      <c r="I273">
        <v>81</v>
      </c>
      <c r="J273">
        <v>28</v>
      </c>
      <c r="K273">
        <v>1.59</v>
      </c>
      <c r="L273">
        <v>91</v>
      </c>
      <c r="M273">
        <v>4.66</v>
      </c>
      <c r="N273">
        <v>2.94</v>
      </c>
      <c r="O273" t="s">
        <v>1266</v>
      </c>
      <c r="Q273" s="3" t="s">
        <v>104</v>
      </c>
      <c r="R273" s="3" t="s">
        <v>549</v>
      </c>
      <c r="S273" s="10">
        <v>88</v>
      </c>
      <c r="T273" s="3" t="s">
        <v>56</v>
      </c>
      <c r="U273" s="10">
        <v>1</v>
      </c>
      <c r="V273" s="3" t="s">
        <v>56</v>
      </c>
      <c r="W273" s="10" t="s">
        <v>56</v>
      </c>
      <c r="X273" s="3" t="s">
        <v>56</v>
      </c>
      <c r="Y273" s="7">
        <v>0</v>
      </c>
      <c r="Z273" s="7"/>
      <c r="AA273" s="7" t="s">
        <v>56</v>
      </c>
      <c r="AB273" s="7"/>
      <c r="AC273" t="s">
        <v>174</v>
      </c>
    </row>
    <row r="274" spans="1:29" x14ac:dyDescent="0.25">
      <c r="A274" t="s">
        <v>22</v>
      </c>
      <c r="B274" t="s">
        <v>23</v>
      </c>
      <c r="C274" s="1">
        <v>44504.75</v>
      </c>
      <c r="D274" s="12" t="s">
        <v>577</v>
      </c>
      <c r="E274" s="12" t="s">
        <v>495</v>
      </c>
      <c r="F274">
        <v>13</v>
      </c>
      <c r="G274">
        <v>8</v>
      </c>
      <c r="H274">
        <v>86</v>
      </c>
      <c r="I274">
        <v>62</v>
      </c>
      <c r="J274">
        <v>44</v>
      </c>
      <c r="K274">
        <v>1.62</v>
      </c>
      <c r="L274">
        <v>85</v>
      </c>
      <c r="M274">
        <v>5.31</v>
      </c>
      <c r="N274">
        <v>2.08</v>
      </c>
      <c r="O274" t="s">
        <v>120</v>
      </c>
      <c r="P274" t="s">
        <v>1038</v>
      </c>
      <c r="Q274" s="3" t="s">
        <v>58</v>
      </c>
      <c r="R274" s="3" t="s">
        <v>173</v>
      </c>
      <c r="S274" s="10">
        <v>54</v>
      </c>
      <c r="T274" s="3" t="s">
        <v>56</v>
      </c>
      <c r="U274" s="10">
        <v>1</v>
      </c>
      <c r="V274" s="3" t="s">
        <v>56</v>
      </c>
      <c r="W274" s="10" t="s">
        <v>56</v>
      </c>
      <c r="X274" s="3" t="s">
        <v>56</v>
      </c>
      <c r="Y274" s="7">
        <v>0</v>
      </c>
      <c r="Z274" s="7"/>
      <c r="AA274" s="7" t="s">
        <v>56</v>
      </c>
      <c r="AB274" s="7"/>
      <c r="AC274" t="s">
        <v>174</v>
      </c>
    </row>
    <row r="275" spans="1:29" x14ac:dyDescent="0.25">
      <c r="A275" t="s">
        <v>782</v>
      </c>
      <c r="B275" t="s">
        <v>783</v>
      </c>
      <c r="C275" s="1">
        <v>44505.666666666664</v>
      </c>
      <c r="D275" s="12" t="s">
        <v>1051</v>
      </c>
      <c r="E275" s="12" t="s">
        <v>1052</v>
      </c>
      <c r="F275">
        <v>14</v>
      </c>
      <c r="G275">
        <v>0</v>
      </c>
      <c r="H275">
        <v>71</v>
      </c>
      <c r="I275">
        <v>64</v>
      </c>
      <c r="J275">
        <v>35</v>
      </c>
      <c r="K275">
        <v>1.36</v>
      </c>
      <c r="L275">
        <v>79</v>
      </c>
      <c r="M275">
        <v>4.93</v>
      </c>
      <c r="N275">
        <v>2.4300000000000002</v>
      </c>
      <c r="O275" t="s">
        <v>399</v>
      </c>
      <c r="P275" t="s">
        <v>704</v>
      </c>
      <c r="Q275" s="3" t="s">
        <v>60</v>
      </c>
      <c r="R275" s="3" t="s">
        <v>175</v>
      </c>
      <c r="S275" s="10">
        <v>48</v>
      </c>
      <c r="T275" s="3" t="s">
        <v>56</v>
      </c>
      <c r="U275" s="10">
        <v>1</v>
      </c>
      <c r="V275" s="3" t="s">
        <v>56</v>
      </c>
      <c r="W275" s="3" t="s">
        <v>56</v>
      </c>
      <c r="X275" s="3" t="s">
        <v>56</v>
      </c>
      <c r="Y275" s="15">
        <v>0</v>
      </c>
      <c r="Z275" s="7"/>
      <c r="AA275" s="7" t="s">
        <v>56</v>
      </c>
      <c r="AB275" s="7"/>
      <c r="AC275" s="3" t="s">
        <v>1019</v>
      </c>
    </row>
    <row r="276" spans="1:29" x14ac:dyDescent="0.25">
      <c r="A276" t="s">
        <v>91</v>
      </c>
      <c r="B276" t="s">
        <v>92</v>
      </c>
      <c r="C276" s="1">
        <v>44505.708333333336</v>
      </c>
      <c r="D276" s="12" t="s">
        <v>275</v>
      </c>
      <c r="E276" s="12" t="s">
        <v>309</v>
      </c>
      <c r="F276">
        <v>14</v>
      </c>
      <c r="G276">
        <v>7</v>
      </c>
      <c r="H276">
        <v>71</v>
      </c>
      <c r="I276">
        <v>71</v>
      </c>
      <c r="J276">
        <v>33</v>
      </c>
      <c r="K276">
        <v>1.5</v>
      </c>
      <c r="L276">
        <v>79</v>
      </c>
      <c r="M276">
        <v>4.8600000000000003</v>
      </c>
      <c r="N276">
        <v>2.5</v>
      </c>
      <c r="O276" t="s">
        <v>399</v>
      </c>
      <c r="P276" t="s">
        <v>704</v>
      </c>
      <c r="Q276" s="3" t="s">
        <v>55</v>
      </c>
      <c r="R276" s="3" t="s">
        <v>64</v>
      </c>
      <c r="S276" s="10">
        <v>62</v>
      </c>
      <c r="T276" s="10">
        <v>1</v>
      </c>
      <c r="U276" s="10">
        <v>1</v>
      </c>
      <c r="V276" s="3" t="s">
        <v>56</v>
      </c>
      <c r="W276" s="3" t="s">
        <v>56</v>
      </c>
      <c r="X276" s="3" t="s">
        <v>56</v>
      </c>
      <c r="Y276" s="15">
        <v>0</v>
      </c>
      <c r="Z276" s="7"/>
      <c r="AA276" s="7" t="s">
        <v>56</v>
      </c>
      <c r="AB276" s="7"/>
      <c r="AC276" s="3" t="s">
        <v>1019</v>
      </c>
    </row>
    <row r="277" spans="1:29" x14ac:dyDescent="0.25">
      <c r="A277" t="s">
        <v>30</v>
      </c>
      <c r="B277" t="s">
        <v>88</v>
      </c>
      <c r="C277" s="1">
        <v>44505.708333333336</v>
      </c>
      <c r="D277" s="12" t="s">
        <v>462</v>
      </c>
      <c r="E277" s="12" t="s">
        <v>483</v>
      </c>
      <c r="F277">
        <v>16</v>
      </c>
      <c r="G277">
        <v>6</v>
      </c>
      <c r="H277">
        <v>89</v>
      </c>
      <c r="I277">
        <v>63</v>
      </c>
      <c r="J277">
        <v>45</v>
      </c>
      <c r="K277">
        <v>1.44</v>
      </c>
      <c r="L277">
        <v>88</v>
      </c>
      <c r="M277">
        <v>4.3099999999999996</v>
      </c>
      <c r="N277">
        <v>2.38</v>
      </c>
      <c r="O277" t="s">
        <v>399</v>
      </c>
      <c r="P277" t="s">
        <v>704</v>
      </c>
      <c r="Q277" s="3" t="s">
        <v>66</v>
      </c>
      <c r="R277" s="3" t="s">
        <v>53</v>
      </c>
      <c r="S277" s="10">
        <v>49</v>
      </c>
      <c r="T277" s="3" t="s">
        <v>56</v>
      </c>
      <c r="U277" s="10">
        <v>1</v>
      </c>
      <c r="V277" s="3" t="s">
        <v>56</v>
      </c>
      <c r="W277" s="3" t="s">
        <v>56</v>
      </c>
      <c r="X277" s="3" t="s">
        <v>56</v>
      </c>
      <c r="Y277" s="15">
        <v>0</v>
      </c>
      <c r="Z277" s="7"/>
      <c r="AA277" s="7" t="s">
        <v>56</v>
      </c>
      <c r="AB277" s="7"/>
      <c r="AC277" s="3" t="s">
        <v>1019</v>
      </c>
    </row>
    <row r="278" spans="1:29" x14ac:dyDescent="0.25">
      <c r="A278" t="s">
        <v>414</v>
      </c>
      <c r="B278" t="s">
        <v>415</v>
      </c>
      <c r="C278" s="1">
        <v>44505.708333333336</v>
      </c>
      <c r="D278" s="12" t="s">
        <v>1053</v>
      </c>
      <c r="E278" s="12" t="s">
        <v>1054</v>
      </c>
      <c r="F278">
        <v>10</v>
      </c>
      <c r="G278">
        <v>10</v>
      </c>
      <c r="H278">
        <v>80</v>
      </c>
      <c r="I278">
        <v>80</v>
      </c>
      <c r="J278">
        <v>35</v>
      </c>
      <c r="K278">
        <v>1.6</v>
      </c>
      <c r="L278">
        <v>80</v>
      </c>
      <c r="M278">
        <v>4.5999999999999996</v>
      </c>
      <c r="N278">
        <v>2.2000000000000002</v>
      </c>
      <c r="O278" t="s">
        <v>153</v>
      </c>
      <c r="P278" t="s">
        <v>1112</v>
      </c>
      <c r="Q278" s="3" t="s">
        <v>60</v>
      </c>
      <c r="R278" s="3" t="s">
        <v>66</v>
      </c>
      <c r="S278" s="10">
        <v>86</v>
      </c>
      <c r="T278" s="3" t="s">
        <v>56</v>
      </c>
      <c r="U278" s="10">
        <v>1</v>
      </c>
      <c r="V278" s="3" t="s">
        <v>56</v>
      </c>
      <c r="W278">
        <v>1.4</v>
      </c>
      <c r="X278" s="3">
        <v>100</v>
      </c>
      <c r="Y278" s="13">
        <v>39.4</v>
      </c>
      <c r="Z278" s="7"/>
      <c r="AA278" s="7" t="s">
        <v>1269</v>
      </c>
      <c r="AB278" s="7"/>
      <c r="AC278" t="s">
        <v>1179</v>
      </c>
    </row>
    <row r="279" spans="1:29" x14ac:dyDescent="0.25">
      <c r="A279" t="s">
        <v>37</v>
      </c>
      <c r="B279" t="s">
        <v>277</v>
      </c>
      <c r="C279" s="1">
        <v>44505.729166666664</v>
      </c>
      <c r="D279" s="12" t="s">
        <v>765</v>
      </c>
      <c r="E279" s="12" t="s">
        <v>1055</v>
      </c>
      <c r="F279">
        <v>12</v>
      </c>
      <c r="G279">
        <v>8</v>
      </c>
      <c r="H279">
        <v>67</v>
      </c>
      <c r="I279">
        <v>67</v>
      </c>
      <c r="J279">
        <v>36</v>
      </c>
      <c r="K279">
        <v>1.33</v>
      </c>
      <c r="L279">
        <v>83</v>
      </c>
      <c r="M279">
        <v>3.83</v>
      </c>
      <c r="N279">
        <v>2.33</v>
      </c>
      <c r="O279" t="s">
        <v>399</v>
      </c>
      <c r="P279" t="s">
        <v>704</v>
      </c>
      <c r="Q279" s="3" t="s">
        <v>65</v>
      </c>
      <c r="R279" s="3" t="s">
        <v>64</v>
      </c>
      <c r="S279" s="10">
        <v>52</v>
      </c>
      <c r="T279" s="10">
        <v>1</v>
      </c>
      <c r="U279" s="10">
        <v>1</v>
      </c>
      <c r="V279" s="3" t="s">
        <v>56</v>
      </c>
      <c r="W279" s="3" t="s">
        <v>56</v>
      </c>
      <c r="X279" s="3" t="s">
        <v>56</v>
      </c>
      <c r="Y279" s="15">
        <v>0</v>
      </c>
      <c r="Z279" s="7"/>
      <c r="AA279" s="7" t="s">
        <v>56</v>
      </c>
      <c r="AB279" s="7"/>
      <c r="AC279" s="3" t="s">
        <v>1019</v>
      </c>
    </row>
    <row r="280" spans="1:29" x14ac:dyDescent="0.25">
      <c r="A280" t="s">
        <v>408</v>
      </c>
      <c r="B280" t="s">
        <v>409</v>
      </c>
      <c r="C280" s="1">
        <v>44505.75</v>
      </c>
      <c r="D280" s="12" t="s">
        <v>502</v>
      </c>
      <c r="E280" s="12" t="s">
        <v>1056</v>
      </c>
      <c r="F280">
        <v>14</v>
      </c>
      <c r="G280">
        <v>0</v>
      </c>
      <c r="H280">
        <v>71</v>
      </c>
      <c r="I280">
        <v>86</v>
      </c>
      <c r="J280">
        <v>32</v>
      </c>
      <c r="K280">
        <v>1.1399999999999999</v>
      </c>
      <c r="L280">
        <v>71</v>
      </c>
      <c r="M280">
        <v>4.6399999999999997</v>
      </c>
      <c r="N280">
        <v>2.64</v>
      </c>
      <c r="O280" t="s">
        <v>399</v>
      </c>
      <c r="P280" t="s">
        <v>704</v>
      </c>
      <c r="Q280" s="3" t="s">
        <v>64</v>
      </c>
      <c r="R280" s="3" t="s">
        <v>550</v>
      </c>
      <c r="S280" s="10">
        <v>90</v>
      </c>
      <c r="T280" s="3" t="s">
        <v>56</v>
      </c>
      <c r="U280" s="10">
        <v>1</v>
      </c>
      <c r="V280" s="3" t="s">
        <v>56</v>
      </c>
      <c r="W280" s="3" t="s">
        <v>56</v>
      </c>
      <c r="X280" s="3" t="s">
        <v>56</v>
      </c>
      <c r="Y280" s="15">
        <v>0</v>
      </c>
      <c r="Z280" s="7"/>
      <c r="AA280" s="7" t="s">
        <v>56</v>
      </c>
      <c r="AB280" s="7"/>
      <c r="AC280" s="3" t="s">
        <v>1019</v>
      </c>
    </row>
    <row r="281" spans="1:29" x14ac:dyDescent="0.25">
      <c r="A281" t="s">
        <v>37</v>
      </c>
      <c r="B281" t="s">
        <v>277</v>
      </c>
      <c r="C281" s="1">
        <v>44505.809027777781</v>
      </c>
      <c r="D281" s="12" t="s">
        <v>292</v>
      </c>
      <c r="E281" s="12" t="s">
        <v>278</v>
      </c>
      <c r="F281">
        <v>13</v>
      </c>
      <c r="G281">
        <v>0</v>
      </c>
      <c r="H281">
        <v>83</v>
      </c>
      <c r="I281">
        <v>85</v>
      </c>
      <c r="J281">
        <v>29</v>
      </c>
      <c r="K281">
        <v>1.92</v>
      </c>
      <c r="L281">
        <v>85</v>
      </c>
      <c r="M281">
        <v>4.7699999999999996</v>
      </c>
      <c r="N281">
        <v>3.46</v>
      </c>
      <c r="O281" t="s">
        <v>153</v>
      </c>
      <c r="P281" t="s">
        <v>153</v>
      </c>
      <c r="Q281" s="3" t="s">
        <v>58</v>
      </c>
      <c r="R281" s="3" t="s">
        <v>104</v>
      </c>
      <c r="S281" s="10">
        <v>55</v>
      </c>
      <c r="T281" s="3" t="s">
        <v>56</v>
      </c>
      <c r="U281" s="10">
        <v>1</v>
      </c>
      <c r="V281" s="3" t="s">
        <v>56</v>
      </c>
      <c r="W281" s="3" t="s">
        <v>56</v>
      </c>
      <c r="X281" s="3" t="s">
        <v>56</v>
      </c>
      <c r="Y281" s="15">
        <v>0</v>
      </c>
      <c r="Z281" s="7"/>
      <c r="AA281" s="7" t="s">
        <v>56</v>
      </c>
      <c r="AB281" s="7"/>
      <c r="AC281" s="3" t="s">
        <v>1180</v>
      </c>
    </row>
    <row r="282" spans="1:29" x14ac:dyDescent="0.25">
      <c r="A282" t="s">
        <v>30</v>
      </c>
      <c r="B282" t="s">
        <v>252</v>
      </c>
      <c r="C282" s="1">
        <v>44505.8125</v>
      </c>
      <c r="D282" s="12" t="s">
        <v>319</v>
      </c>
      <c r="E282" s="12" t="s">
        <v>254</v>
      </c>
      <c r="F282">
        <v>11</v>
      </c>
      <c r="G282">
        <v>9</v>
      </c>
      <c r="H282">
        <v>83</v>
      </c>
      <c r="I282">
        <v>73</v>
      </c>
      <c r="J282">
        <v>48</v>
      </c>
      <c r="K282">
        <v>1.73</v>
      </c>
      <c r="L282">
        <v>91</v>
      </c>
      <c r="M282">
        <v>4.7300000000000004</v>
      </c>
      <c r="N282">
        <v>2.5499999999999998</v>
      </c>
      <c r="O282" t="s">
        <v>153</v>
      </c>
      <c r="P282" t="s">
        <v>1112</v>
      </c>
      <c r="Q282" s="3" t="s">
        <v>60</v>
      </c>
      <c r="R282" s="3" t="s">
        <v>550</v>
      </c>
      <c r="S282" s="10">
        <v>54</v>
      </c>
      <c r="T282" s="3" t="s">
        <v>56</v>
      </c>
      <c r="U282" s="10">
        <v>1</v>
      </c>
      <c r="V282" s="3" t="s">
        <v>56</v>
      </c>
      <c r="W282" s="3" t="s">
        <v>56</v>
      </c>
      <c r="X282" s="3" t="s">
        <v>56</v>
      </c>
      <c r="Y282" s="15">
        <v>0</v>
      </c>
      <c r="Z282" s="7"/>
      <c r="AA282" s="7" t="s">
        <v>56</v>
      </c>
      <c r="AB282" s="7"/>
      <c r="AC282" s="3" t="s">
        <v>1180</v>
      </c>
    </row>
    <row r="283" spans="1:29" x14ac:dyDescent="0.25">
      <c r="A283" t="s">
        <v>264</v>
      </c>
      <c r="B283" t="s">
        <v>334</v>
      </c>
      <c r="C283" s="1">
        <v>44505.8125</v>
      </c>
      <c r="D283" s="12" t="s">
        <v>664</v>
      </c>
      <c r="E283" s="12" t="s">
        <v>1057</v>
      </c>
      <c r="F283">
        <v>10</v>
      </c>
      <c r="G283">
        <v>0</v>
      </c>
      <c r="H283">
        <v>100</v>
      </c>
      <c r="I283">
        <v>80</v>
      </c>
      <c r="J283">
        <v>25</v>
      </c>
      <c r="K283">
        <v>0.9</v>
      </c>
      <c r="L283">
        <v>80</v>
      </c>
      <c r="M283">
        <v>4.2</v>
      </c>
      <c r="N283">
        <v>2.1</v>
      </c>
      <c r="O283" t="s">
        <v>399</v>
      </c>
      <c r="P283" t="s">
        <v>704</v>
      </c>
      <c r="Q283" s="3" t="s">
        <v>65</v>
      </c>
      <c r="R283" s="3" t="s">
        <v>58</v>
      </c>
      <c r="S283" s="10">
        <v>55</v>
      </c>
      <c r="T283" s="10">
        <v>1</v>
      </c>
      <c r="U283" s="10">
        <v>1</v>
      </c>
      <c r="V283" s="3" t="s">
        <v>56</v>
      </c>
      <c r="W283" s="3" t="s">
        <v>56</v>
      </c>
      <c r="X283" s="3" t="s">
        <v>56</v>
      </c>
      <c r="Y283" s="15">
        <v>0</v>
      </c>
      <c r="Z283" s="7"/>
      <c r="AA283" s="7" t="s">
        <v>56</v>
      </c>
      <c r="AB283" s="7"/>
      <c r="AC283" s="3" t="s">
        <v>1019</v>
      </c>
    </row>
    <row r="284" spans="1:29" x14ac:dyDescent="0.25">
      <c r="A284" t="s">
        <v>218</v>
      </c>
      <c r="B284" t="s">
        <v>219</v>
      </c>
      <c r="C284" s="1">
        <v>44505.8125</v>
      </c>
      <c r="D284" s="12" t="s">
        <v>221</v>
      </c>
      <c r="E284" s="12" t="s">
        <v>786</v>
      </c>
      <c r="F284">
        <v>11</v>
      </c>
      <c r="G284">
        <v>9</v>
      </c>
      <c r="H284">
        <v>83</v>
      </c>
      <c r="I284">
        <v>91</v>
      </c>
      <c r="J284">
        <v>25</v>
      </c>
      <c r="K284">
        <v>1.82</v>
      </c>
      <c r="L284">
        <v>82</v>
      </c>
      <c r="M284">
        <v>5.91</v>
      </c>
      <c r="N284">
        <v>2.82</v>
      </c>
      <c r="O284" t="s">
        <v>153</v>
      </c>
      <c r="P284" t="s">
        <v>1111</v>
      </c>
      <c r="Q284" s="3" t="s">
        <v>65</v>
      </c>
      <c r="R284" s="3" t="s">
        <v>104</v>
      </c>
      <c r="S284" s="10">
        <v>52</v>
      </c>
      <c r="T284" s="10">
        <v>1</v>
      </c>
      <c r="U284" s="10">
        <v>1</v>
      </c>
      <c r="V284" s="3" t="s">
        <v>56</v>
      </c>
      <c r="W284" s="3" t="s">
        <v>56</v>
      </c>
      <c r="X284" s="3" t="s">
        <v>56</v>
      </c>
      <c r="Y284" s="15">
        <v>0</v>
      </c>
      <c r="Z284" s="7"/>
      <c r="AA284" s="7" t="s">
        <v>1270</v>
      </c>
      <c r="AB284" s="7"/>
      <c r="AC284" s="3" t="s">
        <v>1181</v>
      </c>
    </row>
    <row r="285" spans="1:29" x14ac:dyDescent="0.25">
      <c r="A285" t="s">
        <v>218</v>
      </c>
      <c r="B285" t="s">
        <v>219</v>
      </c>
      <c r="C285" s="1">
        <v>44505.8125</v>
      </c>
      <c r="D285" s="12" t="s">
        <v>283</v>
      </c>
      <c r="E285" s="12" t="s">
        <v>740</v>
      </c>
      <c r="F285">
        <v>11</v>
      </c>
      <c r="G285">
        <v>0</v>
      </c>
      <c r="H285">
        <v>80</v>
      </c>
      <c r="I285">
        <v>82</v>
      </c>
      <c r="J285">
        <v>38</v>
      </c>
      <c r="K285">
        <v>1.73</v>
      </c>
      <c r="L285">
        <v>91</v>
      </c>
      <c r="M285">
        <v>5.73</v>
      </c>
      <c r="N285">
        <v>2.73</v>
      </c>
      <c r="O285" t="s">
        <v>153</v>
      </c>
      <c r="P285" t="s">
        <v>153</v>
      </c>
      <c r="Q285" s="3" t="s">
        <v>60</v>
      </c>
      <c r="R285" s="3" t="s">
        <v>55</v>
      </c>
      <c r="S285" s="10">
        <v>60</v>
      </c>
      <c r="T285" s="3" t="s">
        <v>56</v>
      </c>
      <c r="U285" s="10">
        <v>1</v>
      </c>
      <c r="V285" s="3" t="s">
        <v>56</v>
      </c>
      <c r="W285" s="3" t="s">
        <v>56</v>
      </c>
      <c r="X285" s="3" t="s">
        <v>56</v>
      </c>
      <c r="Y285" s="15">
        <v>0</v>
      </c>
      <c r="Z285" s="7"/>
      <c r="AA285" s="7" t="s">
        <v>56</v>
      </c>
      <c r="AB285" s="7"/>
      <c r="AC285" s="3" t="s">
        <v>1180</v>
      </c>
    </row>
    <row r="286" spans="1:29" x14ac:dyDescent="0.25">
      <c r="A286" t="s">
        <v>218</v>
      </c>
      <c r="B286" t="s">
        <v>219</v>
      </c>
      <c r="C286" s="1">
        <v>44505.8125</v>
      </c>
      <c r="D286" s="12" t="s">
        <v>741</v>
      </c>
      <c r="E286" s="12" t="s">
        <v>1058</v>
      </c>
      <c r="F286">
        <v>12</v>
      </c>
      <c r="G286">
        <v>8</v>
      </c>
      <c r="H286">
        <v>83</v>
      </c>
      <c r="I286">
        <v>67</v>
      </c>
      <c r="J286">
        <v>28</v>
      </c>
      <c r="K286">
        <v>1.83</v>
      </c>
      <c r="L286">
        <v>75</v>
      </c>
      <c r="M286">
        <v>4.92</v>
      </c>
      <c r="N286">
        <v>3.33</v>
      </c>
      <c r="O286" t="s">
        <v>399</v>
      </c>
      <c r="P286" t="s">
        <v>1113</v>
      </c>
      <c r="Q286" s="3" t="s">
        <v>65</v>
      </c>
      <c r="R286" s="3" t="s">
        <v>65</v>
      </c>
      <c r="S286" s="3" t="s">
        <v>56</v>
      </c>
      <c r="T286" s="10">
        <v>0</v>
      </c>
      <c r="U286" s="10">
        <v>0</v>
      </c>
      <c r="V286" s="3" t="s">
        <v>56</v>
      </c>
      <c r="W286" s="3" t="s">
        <v>56</v>
      </c>
      <c r="X286" s="3" t="s">
        <v>56</v>
      </c>
      <c r="Y286" s="15">
        <v>0</v>
      </c>
      <c r="Z286" s="7"/>
      <c r="AA286" s="7" t="s">
        <v>1270</v>
      </c>
      <c r="AB286" s="7"/>
      <c r="AC286" s="3" t="s">
        <v>1182</v>
      </c>
    </row>
    <row r="287" spans="1:29" x14ac:dyDescent="0.25">
      <c r="A287" t="s">
        <v>320</v>
      </c>
      <c r="B287" t="s">
        <v>38</v>
      </c>
      <c r="C287" s="1">
        <v>44505.8125</v>
      </c>
      <c r="D287" s="12" t="s">
        <v>1059</v>
      </c>
      <c r="E287" s="12" t="s">
        <v>1060</v>
      </c>
      <c r="F287">
        <v>10</v>
      </c>
      <c r="G287">
        <v>10</v>
      </c>
      <c r="H287">
        <v>80</v>
      </c>
      <c r="I287">
        <v>60</v>
      </c>
      <c r="J287">
        <v>25</v>
      </c>
      <c r="K287">
        <v>1</v>
      </c>
      <c r="L287">
        <v>70</v>
      </c>
      <c r="M287">
        <v>4.5999999999999996</v>
      </c>
      <c r="N287">
        <v>2.5</v>
      </c>
      <c r="O287" t="s">
        <v>399</v>
      </c>
      <c r="P287" t="s">
        <v>704</v>
      </c>
      <c r="Q287" s="3" t="s">
        <v>58</v>
      </c>
      <c r="R287" s="3" t="s">
        <v>55</v>
      </c>
      <c r="S287" s="10">
        <v>77</v>
      </c>
      <c r="T287" s="3" t="s">
        <v>56</v>
      </c>
      <c r="U287" s="10">
        <v>1</v>
      </c>
      <c r="V287" s="3" t="s">
        <v>56</v>
      </c>
      <c r="W287" s="3" t="s">
        <v>56</v>
      </c>
      <c r="X287" s="3" t="s">
        <v>56</v>
      </c>
      <c r="Y287" s="15">
        <v>0</v>
      </c>
      <c r="Z287" s="7"/>
      <c r="AA287" s="7" t="s">
        <v>56</v>
      </c>
      <c r="AB287" s="7"/>
      <c r="AC287" s="3" t="s">
        <v>1019</v>
      </c>
    </row>
    <row r="288" spans="1:29" x14ac:dyDescent="0.25">
      <c r="A288" t="s">
        <v>264</v>
      </c>
      <c r="B288" t="s">
        <v>265</v>
      </c>
      <c r="C288" s="1">
        <v>44505.822916666664</v>
      </c>
      <c r="D288" s="12" t="s">
        <v>670</v>
      </c>
      <c r="E288" s="12" t="s">
        <v>327</v>
      </c>
      <c r="F288">
        <v>12</v>
      </c>
      <c r="G288">
        <v>0</v>
      </c>
      <c r="H288">
        <v>67</v>
      </c>
      <c r="I288">
        <v>92</v>
      </c>
      <c r="J288">
        <v>26</v>
      </c>
      <c r="K288">
        <v>2.17</v>
      </c>
      <c r="L288">
        <v>92</v>
      </c>
      <c r="M288">
        <v>6</v>
      </c>
      <c r="N288">
        <v>3.67</v>
      </c>
      <c r="O288" t="s">
        <v>153</v>
      </c>
      <c r="P288" t="s">
        <v>153</v>
      </c>
      <c r="Q288" s="3" t="s">
        <v>58</v>
      </c>
      <c r="R288" s="3" t="s">
        <v>550</v>
      </c>
      <c r="S288" s="10">
        <v>62</v>
      </c>
      <c r="T288" s="3" t="s">
        <v>56</v>
      </c>
      <c r="U288" s="10">
        <v>1</v>
      </c>
      <c r="V288" s="3" t="s">
        <v>56</v>
      </c>
      <c r="W288" s="3" t="s">
        <v>56</v>
      </c>
      <c r="X288" s="3" t="s">
        <v>56</v>
      </c>
      <c r="Y288" s="15">
        <v>0</v>
      </c>
      <c r="Z288" s="7"/>
      <c r="AA288" s="7" t="s">
        <v>56</v>
      </c>
      <c r="AB288" s="7"/>
      <c r="AC288" s="3" t="s">
        <v>1180</v>
      </c>
    </row>
    <row r="289" spans="1:29" x14ac:dyDescent="0.25">
      <c r="A289" t="s">
        <v>22</v>
      </c>
      <c r="B289" t="s">
        <v>430</v>
      </c>
      <c r="C289" s="1">
        <v>44505.833333333336</v>
      </c>
      <c r="D289" s="12" t="s">
        <v>1061</v>
      </c>
      <c r="E289" s="12" t="s">
        <v>1062</v>
      </c>
      <c r="F289">
        <v>10</v>
      </c>
      <c r="G289">
        <v>0</v>
      </c>
      <c r="H289">
        <v>100</v>
      </c>
      <c r="I289">
        <v>90</v>
      </c>
      <c r="J289">
        <v>30</v>
      </c>
      <c r="K289">
        <v>1.2</v>
      </c>
      <c r="L289">
        <v>80</v>
      </c>
      <c r="M289">
        <v>4.7</v>
      </c>
      <c r="N289">
        <v>2.8</v>
      </c>
      <c r="O289" t="s">
        <v>399</v>
      </c>
      <c r="P289" t="s">
        <v>1115</v>
      </c>
      <c r="Q289" s="3" t="s">
        <v>58</v>
      </c>
      <c r="R289" s="3" t="s">
        <v>58</v>
      </c>
      <c r="S289" s="3" t="s">
        <v>56</v>
      </c>
      <c r="T289" s="3" t="s">
        <v>56</v>
      </c>
      <c r="U289" s="10">
        <v>0</v>
      </c>
      <c r="V289" s="3" t="s">
        <v>56</v>
      </c>
      <c r="W289" s="3" t="s">
        <v>56</v>
      </c>
      <c r="X289" s="3" t="s">
        <v>56</v>
      </c>
      <c r="Y289" s="15">
        <v>0</v>
      </c>
      <c r="Z289" s="7"/>
      <c r="AA289" s="7" t="s">
        <v>56</v>
      </c>
      <c r="AB289" s="7"/>
      <c r="AC289" s="3" t="s">
        <v>1019</v>
      </c>
    </row>
    <row r="290" spans="1:29" x14ac:dyDescent="0.25">
      <c r="A290" t="s">
        <v>17</v>
      </c>
      <c r="B290" t="s">
        <v>18</v>
      </c>
      <c r="C290" s="1">
        <v>44505.833333333336</v>
      </c>
      <c r="D290" s="12" t="s">
        <v>452</v>
      </c>
      <c r="E290" s="12" t="s">
        <v>912</v>
      </c>
      <c r="F290">
        <v>12</v>
      </c>
      <c r="G290">
        <v>0</v>
      </c>
      <c r="H290">
        <v>83</v>
      </c>
      <c r="I290">
        <v>83</v>
      </c>
      <c r="J290">
        <v>38</v>
      </c>
      <c r="K290">
        <v>1.58</v>
      </c>
      <c r="L290">
        <v>100</v>
      </c>
      <c r="M290">
        <v>5.08</v>
      </c>
      <c r="N290">
        <v>2.67</v>
      </c>
      <c r="O290" t="s">
        <v>153</v>
      </c>
      <c r="P290" t="s">
        <v>153</v>
      </c>
      <c r="Q290" s="3" t="s">
        <v>53</v>
      </c>
      <c r="R290" s="3" t="s">
        <v>406</v>
      </c>
      <c r="S290" s="10">
        <v>60</v>
      </c>
      <c r="T290" s="3" t="s">
        <v>56</v>
      </c>
      <c r="U290" s="10">
        <v>1</v>
      </c>
      <c r="V290" s="3" t="s">
        <v>56</v>
      </c>
      <c r="W290" s="3" t="s">
        <v>56</v>
      </c>
      <c r="X290" s="3" t="s">
        <v>56</v>
      </c>
      <c r="Y290" s="15">
        <v>0</v>
      </c>
      <c r="Z290" s="7"/>
      <c r="AA290" s="7" t="s">
        <v>56</v>
      </c>
      <c r="AB290" s="7"/>
      <c r="AC290" s="3" t="s">
        <v>1180</v>
      </c>
    </row>
    <row r="291" spans="1:29" x14ac:dyDescent="0.25">
      <c r="A291" t="s">
        <v>230</v>
      </c>
      <c r="B291" t="s">
        <v>231</v>
      </c>
      <c r="C291" s="1">
        <v>44506.25</v>
      </c>
      <c r="D291" s="12" t="s">
        <v>1021</v>
      </c>
      <c r="E291" s="12" t="s">
        <v>1063</v>
      </c>
      <c r="F291">
        <v>33</v>
      </c>
      <c r="G291">
        <v>0</v>
      </c>
      <c r="H291">
        <v>88</v>
      </c>
      <c r="I291">
        <v>64</v>
      </c>
      <c r="J291">
        <v>41</v>
      </c>
      <c r="K291">
        <v>1.48</v>
      </c>
      <c r="L291">
        <v>79</v>
      </c>
      <c r="M291">
        <v>3.76</v>
      </c>
      <c r="N291">
        <v>2.58</v>
      </c>
      <c r="O291" t="s">
        <v>399</v>
      </c>
      <c r="P291" t="s">
        <v>399</v>
      </c>
      <c r="Q291" s="3" t="s">
        <v>65</v>
      </c>
      <c r="R291" s="3" t="s">
        <v>60</v>
      </c>
      <c r="S291" s="10">
        <v>57</v>
      </c>
      <c r="T291" s="10">
        <v>1</v>
      </c>
      <c r="U291" s="10">
        <v>1</v>
      </c>
      <c r="V291" t="s">
        <v>56</v>
      </c>
      <c r="W291" t="s">
        <v>56</v>
      </c>
      <c r="X291" t="s">
        <v>56</v>
      </c>
      <c r="Y291" s="15">
        <v>0</v>
      </c>
      <c r="Z291" s="7"/>
      <c r="AA291" s="7" t="s">
        <v>56</v>
      </c>
      <c r="AB291" s="7"/>
      <c r="AC291" t="s">
        <v>1019</v>
      </c>
    </row>
    <row r="292" spans="1:29" x14ac:dyDescent="0.25">
      <c r="A292" t="s">
        <v>230</v>
      </c>
      <c r="B292" t="s">
        <v>231</v>
      </c>
      <c r="C292" s="1">
        <v>44506.291666666664</v>
      </c>
      <c r="D292" s="12" t="s">
        <v>971</v>
      </c>
      <c r="E292" s="12" t="s">
        <v>232</v>
      </c>
      <c r="F292">
        <v>34</v>
      </c>
      <c r="G292">
        <v>6</v>
      </c>
      <c r="H292">
        <v>88</v>
      </c>
      <c r="I292">
        <v>65</v>
      </c>
      <c r="J292">
        <v>34</v>
      </c>
      <c r="K292">
        <v>1.24</v>
      </c>
      <c r="L292">
        <v>71</v>
      </c>
      <c r="M292">
        <v>4.09</v>
      </c>
      <c r="N292">
        <v>2.44</v>
      </c>
      <c r="O292" t="s">
        <v>399</v>
      </c>
      <c r="P292" t="s">
        <v>399</v>
      </c>
      <c r="Q292" s="3" t="s">
        <v>406</v>
      </c>
      <c r="R292" s="3" t="s">
        <v>1177</v>
      </c>
      <c r="S292" s="10">
        <v>48</v>
      </c>
      <c r="T292" s="3" t="s">
        <v>56</v>
      </c>
      <c r="U292" s="10">
        <v>1</v>
      </c>
      <c r="V292" t="s">
        <v>56</v>
      </c>
      <c r="W292" t="s">
        <v>56</v>
      </c>
      <c r="X292" t="s">
        <v>56</v>
      </c>
      <c r="Y292" s="15">
        <v>0</v>
      </c>
      <c r="Z292" s="7"/>
      <c r="AA292" s="7" t="s">
        <v>56</v>
      </c>
      <c r="AB292" s="7"/>
      <c r="AC292" t="s">
        <v>1019</v>
      </c>
    </row>
    <row r="293" spans="1:29" x14ac:dyDescent="0.25">
      <c r="A293" t="s">
        <v>33</v>
      </c>
      <c r="B293" t="s">
        <v>235</v>
      </c>
      <c r="C293" s="1">
        <v>44506.385416666664</v>
      </c>
      <c r="D293" s="12" t="s">
        <v>1064</v>
      </c>
      <c r="E293" s="12" t="s">
        <v>236</v>
      </c>
      <c r="F293">
        <v>14</v>
      </c>
      <c r="G293">
        <v>0</v>
      </c>
      <c r="H293">
        <v>71</v>
      </c>
      <c r="I293">
        <v>79</v>
      </c>
      <c r="J293">
        <v>32</v>
      </c>
      <c r="K293">
        <v>1.86</v>
      </c>
      <c r="L293">
        <v>93</v>
      </c>
      <c r="M293">
        <v>4</v>
      </c>
      <c r="N293">
        <v>3</v>
      </c>
      <c r="O293" t="s">
        <v>120</v>
      </c>
      <c r="P293" t="s">
        <v>120</v>
      </c>
      <c r="Q293" s="3" t="s">
        <v>58</v>
      </c>
      <c r="R293" s="3" t="s">
        <v>58</v>
      </c>
      <c r="S293" s="3" t="s">
        <v>56</v>
      </c>
      <c r="T293" s="3" t="s">
        <v>56</v>
      </c>
      <c r="U293" s="10">
        <v>0</v>
      </c>
      <c r="V293" s="3" t="s">
        <v>56</v>
      </c>
      <c r="W293" s="3" t="s">
        <v>56</v>
      </c>
      <c r="X293" s="3" t="s">
        <v>56</v>
      </c>
      <c r="Y293" s="15">
        <v>0</v>
      </c>
      <c r="Z293" s="7"/>
      <c r="AA293" s="7" t="s">
        <v>1270</v>
      </c>
      <c r="AB293" s="7"/>
      <c r="AC293" t="s">
        <v>1193</v>
      </c>
    </row>
    <row r="294" spans="1:29" x14ac:dyDescent="0.25">
      <c r="A294" t="s">
        <v>414</v>
      </c>
      <c r="B294" t="s">
        <v>415</v>
      </c>
      <c r="C294" s="1">
        <v>44506.4375</v>
      </c>
      <c r="D294" s="12" t="s">
        <v>418</v>
      </c>
      <c r="E294" s="12" t="s">
        <v>1065</v>
      </c>
      <c r="F294">
        <v>11</v>
      </c>
      <c r="G294">
        <v>0</v>
      </c>
      <c r="H294">
        <v>83</v>
      </c>
      <c r="I294">
        <v>73</v>
      </c>
      <c r="J294">
        <v>28</v>
      </c>
      <c r="K294">
        <v>1.36</v>
      </c>
      <c r="L294">
        <v>82</v>
      </c>
      <c r="M294">
        <v>4.7300000000000004</v>
      </c>
      <c r="N294">
        <v>2.36</v>
      </c>
      <c r="O294" t="s">
        <v>399</v>
      </c>
      <c r="P294" t="s">
        <v>399</v>
      </c>
      <c r="Q294" s="3" t="s">
        <v>65</v>
      </c>
      <c r="R294" s="3" t="s">
        <v>65</v>
      </c>
      <c r="S294" s="3" t="s">
        <v>56</v>
      </c>
      <c r="T294" s="10">
        <v>0</v>
      </c>
      <c r="U294" s="10">
        <v>0</v>
      </c>
      <c r="V294" t="s">
        <v>56</v>
      </c>
      <c r="W294" t="s">
        <v>56</v>
      </c>
      <c r="X294" t="s">
        <v>56</v>
      </c>
      <c r="Y294" s="15">
        <v>0</v>
      </c>
      <c r="Z294" s="7"/>
      <c r="AA294" s="7" t="s">
        <v>56</v>
      </c>
      <c r="AB294" s="7"/>
      <c r="AC294" t="s">
        <v>1019</v>
      </c>
    </row>
    <row r="295" spans="1:29" x14ac:dyDescent="0.25">
      <c r="A295" t="s">
        <v>276</v>
      </c>
      <c r="B295" t="s">
        <v>13</v>
      </c>
      <c r="C295" s="1">
        <v>44506.458333333336</v>
      </c>
      <c r="D295" s="12" t="s">
        <v>300</v>
      </c>
      <c r="E295" s="12" t="s">
        <v>871</v>
      </c>
      <c r="F295">
        <v>12</v>
      </c>
      <c r="G295">
        <v>8</v>
      </c>
      <c r="H295">
        <v>71</v>
      </c>
      <c r="I295">
        <v>83</v>
      </c>
      <c r="J295">
        <v>26</v>
      </c>
      <c r="K295">
        <v>1.42</v>
      </c>
      <c r="L295">
        <v>75</v>
      </c>
      <c r="M295">
        <v>5.17</v>
      </c>
      <c r="N295">
        <v>2.5</v>
      </c>
      <c r="O295" t="s">
        <v>399</v>
      </c>
      <c r="P295" t="s">
        <v>399</v>
      </c>
      <c r="Q295" s="3" t="s">
        <v>65</v>
      </c>
      <c r="R295" s="3" t="s">
        <v>65</v>
      </c>
      <c r="S295" s="3" t="s">
        <v>56</v>
      </c>
      <c r="T295" s="10">
        <v>0</v>
      </c>
      <c r="U295" s="10">
        <v>0</v>
      </c>
      <c r="V295" t="s">
        <v>56</v>
      </c>
      <c r="W295" t="s">
        <v>56</v>
      </c>
      <c r="X295" t="s">
        <v>56</v>
      </c>
      <c r="Y295" s="15">
        <v>0</v>
      </c>
      <c r="Z295" s="7"/>
      <c r="AA295" s="7" t="s">
        <v>56</v>
      </c>
      <c r="AB295" s="7"/>
      <c r="AC295" t="s">
        <v>1019</v>
      </c>
    </row>
    <row r="296" spans="1:29" x14ac:dyDescent="0.25">
      <c r="A296" t="s">
        <v>30</v>
      </c>
      <c r="B296" t="s">
        <v>252</v>
      </c>
      <c r="C296" s="1">
        <v>44506.479166666664</v>
      </c>
      <c r="D296" s="12" t="s">
        <v>491</v>
      </c>
      <c r="E296" s="12" t="s">
        <v>1066</v>
      </c>
      <c r="F296">
        <v>13</v>
      </c>
      <c r="G296">
        <v>0</v>
      </c>
      <c r="H296">
        <v>86</v>
      </c>
      <c r="I296">
        <v>69</v>
      </c>
      <c r="J296">
        <v>40</v>
      </c>
      <c r="K296">
        <v>1.92</v>
      </c>
      <c r="L296">
        <v>92</v>
      </c>
      <c r="M296">
        <v>5.54</v>
      </c>
      <c r="N296">
        <v>3.23</v>
      </c>
      <c r="O296" t="s">
        <v>153</v>
      </c>
      <c r="P296" t="s">
        <v>153</v>
      </c>
      <c r="Q296" s="3" t="s">
        <v>65</v>
      </c>
      <c r="R296" s="3" t="s">
        <v>58</v>
      </c>
      <c r="S296" s="10">
        <v>78</v>
      </c>
      <c r="T296" s="10">
        <v>1</v>
      </c>
      <c r="U296" s="10">
        <v>1</v>
      </c>
      <c r="V296" s="3" t="s">
        <v>56</v>
      </c>
      <c r="W296" s="3" t="s">
        <v>56</v>
      </c>
      <c r="X296" s="3" t="s">
        <v>56</v>
      </c>
      <c r="Y296" s="15">
        <v>0</v>
      </c>
      <c r="Z296" s="7"/>
      <c r="AA296" s="7" t="s">
        <v>1270</v>
      </c>
      <c r="AB296" s="7"/>
      <c r="AC296" t="s">
        <v>1193</v>
      </c>
    </row>
    <row r="297" spans="1:29" x14ac:dyDescent="0.25">
      <c r="A297" t="s">
        <v>41</v>
      </c>
      <c r="B297" t="s">
        <v>74</v>
      </c>
      <c r="C297" s="1">
        <v>44506.5</v>
      </c>
      <c r="D297" s="12" t="s">
        <v>1067</v>
      </c>
      <c r="E297" s="12" t="s">
        <v>1068</v>
      </c>
      <c r="F297">
        <v>26</v>
      </c>
      <c r="G297">
        <v>8</v>
      </c>
      <c r="H297">
        <v>92</v>
      </c>
      <c r="I297">
        <v>73</v>
      </c>
      <c r="J297">
        <v>28</v>
      </c>
      <c r="K297">
        <v>1.69</v>
      </c>
      <c r="L297">
        <v>81</v>
      </c>
      <c r="M297">
        <v>5.88</v>
      </c>
      <c r="N297">
        <v>2.81</v>
      </c>
      <c r="O297" t="s">
        <v>399</v>
      </c>
      <c r="P297" t="s">
        <v>399</v>
      </c>
      <c r="Q297" s="3" t="s">
        <v>64</v>
      </c>
      <c r="R297" s="3" t="s">
        <v>64</v>
      </c>
      <c r="S297" s="3" t="s">
        <v>56</v>
      </c>
      <c r="T297" s="3" t="s">
        <v>56</v>
      </c>
      <c r="U297" s="10">
        <v>0</v>
      </c>
      <c r="V297" t="s">
        <v>56</v>
      </c>
      <c r="W297" t="s">
        <v>56</v>
      </c>
      <c r="X297" t="s">
        <v>56</v>
      </c>
      <c r="Y297" s="15">
        <v>0</v>
      </c>
      <c r="Z297" s="7"/>
      <c r="AA297" s="7" t="s">
        <v>56</v>
      </c>
      <c r="AB297" s="7"/>
      <c r="AC297" t="s">
        <v>1019</v>
      </c>
    </row>
    <row r="298" spans="1:29" x14ac:dyDescent="0.25">
      <c r="A298" t="s">
        <v>41</v>
      </c>
      <c r="B298" t="s">
        <v>74</v>
      </c>
      <c r="C298" s="1">
        <v>44506.5</v>
      </c>
      <c r="D298" s="12" t="s">
        <v>500</v>
      </c>
      <c r="E298" s="12" t="s">
        <v>117</v>
      </c>
      <c r="F298">
        <v>26</v>
      </c>
      <c r="G298">
        <v>8</v>
      </c>
      <c r="H298">
        <v>92</v>
      </c>
      <c r="I298">
        <v>62</v>
      </c>
      <c r="J298">
        <v>34</v>
      </c>
      <c r="K298">
        <v>1.31</v>
      </c>
      <c r="L298">
        <v>73</v>
      </c>
      <c r="M298">
        <v>4.6500000000000004</v>
      </c>
      <c r="N298">
        <v>2.31</v>
      </c>
      <c r="O298" t="s">
        <v>399</v>
      </c>
      <c r="P298" t="s">
        <v>399</v>
      </c>
      <c r="Q298" s="3" t="s">
        <v>58</v>
      </c>
      <c r="R298" s="3" t="s">
        <v>173</v>
      </c>
      <c r="S298" s="10">
        <v>50</v>
      </c>
      <c r="T298" s="3" t="s">
        <v>56</v>
      </c>
      <c r="U298" s="10">
        <v>1</v>
      </c>
      <c r="V298" t="s">
        <v>56</v>
      </c>
      <c r="W298" t="s">
        <v>56</v>
      </c>
      <c r="X298" t="s">
        <v>56</v>
      </c>
      <c r="Y298" s="15">
        <v>0</v>
      </c>
      <c r="Z298" s="7"/>
      <c r="AA298" s="7" t="s">
        <v>56</v>
      </c>
      <c r="AB298" s="7"/>
      <c r="AC298" t="s">
        <v>1019</v>
      </c>
    </row>
    <row r="299" spans="1:29" x14ac:dyDescent="0.25">
      <c r="A299" t="s">
        <v>128</v>
      </c>
      <c r="B299" t="s">
        <v>129</v>
      </c>
      <c r="C299" s="1">
        <v>44506.5</v>
      </c>
      <c r="D299" s="12" t="s">
        <v>423</v>
      </c>
      <c r="E299" s="12" t="s">
        <v>143</v>
      </c>
      <c r="F299">
        <v>26</v>
      </c>
      <c r="G299">
        <v>0</v>
      </c>
      <c r="H299">
        <v>77</v>
      </c>
      <c r="I299">
        <v>81</v>
      </c>
      <c r="J299">
        <v>32</v>
      </c>
      <c r="K299">
        <v>1.42</v>
      </c>
      <c r="L299">
        <v>88</v>
      </c>
      <c r="M299">
        <v>4.3099999999999996</v>
      </c>
      <c r="N299">
        <v>2.62</v>
      </c>
      <c r="O299" t="s">
        <v>399</v>
      </c>
      <c r="P299" t="s">
        <v>399</v>
      </c>
      <c r="Q299" s="3" t="s">
        <v>58</v>
      </c>
      <c r="R299" s="3" t="s">
        <v>173</v>
      </c>
      <c r="S299" s="10">
        <v>56</v>
      </c>
      <c r="T299" s="3" t="s">
        <v>56</v>
      </c>
      <c r="U299" s="10">
        <v>1</v>
      </c>
      <c r="V299" t="s">
        <v>56</v>
      </c>
      <c r="W299" t="s">
        <v>56</v>
      </c>
      <c r="X299" t="s">
        <v>56</v>
      </c>
      <c r="Y299" s="15">
        <v>0</v>
      </c>
      <c r="Z299" s="7"/>
      <c r="AA299" s="7" t="s">
        <v>56</v>
      </c>
      <c r="AB299" s="7"/>
      <c r="AC299" t="s">
        <v>1019</v>
      </c>
    </row>
    <row r="300" spans="1:29" x14ac:dyDescent="0.25">
      <c r="A300" t="s">
        <v>128</v>
      </c>
      <c r="B300" t="s">
        <v>129</v>
      </c>
      <c r="C300" s="1">
        <v>44506.5</v>
      </c>
      <c r="D300" s="12" t="s">
        <v>137</v>
      </c>
      <c r="E300" s="12" t="s">
        <v>131</v>
      </c>
      <c r="F300">
        <v>26</v>
      </c>
      <c r="G300">
        <v>0</v>
      </c>
      <c r="H300">
        <v>92</v>
      </c>
      <c r="I300">
        <v>81</v>
      </c>
      <c r="J300">
        <v>25</v>
      </c>
      <c r="K300">
        <v>1.62</v>
      </c>
      <c r="L300">
        <v>85</v>
      </c>
      <c r="M300">
        <v>4.38</v>
      </c>
      <c r="N300">
        <v>3.15</v>
      </c>
      <c r="O300" t="s">
        <v>399</v>
      </c>
      <c r="P300" t="s">
        <v>995</v>
      </c>
      <c r="Q300" s="3" t="s">
        <v>55</v>
      </c>
      <c r="R300" s="3" t="s">
        <v>175</v>
      </c>
      <c r="S300" s="10">
        <v>47</v>
      </c>
      <c r="T300" s="10">
        <v>1</v>
      </c>
      <c r="U300" s="10">
        <v>1</v>
      </c>
      <c r="V300" t="s">
        <v>56</v>
      </c>
      <c r="W300" t="s">
        <v>56</v>
      </c>
      <c r="X300" t="s">
        <v>56</v>
      </c>
      <c r="Y300" s="15">
        <v>0</v>
      </c>
      <c r="Z300" s="7"/>
      <c r="AA300" s="7" t="s">
        <v>56</v>
      </c>
      <c r="AB300" s="7"/>
      <c r="AC300" t="s">
        <v>1019</v>
      </c>
    </row>
    <row r="301" spans="1:29" x14ac:dyDescent="0.25">
      <c r="A301" t="s">
        <v>320</v>
      </c>
      <c r="B301" t="s">
        <v>321</v>
      </c>
      <c r="C301" s="1">
        <v>44506.520833333336</v>
      </c>
      <c r="D301" s="12" t="s">
        <v>446</v>
      </c>
      <c r="E301" s="12" t="s">
        <v>444</v>
      </c>
      <c r="F301">
        <v>12</v>
      </c>
      <c r="G301">
        <v>0</v>
      </c>
      <c r="H301">
        <v>100</v>
      </c>
      <c r="I301">
        <v>92</v>
      </c>
      <c r="J301">
        <v>29</v>
      </c>
      <c r="K301">
        <v>2.08</v>
      </c>
      <c r="L301">
        <v>92</v>
      </c>
      <c r="M301">
        <v>6.5</v>
      </c>
      <c r="N301">
        <v>3.33</v>
      </c>
      <c r="O301" t="s">
        <v>153</v>
      </c>
      <c r="P301" t="s">
        <v>153</v>
      </c>
      <c r="Q301" s="3" t="s">
        <v>55</v>
      </c>
      <c r="R301" s="3" t="s">
        <v>181</v>
      </c>
      <c r="S301" s="10">
        <v>49</v>
      </c>
      <c r="T301" s="10">
        <v>1</v>
      </c>
      <c r="U301" s="10">
        <v>1</v>
      </c>
      <c r="V301" s="3" t="s">
        <v>56</v>
      </c>
      <c r="W301" s="3" t="s">
        <v>56</v>
      </c>
      <c r="X301" s="3" t="s">
        <v>56</v>
      </c>
      <c r="Y301" s="15">
        <v>0</v>
      </c>
      <c r="Z301" s="7"/>
      <c r="AA301" s="7" t="s">
        <v>1269</v>
      </c>
      <c r="AB301" s="7"/>
      <c r="AC301" s="3" t="s">
        <v>1194</v>
      </c>
    </row>
    <row r="302" spans="1:29" x14ac:dyDescent="0.25">
      <c r="A302" t="s">
        <v>320</v>
      </c>
      <c r="B302" t="s">
        <v>321</v>
      </c>
      <c r="C302" s="1">
        <v>44506.520833333336</v>
      </c>
      <c r="D302" s="12" t="s">
        <v>1069</v>
      </c>
      <c r="E302" s="12" t="s">
        <v>1070</v>
      </c>
      <c r="F302">
        <v>12</v>
      </c>
      <c r="G302">
        <v>0</v>
      </c>
      <c r="H302">
        <v>83</v>
      </c>
      <c r="I302">
        <v>83</v>
      </c>
      <c r="J302">
        <v>32</v>
      </c>
      <c r="K302">
        <v>1.92</v>
      </c>
      <c r="L302">
        <v>100</v>
      </c>
      <c r="M302">
        <v>5.42</v>
      </c>
      <c r="N302">
        <v>3.17</v>
      </c>
      <c r="O302" t="s">
        <v>153</v>
      </c>
      <c r="P302" t="s">
        <v>153</v>
      </c>
      <c r="Q302" s="3" t="s">
        <v>65</v>
      </c>
      <c r="R302" s="3" t="s">
        <v>59</v>
      </c>
      <c r="S302" s="10">
        <v>56</v>
      </c>
      <c r="T302" s="10">
        <v>1</v>
      </c>
      <c r="U302" s="10">
        <v>1</v>
      </c>
      <c r="V302" t="s">
        <v>56</v>
      </c>
      <c r="W302">
        <v>1.35</v>
      </c>
      <c r="X302" s="15">
        <v>70</v>
      </c>
      <c r="Y302" s="13">
        <v>24.02</v>
      </c>
      <c r="Z302" s="7"/>
      <c r="AA302" s="7" t="s">
        <v>1269</v>
      </c>
      <c r="AB302" s="7"/>
      <c r="AC302" t="s">
        <v>1183</v>
      </c>
    </row>
    <row r="303" spans="1:29" x14ac:dyDescent="0.25">
      <c r="A303" t="s">
        <v>320</v>
      </c>
      <c r="B303" t="s">
        <v>321</v>
      </c>
      <c r="C303" s="1">
        <v>44506.520833333336</v>
      </c>
      <c r="D303" s="12" t="s">
        <v>862</v>
      </c>
      <c r="E303" s="12" t="s">
        <v>447</v>
      </c>
      <c r="F303">
        <v>11</v>
      </c>
      <c r="G303">
        <v>9</v>
      </c>
      <c r="H303">
        <v>100</v>
      </c>
      <c r="I303">
        <v>91</v>
      </c>
      <c r="J303">
        <v>23</v>
      </c>
      <c r="K303">
        <v>1.73</v>
      </c>
      <c r="L303">
        <v>73</v>
      </c>
      <c r="M303">
        <v>5.27</v>
      </c>
      <c r="N303">
        <v>3.18</v>
      </c>
      <c r="O303" t="s">
        <v>399</v>
      </c>
      <c r="P303" t="s">
        <v>1117</v>
      </c>
      <c r="Q303" s="3" t="s">
        <v>60</v>
      </c>
      <c r="R303" s="3" t="s">
        <v>55</v>
      </c>
      <c r="S303" s="10">
        <v>90</v>
      </c>
      <c r="T303" s="3" t="s">
        <v>56</v>
      </c>
      <c r="U303" s="10">
        <v>1</v>
      </c>
      <c r="V303" t="s">
        <v>56</v>
      </c>
      <c r="W303" t="s">
        <v>56</v>
      </c>
      <c r="X303" t="s">
        <v>56</v>
      </c>
      <c r="Y303" s="15">
        <v>0</v>
      </c>
      <c r="Z303" s="7"/>
      <c r="AA303" s="7" t="s">
        <v>56</v>
      </c>
      <c r="AB303" s="7"/>
      <c r="AC303" t="s">
        <v>1019</v>
      </c>
    </row>
    <row r="304" spans="1:29" x14ac:dyDescent="0.25">
      <c r="A304" t="s">
        <v>414</v>
      </c>
      <c r="B304" t="s">
        <v>415</v>
      </c>
      <c r="C304" s="1">
        <v>44506.541666666664</v>
      </c>
      <c r="D304" s="12" t="s">
        <v>416</v>
      </c>
      <c r="E304" s="12" t="s">
        <v>1045</v>
      </c>
      <c r="F304">
        <v>11</v>
      </c>
      <c r="G304">
        <v>0</v>
      </c>
      <c r="H304">
        <v>100</v>
      </c>
      <c r="I304">
        <v>91</v>
      </c>
      <c r="J304">
        <v>40</v>
      </c>
      <c r="K304">
        <v>2.5499999999999998</v>
      </c>
      <c r="L304">
        <v>100</v>
      </c>
      <c r="M304">
        <v>5.64</v>
      </c>
      <c r="N304">
        <v>3.55</v>
      </c>
      <c r="O304" t="s">
        <v>153</v>
      </c>
      <c r="P304" t="s">
        <v>153</v>
      </c>
      <c r="Q304" s="3" t="s">
        <v>65</v>
      </c>
      <c r="R304" s="3" t="s">
        <v>60</v>
      </c>
      <c r="S304" s="10">
        <v>49</v>
      </c>
      <c r="T304" s="10">
        <v>1</v>
      </c>
      <c r="U304" s="10">
        <v>1</v>
      </c>
      <c r="V304" s="3" t="s">
        <v>56</v>
      </c>
      <c r="W304" s="3" t="s">
        <v>56</v>
      </c>
      <c r="X304" s="3" t="s">
        <v>56</v>
      </c>
      <c r="Y304" s="15">
        <v>0</v>
      </c>
      <c r="Z304" s="7"/>
      <c r="AA304" s="7" t="s">
        <v>1269</v>
      </c>
      <c r="AB304" s="7"/>
      <c r="AC304" s="3" t="s">
        <v>1194</v>
      </c>
    </row>
    <row r="305" spans="1:29" x14ac:dyDescent="0.25">
      <c r="A305" t="s">
        <v>264</v>
      </c>
      <c r="B305" t="s">
        <v>334</v>
      </c>
      <c r="C305" s="1">
        <v>44506.541666666664</v>
      </c>
      <c r="D305" s="12" t="s">
        <v>335</v>
      </c>
      <c r="E305" s="12" t="s">
        <v>665</v>
      </c>
      <c r="F305">
        <v>10</v>
      </c>
      <c r="G305">
        <v>0</v>
      </c>
      <c r="H305">
        <v>100</v>
      </c>
      <c r="I305">
        <v>80</v>
      </c>
      <c r="J305">
        <v>35</v>
      </c>
      <c r="K305">
        <v>1.8</v>
      </c>
      <c r="L305">
        <v>90</v>
      </c>
      <c r="M305">
        <v>5.0999999999999996</v>
      </c>
      <c r="N305">
        <v>2.9</v>
      </c>
      <c r="O305" t="s">
        <v>399</v>
      </c>
      <c r="P305" t="s">
        <v>1119</v>
      </c>
      <c r="Q305" s="3" t="s">
        <v>63</v>
      </c>
      <c r="R305" s="3" t="s">
        <v>63</v>
      </c>
      <c r="S305" s="3" t="s">
        <v>56</v>
      </c>
      <c r="T305" s="3" t="s">
        <v>56</v>
      </c>
      <c r="U305" s="10">
        <v>0</v>
      </c>
      <c r="V305" t="s">
        <v>56</v>
      </c>
      <c r="W305" t="s">
        <v>56</v>
      </c>
      <c r="X305" t="s">
        <v>56</v>
      </c>
      <c r="Y305" s="15">
        <v>0</v>
      </c>
      <c r="Z305" s="7"/>
      <c r="AA305" s="7" t="s">
        <v>56</v>
      </c>
      <c r="AB305" s="7"/>
      <c r="AC305" t="s">
        <v>1019</v>
      </c>
    </row>
    <row r="306" spans="1:29" x14ac:dyDescent="0.25">
      <c r="A306" t="s">
        <v>33</v>
      </c>
      <c r="B306" t="s">
        <v>235</v>
      </c>
      <c r="C306" s="1">
        <v>44506.541666666664</v>
      </c>
      <c r="D306" s="12" t="s">
        <v>772</v>
      </c>
      <c r="E306" s="12" t="s">
        <v>298</v>
      </c>
      <c r="F306">
        <v>14</v>
      </c>
      <c r="G306">
        <v>0</v>
      </c>
      <c r="H306">
        <v>86</v>
      </c>
      <c r="I306">
        <v>86</v>
      </c>
      <c r="J306">
        <v>21</v>
      </c>
      <c r="K306">
        <v>1.43</v>
      </c>
      <c r="L306">
        <v>86</v>
      </c>
      <c r="M306">
        <v>3.86</v>
      </c>
      <c r="N306">
        <v>3.07</v>
      </c>
      <c r="O306" t="s">
        <v>399</v>
      </c>
      <c r="P306" t="s">
        <v>1117</v>
      </c>
      <c r="Q306" s="3" t="s">
        <v>60</v>
      </c>
      <c r="R306" s="3" t="s">
        <v>60</v>
      </c>
      <c r="S306" s="3" t="s">
        <v>56</v>
      </c>
      <c r="T306" s="3" t="s">
        <v>56</v>
      </c>
      <c r="U306" s="10">
        <v>0</v>
      </c>
      <c r="V306" t="s">
        <v>56</v>
      </c>
      <c r="W306" t="s">
        <v>56</v>
      </c>
      <c r="X306" t="s">
        <v>56</v>
      </c>
      <c r="Y306" s="15">
        <v>0</v>
      </c>
      <c r="Z306" s="7"/>
      <c r="AA306" s="7" t="s">
        <v>56</v>
      </c>
      <c r="AB306" s="7"/>
      <c r="AC306" t="s">
        <v>1019</v>
      </c>
    </row>
    <row r="307" spans="1:29" x14ac:dyDescent="0.25">
      <c r="A307" t="s">
        <v>33</v>
      </c>
      <c r="B307" t="s">
        <v>235</v>
      </c>
      <c r="C307" s="1">
        <v>44506.541666666664</v>
      </c>
      <c r="D307" s="12" t="s">
        <v>773</v>
      </c>
      <c r="E307" s="12" t="s">
        <v>1046</v>
      </c>
      <c r="F307">
        <v>11</v>
      </c>
      <c r="G307">
        <v>9</v>
      </c>
      <c r="H307">
        <v>80</v>
      </c>
      <c r="I307">
        <v>91</v>
      </c>
      <c r="J307">
        <v>25</v>
      </c>
      <c r="K307">
        <v>1.73</v>
      </c>
      <c r="L307">
        <v>91</v>
      </c>
      <c r="M307">
        <v>5.73</v>
      </c>
      <c r="N307">
        <v>3.18</v>
      </c>
      <c r="O307" t="s">
        <v>153</v>
      </c>
      <c r="P307" t="s">
        <v>153</v>
      </c>
      <c r="Q307" s="3" t="s">
        <v>60</v>
      </c>
      <c r="R307" s="3" t="s">
        <v>61</v>
      </c>
      <c r="S307" s="10">
        <v>52</v>
      </c>
      <c r="T307" s="3" t="s">
        <v>56</v>
      </c>
      <c r="U307" s="10">
        <v>1</v>
      </c>
      <c r="V307" s="3" t="s">
        <v>56</v>
      </c>
      <c r="W307" s="3" t="s">
        <v>56</v>
      </c>
      <c r="X307" s="3" t="s">
        <v>56</v>
      </c>
      <c r="Y307" s="15">
        <v>0</v>
      </c>
      <c r="Z307" s="7"/>
      <c r="AA307" s="7" t="s">
        <v>56</v>
      </c>
      <c r="AB307" s="7"/>
      <c r="AC307" s="3" t="s">
        <v>1195</v>
      </c>
    </row>
    <row r="308" spans="1:29" x14ac:dyDescent="0.25">
      <c r="A308" t="s">
        <v>414</v>
      </c>
      <c r="B308" t="s">
        <v>415</v>
      </c>
      <c r="C308" s="1">
        <v>44506.541666666664</v>
      </c>
      <c r="D308" s="12" t="s">
        <v>1071</v>
      </c>
      <c r="E308" s="12" t="s">
        <v>417</v>
      </c>
      <c r="F308">
        <v>11</v>
      </c>
      <c r="G308">
        <v>0</v>
      </c>
      <c r="H308">
        <v>67</v>
      </c>
      <c r="I308">
        <v>82</v>
      </c>
      <c r="J308">
        <v>30</v>
      </c>
      <c r="K308">
        <v>1.45</v>
      </c>
      <c r="L308">
        <v>91</v>
      </c>
      <c r="M308">
        <v>5.09</v>
      </c>
      <c r="N308">
        <v>3.18</v>
      </c>
      <c r="O308" t="s">
        <v>399</v>
      </c>
      <c r="P308" t="s">
        <v>399</v>
      </c>
      <c r="Q308" s="3" t="s">
        <v>58</v>
      </c>
      <c r="R308" s="3" t="s">
        <v>549</v>
      </c>
      <c r="S308" s="10">
        <v>59</v>
      </c>
      <c r="T308" s="3" t="s">
        <v>56</v>
      </c>
      <c r="U308" s="10">
        <v>1</v>
      </c>
      <c r="V308" t="s">
        <v>56</v>
      </c>
      <c r="W308" t="s">
        <v>56</v>
      </c>
      <c r="X308" t="s">
        <v>56</v>
      </c>
      <c r="Y308" s="15">
        <v>0</v>
      </c>
      <c r="Z308" s="7"/>
      <c r="AA308" s="7" t="s">
        <v>56</v>
      </c>
      <c r="AB308" s="7"/>
      <c r="AC308" t="s">
        <v>1019</v>
      </c>
    </row>
    <row r="309" spans="1:29" x14ac:dyDescent="0.25">
      <c r="A309" t="s">
        <v>37</v>
      </c>
      <c r="B309" t="s">
        <v>277</v>
      </c>
      <c r="C309" s="1">
        <v>44506.5625</v>
      </c>
      <c r="D309" s="12" t="s">
        <v>293</v>
      </c>
      <c r="E309" s="12" t="s">
        <v>1047</v>
      </c>
      <c r="F309">
        <v>13</v>
      </c>
      <c r="G309">
        <v>8</v>
      </c>
      <c r="H309">
        <v>86</v>
      </c>
      <c r="I309">
        <v>69</v>
      </c>
      <c r="J309">
        <v>43</v>
      </c>
      <c r="K309">
        <v>1.77</v>
      </c>
      <c r="L309">
        <v>85</v>
      </c>
      <c r="M309">
        <v>4</v>
      </c>
      <c r="N309">
        <v>2.92</v>
      </c>
      <c r="O309" t="s">
        <v>153</v>
      </c>
      <c r="P309" t="s">
        <v>153</v>
      </c>
      <c r="Q309" s="3" t="s">
        <v>65</v>
      </c>
      <c r="R309" s="3" t="s">
        <v>65</v>
      </c>
      <c r="S309" s="3" t="s">
        <v>56</v>
      </c>
      <c r="T309" s="10">
        <v>0</v>
      </c>
      <c r="U309" s="10">
        <v>0</v>
      </c>
      <c r="V309" s="3" t="s">
        <v>56</v>
      </c>
      <c r="W309" s="3" t="s">
        <v>56</v>
      </c>
      <c r="X309" s="3" t="s">
        <v>56</v>
      </c>
      <c r="Y309" s="15">
        <v>0</v>
      </c>
      <c r="Z309" s="7"/>
      <c r="AA309" s="7" t="s">
        <v>1270</v>
      </c>
      <c r="AB309" s="7"/>
      <c r="AC309" t="s">
        <v>1193</v>
      </c>
    </row>
    <row r="310" spans="1:29" x14ac:dyDescent="0.25">
      <c r="A310" t="s">
        <v>276</v>
      </c>
      <c r="B310" t="s">
        <v>13</v>
      </c>
      <c r="C310" s="1">
        <v>44506.5625</v>
      </c>
      <c r="D310" s="12" t="s">
        <v>311</v>
      </c>
      <c r="E310" s="12" t="s">
        <v>1072</v>
      </c>
      <c r="F310">
        <v>11</v>
      </c>
      <c r="G310">
        <v>9</v>
      </c>
      <c r="H310">
        <v>80</v>
      </c>
      <c r="I310">
        <v>64</v>
      </c>
      <c r="J310">
        <v>33</v>
      </c>
      <c r="K310">
        <v>1.82</v>
      </c>
      <c r="L310">
        <v>82</v>
      </c>
      <c r="M310">
        <v>5.27</v>
      </c>
      <c r="N310">
        <v>2.82</v>
      </c>
      <c r="O310" t="s">
        <v>399</v>
      </c>
      <c r="P310" t="s">
        <v>1115</v>
      </c>
      <c r="Q310" s="3" t="s">
        <v>66</v>
      </c>
      <c r="R310" s="3" t="s">
        <v>53</v>
      </c>
      <c r="S310" s="10">
        <v>71</v>
      </c>
      <c r="T310" s="3" t="s">
        <v>56</v>
      </c>
      <c r="U310" s="10">
        <v>1</v>
      </c>
      <c r="V310" s="3" t="s">
        <v>56</v>
      </c>
      <c r="W310" s="3" t="s">
        <v>56</v>
      </c>
      <c r="X310" s="3" t="s">
        <v>56</v>
      </c>
      <c r="Y310" s="15">
        <v>0</v>
      </c>
      <c r="Z310" s="7"/>
      <c r="AA310" s="7" t="s">
        <v>1270</v>
      </c>
      <c r="AB310" s="7"/>
      <c r="AC310" t="s">
        <v>1193</v>
      </c>
    </row>
    <row r="311" spans="1:29" x14ac:dyDescent="0.25">
      <c r="A311" t="s">
        <v>255</v>
      </c>
      <c r="B311" t="s">
        <v>256</v>
      </c>
      <c r="C311" s="1">
        <v>44506.583333333336</v>
      </c>
      <c r="D311" s="12" t="s">
        <v>257</v>
      </c>
      <c r="E311" s="12" t="s">
        <v>259</v>
      </c>
      <c r="F311">
        <v>12</v>
      </c>
      <c r="G311">
        <v>0</v>
      </c>
      <c r="H311">
        <v>67</v>
      </c>
      <c r="I311">
        <v>92</v>
      </c>
      <c r="J311">
        <v>29</v>
      </c>
      <c r="K311">
        <v>1.58</v>
      </c>
      <c r="L311">
        <v>75</v>
      </c>
      <c r="M311">
        <v>4.67</v>
      </c>
      <c r="N311">
        <v>3.17</v>
      </c>
      <c r="O311" t="s">
        <v>399</v>
      </c>
      <c r="P311" t="s">
        <v>1117</v>
      </c>
      <c r="Q311" s="3" t="s">
        <v>55</v>
      </c>
      <c r="R311" s="3" t="s">
        <v>64</v>
      </c>
      <c r="S311" s="10">
        <v>84</v>
      </c>
      <c r="T311" s="10">
        <v>1</v>
      </c>
      <c r="U311" s="10">
        <v>1</v>
      </c>
      <c r="V311" t="s">
        <v>56</v>
      </c>
      <c r="W311" t="s">
        <v>56</v>
      </c>
      <c r="X311" t="s">
        <v>56</v>
      </c>
      <c r="Y311" s="15">
        <v>0</v>
      </c>
      <c r="Z311" s="7"/>
      <c r="AA311" s="7" t="s">
        <v>56</v>
      </c>
      <c r="AB311" s="7"/>
      <c r="AC311" t="s">
        <v>1019</v>
      </c>
    </row>
    <row r="312" spans="1:29" x14ac:dyDescent="0.25">
      <c r="A312" t="s">
        <v>41</v>
      </c>
      <c r="B312" t="s">
        <v>74</v>
      </c>
      <c r="C312" s="1">
        <v>44506.583333333336</v>
      </c>
      <c r="D312" s="12" t="s">
        <v>294</v>
      </c>
      <c r="E312" s="12" t="s">
        <v>114</v>
      </c>
      <c r="F312">
        <v>26</v>
      </c>
      <c r="G312">
        <v>8</v>
      </c>
      <c r="H312">
        <v>69</v>
      </c>
      <c r="I312">
        <v>73</v>
      </c>
      <c r="J312">
        <v>31</v>
      </c>
      <c r="K312">
        <v>1.62</v>
      </c>
      <c r="L312">
        <v>85</v>
      </c>
      <c r="M312">
        <v>5.77</v>
      </c>
      <c r="N312">
        <v>2.46</v>
      </c>
      <c r="O312" t="s">
        <v>399</v>
      </c>
      <c r="P312" t="s">
        <v>399</v>
      </c>
      <c r="Q312" s="3" t="s">
        <v>60</v>
      </c>
      <c r="R312" s="3" t="s">
        <v>175</v>
      </c>
      <c r="S312" s="10">
        <v>56</v>
      </c>
      <c r="T312" s="3" t="s">
        <v>56</v>
      </c>
      <c r="U312" s="10">
        <v>1</v>
      </c>
      <c r="V312" t="s">
        <v>56</v>
      </c>
      <c r="W312" t="s">
        <v>56</v>
      </c>
      <c r="X312" t="s">
        <v>56</v>
      </c>
      <c r="Y312" s="15">
        <v>0</v>
      </c>
      <c r="Z312" s="7"/>
      <c r="AA312" s="7" t="s">
        <v>56</v>
      </c>
      <c r="AB312" s="7"/>
      <c r="AC312" t="s">
        <v>1019</v>
      </c>
    </row>
    <row r="313" spans="1:29" x14ac:dyDescent="0.25">
      <c r="A313" t="s">
        <v>91</v>
      </c>
      <c r="B313" t="s">
        <v>92</v>
      </c>
      <c r="C313" s="1">
        <v>44506.583333333336</v>
      </c>
      <c r="D313" s="12" t="s">
        <v>1073</v>
      </c>
      <c r="E313" s="12" t="s">
        <v>459</v>
      </c>
      <c r="F313">
        <v>14</v>
      </c>
      <c r="G313">
        <v>7</v>
      </c>
      <c r="H313">
        <v>71</v>
      </c>
      <c r="I313">
        <v>71</v>
      </c>
      <c r="J313">
        <v>38</v>
      </c>
      <c r="K313">
        <v>1.29</v>
      </c>
      <c r="L313">
        <v>71</v>
      </c>
      <c r="M313">
        <v>4.93</v>
      </c>
      <c r="N313">
        <v>2.21</v>
      </c>
      <c r="O313" t="s">
        <v>399</v>
      </c>
      <c r="P313" t="s">
        <v>399</v>
      </c>
      <c r="Q313" s="3" t="s">
        <v>60</v>
      </c>
      <c r="R313" s="3" t="s">
        <v>53</v>
      </c>
      <c r="S313" s="10">
        <v>59</v>
      </c>
      <c r="T313" s="3" t="s">
        <v>56</v>
      </c>
      <c r="U313" s="10">
        <v>1</v>
      </c>
      <c r="V313" t="s">
        <v>56</v>
      </c>
      <c r="W313" t="s">
        <v>56</v>
      </c>
      <c r="X313" t="s">
        <v>56</v>
      </c>
      <c r="Y313" s="15">
        <v>0</v>
      </c>
      <c r="Z313" s="7"/>
      <c r="AA313" s="7" t="s">
        <v>56</v>
      </c>
      <c r="AB313" s="7"/>
      <c r="AC313" t="s">
        <v>1019</v>
      </c>
    </row>
    <row r="314" spans="1:29" x14ac:dyDescent="0.25">
      <c r="A314" t="s">
        <v>264</v>
      </c>
      <c r="B314" t="s">
        <v>265</v>
      </c>
      <c r="C314" s="1">
        <v>44506.583333333336</v>
      </c>
      <c r="D314" s="12" t="s">
        <v>589</v>
      </c>
      <c r="E314" s="12" t="s">
        <v>326</v>
      </c>
      <c r="F314">
        <v>10</v>
      </c>
      <c r="G314">
        <v>0</v>
      </c>
      <c r="H314">
        <v>80</v>
      </c>
      <c r="I314">
        <v>60</v>
      </c>
      <c r="J314">
        <v>55</v>
      </c>
      <c r="K314">
        <v>1.7</v>
      </c>
      <c r="L314">
        <v>90</v>
      </c>
      <c r="M314">
        <v>4.5</v>
      </c>
      <c r="N314">
        <v>2.2000000000000002</v>
      </c>
      <c r="O314" t="s">
        <v>399</v>
      </c>
      <c r="P314" t="s">
        <v>399</v>
      </c>
      <c r="Q314" s="3" t="s">
        <v>65</v>
      </c>
      <c r="R314" s="3" t="s">
        <v>60</v>
      </c>
      <c r="S314" s="10">
        <v>58</v>
      </c>
      <c r="T314" s="10">
        <v>1</v>
      </c>
      <c r="U314" s="10">
        <v>1</v>
      </c>
      <c r="V314" t="s">
        <v>56</v>
      </c>
      <c r="W314" t="s">
        <v>56</v>
      </c>
      <c r="X314" t="s">
        <v>56</v>
      </c>
      <c r="Y314" s="15">
        <v>0</v>
      </c>
      <c r="Z314" s="7"/>
      <c r="AA314" s="7" t="s">
        <v>56</v>
      </c>
      <c r="AB314" s="7"/>
      <c r="AC314" t="s">
        <v>1019</v>
      </c>
    </row>
    <row r="315" spans="1:29" x14ac:dyDescent="0.25">
      <c r="A315" t="s">
        <v>33</v>
      </c>
      <c r="B315" t="s">
        <v>34</v>
      </c>
      <c r="C315" s="1">
        <v>44506.583333333336</v>
      </c>
      <c r="D315" s="12" t="s">
        <v>469</v>
      </c>
      <c r="E315" s="12" t="s">
        <v>35</v>
      </c>
      <c r="F315">
        <v>12</v>
      </c>
      <c r="G315">
        <v>0</v>
      </c>
      <c r="H315">
        <v>100</v>
      </c>
      <c r="I315">
        <v>83</v>
      </c>
      <c r="J315">
        <v>34</v>
      </c>
      <c r="K315">
        <v>1.5</v>
      </c>
      <c r="L315">
        <v>100</v>
      </c>
      <c r="M315">
        <v>3.58</v>
      </c>
      <c r="N315">
        <v>2.5</v>
      </c>
      <c r="O315" t="s">
        <v>399</v>
      </c>
      <c r="P315" t="s">
        <v>1117</v>
      </c>
      <c r="Q315" s="3" t="s">
        <v>65</v>
      </c>
      <c r="R315" s="3" t="s">
        <v>55</v>
      </c>
      <c r="S315" s="10">
        <v>55</v>
      </c>
      <c r="T315" s="10">
        <v>1</v>
      </c>
      <c r="U315" s="10">
        <v>1</v>
      </c>
      <c r="V315" t="s">
        <v>56</v>
      </c>
      <c r="W315" t="s">
        <v>56</v>
      </c>
      <c r="X315" t="s">
        <v>56</v>
      </c>
      <c r="Y315" s="15">
        <v>0</v>
      </c>
      <c r="Z315" s="7"/>
      <c r="AA315" s="7" t="s">
        <v>56</v>
      </c>
      <c r="AB315" s="7"/>
      <c r="AC315" t="s">
        <v>1019</v>
      </c>
    </row>
    <row r="316" spans="1:29" x14ac:dyDescent="0.25">
      <c r="A316" t="s">
        <v>30</v>
      </c>
      <c r="B316" t="s">
        <v>252</v>
      </c>
      <c r="C316" s="1">
        <v>44506.583333333336</v>
      </c>
      <c r="D316" s="12" t="s">
        <v>1049</v>
      </c>
      <c r="E316" s="12" t="s">
        <v>342</v>
      </c>
      <c r="F316">
        <v>11</v>
      </c>
      <c r="G316">
        <v>0</v>
      </c>
      <c r="H316">
        <v>100</v>
      </c>
      <c r="I316">
        <v>91</v>
      </c>
      <c r="J316">
        <v>33</v>
      </c>
      <c r="K316">
        <v>1.64</v>
      </c>
      <c r="L316">
        <v>82</v>
      </c>
      <c r="M316">
        <v>4.55</v>
      </c>
      <c r="N316">
        <v>2.82</v>
      </c>
      <c r="O316" t="s">
        <v>153</v>
      </c>
      <c r="P316" t="s">
        <v>153</v>
      </c>
      <c r="Q316" s="3" t="s">
        <v>60</v>
      </c>
      <c r="R316" s="3" t="s">
        <v>60</v>
      </c>
      <c r="S316" s="3" t="s">
        <v>56</v>
      </c>
      <c r="T316" s="3" t="s">
        <v>56</v>
      </c>
      <c r="U316" s="10">
        <v>0</v>
      </c>
      <c r="V316" s="3" t="s">
        <v>56</v>
      </c>
      <c r="W316" s="3" t="s">
        <v>56</v>
      </c>
      <c r="X316" s="3" t="s">
        <v>56</v>
      </c>
      <c r="Y316" s="15">
        <v>0</v>
      </c>
      <c r="Z316" s="7"/>
      <c r="AA316" s="7" t="s">
        <v>1270</v>
      </c>
      <c r="AB316" s="7"/>
      <c r="AC316" t="s">
        <v>1193</v>
      </c>
    </row>
    <row r="317" spans="1:29" x14ac:dyDescent="0.25">
      <c r="A317" t="s">
        <v>128</v>
      </c>
      <c r="B317" t="s">
        <v>129</v>
      </c>
      <c r="C317" s="1">
        <v>44506.583333333336</v>
      </c>
      <c r="D317" s="12" t="s">
        <v>141</v>
      </c>
      <c r="E317" s="12" t="s">
        <v>135</v>
      </c>
      <c r="F317">
        <v>26</v>
      </c>
      <c r="G317">
        <v>4</v>
      </c>
      <c r="H317">
        <v>77</v>
      </c>
      <c r="I317">
        <v>85</v>
      </c>
      <c r="J317">
        <v>31</v>
      </c>
      <c r="K317">
        <v>1.92</v>
      </c>
      <c r="L317">
        <v>92</v>
      </c>
      <c r="M317">
        <v>4.12</v>
      </c>
      <c r="N317">
        <v>3.5</v>
      </c>
      <c r="O317" t="s">
        <v>399</v>
      </c>
      <c r="P317" t="s">
        <v>995</v>
      </c>
      <c r="Q317" s="3" t="s">
        <v>55</v>
      </c>
      <c r="R317" s="3" t="s">
        <v>842</v>
      </c>
      <c r="S317" s="10">
        <v>55</v>
      </c>
      <c r="T317" s="10">
        <v>1</v>
      </c>
      <c r="U317" s="10">
        <v>1</v>
      </c>
      <c r="V317" s="3" t="s">
        <v>56</v>
      </c>
      <c r="W317" s="3" t="s">
        <v>56</v>
      </c>
      <c r="X317" s="3" t="s">
        <v>56</v>
      </c>
      <c r="Y317" s="15">
        <v>0</v>
      </c>
      <c r="Z317" s="7"/>
      <c r="AA317" s="7" t="s">
        <v>1270</v>
      </c>
      <c r="AB317" s="7"/>
      <c r="AC317" s="3" t="s">
        <v>1197</v>
      </c>
    </row>
    <row r="318" spans="1:29" x14ac:dyDescent="0.25">
      <c r="A318" t="s">
        <v>128</v>
      </c>
      <c r="B318" t="s">
        <v>129</v>
      </c>
      <c r="C318" s="1">
        <v>44506.583333333336</v>
      </c>
      <c r="D318" s="12" t="s">
        <v>134</v>
      </c>
      <c r="E318" s="12" t="s">
        <v>148</v>
      </c>
      <c r="F318">
        <v>26</v>
      </c>
      <c r="G318">
        <v>8</v>
      </c>
      <c r="H318">
        <v>92</v>
      </c>
      <c r="I318">
        <v>85</v>
      </c>
      <c r="J318">
        <v>25</v>
      </c>
      <c r="K318">
        <v>1.96</v>
      </c>
      <c r="L318">
        <v>92</v>
      </c>
      <c r="M318">
        <v>5.35</v>
      </c>
      <c r="N318">
        <v>3.54</v>
      </c>
      <c r="O318" t="s">
        <v>120</v>
      </c>
      <c r="P318" t="s">
        <v>120</v>
      </c>
      <c r="Q318" s="3" t="s">
        <v>65</v>
      </c>
      <c r="R318" s="3" t="s">
        <v>550</v>
      </c>
      <c r="S318" s="10">
        <v>64</v>
      </c>
      <c r="T318" s="10">
        <v>1</v>
      </c>
      <c r="U318" s="10">
        <v>1</v>
      </c>
      <c r="V318" s="3" t="s">
        <v>56</v>
      </c>
      <c r="W318" s="3" t="s">
        <v>56</v>
      </c>
      <c r="X318" s="3" t="s">
        <v>56</v>
      </c>
      <c r="Y318" s="15">
        <v>0</v>
      </c>
      <c r="Z318" s="7"/>
      <c r="AA318" s="7" t="s">
        <v>1270</v>
      </c>
      <c r="AB318" s="7"/>
      <c r="AC318" t="s">
        <v>1193</v>
      </c>
    </row>
    <row r="319" spans="1:29" x14ac:dyDescent="0.25">
      <c r="A319" t="s">
        <v>128</v>
      </c>
      <c r="B319" t="s">
        <v>129</v>
      </c>
      <c r="C319" s="1">
        <v>44506.583333333336</v>
      </c>
      <c r="D319" s="12" t="s">
        <v>139</v>
      </c>
      <c r="E319" s="12" t="s">
        <v>234</v>
      </c>
      <c r="F319">
        <v>26</v>
      </c>
      <c r="G319">
        <v>4</v>
      </c>
      <c r="H319">
        <v>77</v>
      </c>
      <c r="I319">
        <v>77</v>
      </c>
      <c r="J319">
        <v>29</v>
      </c>
      <c r="K319">
        <v>1.73</v>
      </c>
      <c r="L319">
        <v>85</v>
      </c>
      <c r="M319">
        <v>4.2699999999999996</v>
      </c>
      <c r="N319">
        <v>3.23</v>
      </c>
      <c r="O319" t="s">
        <v>399</v>
      </c>
      <c r="P319" t="s">
        <v>399</v>
      </c>
      <c r="Q319" s="3" t="s">
        <v>60</v>
      </c>
      <c r="R319" s="3" t="s">
        <v>66</v>
      </c>
      <c r="S319" s="10">
        <v>69</v>
      </c>
      <c r="T319" s="3" t="s">
        <v>56</v>
      </c>
      <c r="U319" s="10">
        <v>1</v>
      </c>
      <c r="V319" t="s">
        <v>56</v>
      </c>
      <c r="W319" t="s">
        <v>56</v>
      </c>
      <c r="X319" t="s">
        <v>56</v>
      </c>
      <c r="Y319" s="15">
        <v>0</v>
      </c>
      <c r="Z319" s="7"/>
      <c r="AA319" s="7" t="s">
        <v>56</v>
      </c>
      <c r="AB319" s="7"/>
      <c r="AC319" t="s">
        <v>1019</v>
      </c>
    </row>
    <row r="320" spans="1:29" x14ac:dyDescent="0.25">
      <c r="A320" t="s">
        <v>255</v>
      </c>
      <c r="B320" t="s">
        <v>256</v>
      </c>
      <c r="C320" s="1">
        <v>44506.583333333336</v>
      </c>
      <c r="D320" s="12" t="s">
        <v>471</v>
      </c>
      <c r="E320" s="12" t="s">
        <v>1074</v>
      </c>
      <c r="F320">
        <v>12</v>
      </c>
      <c r="G320">
        <v>8</v>
      </c>
      <c r="H320">
        <v>83</v>
      </c>
      <c r="I320">
        <v>83</v>
      </c>
      <c r="J320">
        <v>22</v>
      </c>
      <c r="K320">
        <v>1.42</v>
      </c>
      <c r="L320">
        <v>75</v>
      </c>
      <c r="M320">
        <v>4.58</v>
      </c>
      <c r="N320">
        <v>2.75</v>
      </c>
      <c r="O320" t="s">
        <v>399</v>
      </c>
      <c r="P320" t="s">
        <v>399</v>
      </c>
      <c r="Q320" s="3" t="s">
        <v>55</v>
      </c>
      <c r="R320" s="3" t="s">
        <v>549</v>
      </c>
      <c r="S320" s="10">
        <v>56</v>
      </c>
      <c r="T320" s="10">
        <v>1</v>
      </c>
      <c r="U320" s="10">
        <v>1</v>
      </c>
      <c r="V320" t="s">
        <v>56</v>
      </c>
      <c r="W320" t="s">
        <v>56</v>
      </c>
      <c r="X320" t="s">
        <v>56</v>
      </c>
      <c r="Y320" s="15">
        <v>0</v>
      </c>
      <c r="Z320" s="7"/>
      <c r="AA320" s="7" t="s">
        <v>56</v>
      </c>
      <c r="AB320" s="7"/>
      <c r="AC320" t="s">
        <v>1019</v>
      </c>
    </row>
    <row r="321" spans="1:29" x14ac:dyDescent="0.25">
      <c r="A321" t="s">
        <v>41</v>
      </c>
      <c r="B321" t="s">
        <v>42</v>
      </c>
      <c r="C321" s="1">
        <v>44506.583333333336</v>
      </c>
      <c r="D321" s="12" t="s">
        <v>73</v>
      </c>
      <c r="E321" s="12" t="s">
        <v>1048</v>
      </c>
      <c r="F321">
        <v>26</v>
      </c>
      <c r="G321">
        <v>4</v>
      </c>
      <c r="H321">
        <v>85</v>
      </c>
      <c r="I321">
        <v>77</v>
      </c>
      <c r="J321">
        <v>27</v>
      </c>
      <c r="K321">
        <v>1.46</v>
      </c>
      <c r="L321">
        <v>73</v>
      </c>
      <c r="M321">
        <v>4.2699999999999996</v>
      </c>
      <c r="N321">
        <v>2.81</v>
      </c>
      <c r="O321" t="s">
        <v>399</v>
      </c>
      <c r="P321" t="s">
        <v>399</v>
      </c>
      <c r="Q321" s="3" t="s">
        <v>65</v>
      </c>
      <c r="R321" s="3" t="s">
        <v>65</v>
      </c>
      <c r="S321" s="3" t="s">
        <v>56</v>
      </c>
      <c r="T321" s="10">
        <v>0</v>
      </c>
      <c r="U321" s="10">
        <v>0</v>
      </c>
      <c r="V321" t="s">
        <v>56</v>
      </c>
      <c r="W321" t="s">
        <v>56</v>
      </c>
      <c r="X321" t="s">
        <v>56</v>
      </c>
      <c r="Y321" s="15">
        <v>0</v>
      </c>
      <c r="Z321" s="7"/>
      <c r="AA321" s="7" t="s">
        <v>56</v>
      </c>
      <c r="AB321" s="7"/>
      <c r="AC321" t="s">
        <v>1019</v>
      </c>
    </row>
    <row r="322" spans="1:29" x14ac:dyDescent="0.25">
      <c r="A322" t="s">
        <v>26</v>
      </c>
      <c r="B322" t="s">
        <v>13</v>
      </c>
      <c r="C322" s="1">
        <v>44506.625</v>
      </c>
      <c r="D322" s="12" t="s">
        <v>1050</v>
      </c>
      <c r="E322" s="12" t="s">
        <v>245</v>
      </c>
      <c r="F322">
        <v>10</v>
      </c>
      <c r="G322">
        <v>10</v>
      </c>
      <c r="H322">
        <v>80</v>
      </c>
      <c r="I322">
        <v>70</v>
      </c>
      <c r="J322">
        <v>49</v>
      </c>
      <c r="K322">
        <v>1.7</v>
      </c>
      <c r="L322">
        <v>80</v>
      </c>
      <c r="M322">
        <v>3.6</v>
      </c>
      <c r="N322">
        <v>2.2000000000000002</v>
      </c>
      <c r="O322" t="s">
        <v>399</v>
      </c>
      <c r="P322" t="s">
        <v>399</v>
      </c>
      <c r="Q322" s="3" t="s">
        <v>65</v>
      </c>
      <c r="R322" s="3" t="s">
        <v>66</v>
      </c>
      <c r="S322" s="10">
        <v>61</v>
      </c>
      <c r="T322" s="10">
        <v>1</v>
      </c>
      <c r="U322" s="10">
        <v>1</v>
      </c>
      <c r="V322" t="s">
        <v>56</v>
      </c>
      <c r="W322" t="s">
        <v>56</v>
      </c>
      <c r="X322" t="s">
        <v>56</v>
      </c>
      <c r="Y322" s="15">
        <v>0</v>
      </c>
      <c r="Z322" s="7"/>
      <c r="AA322" s="7" t="s">
        <v>56</v>
      </c>
      <c r="AB322" s="7"/>
      <c r="AC322" t="s">
        <v>1019</v>
      </c>
    </row>
    <row r="323" spans="1:29" x14ac:dyDescent="0.25">
      <c r="A323" t="s">
        <v>579</v>
      </c>
      <c r="B323" t="s">
        <v>667</v>
      </c>
      <c r="C323" s="1">
        <v>44506.625</v>
      </c>
      <c r="D323" s="12" t="s">
        <v>1075</v>
      </c>
      <c r="E323" s="12" t="s">
        <v>683</v>
      </c>
      <c r="F323">
        <v>12</v>
      </c>
      <c r="G323">
        <v>0</v>
      </c>
      <c r="H323">
        <v>67</v>
      </c>
      <c r="I323">
        <v>83</v>
      </c>
      <c r="J323">
        <v>29</v>
      </c>
      <c r="K323">
        <v>1.67</v>
      </c>
      <c r="L323">
        <v>83</v>
      </c>
      <c r="M323">
        <v>4.83</v>
      </c>
      <c r="N323">
        <v>3.25</v>
      </c>
      <c r="O323" t="s">
        <v>399</v>
      </c>
      <c r="P323" t="s">
        <v>1118</v>
      </c>
      <c r="Q323" s="3" t="s">
        <v>65</v>
      </c>
      <c r="R323" s="3" t="s">
        <v>65</v>
      </c>
      <c r="S323" s="3" t="s">
        <v>56</v>
      </c>
      <c r="T323" s="10">
        <v>0</v>
      </c>
      <c r="U323" s="10">
        <v>0</v>
      </c>
      <c r="V323" t="s">
        <v>56</v>
      </c>
      <c r="W323" t="s">
        <v>56</v>
      </c>
      <c r="X323" t="s">
        <v>56</v>
      </c>
      <c r="Y323" s="15">
        <v>0</v>
      </c>
      <c r="Z323" s="7"/>
      <c r="AA323" s="7" t="s">
        <v>56</v>
      </c>
      <c r="AB323" s="7"/>
      <c r="AC323" t="s">
        <v>1019</v>
      </c>
    </row>
    <row r="324" spans="1:29" x14ac:dyDescent="0.25">
      <c r="A324" t="s">
        <v>26</v>
      </c>
      <c r="B324" t="s">
        <v>27</v>
      </c>
      <c r="C324" s="1">
        <v>44506.625</v>
      </c>
      <c r="D324" s="12" t="s">
        <v>302</v>
      </c>
      <c r="E324" s="12" t="s">
        <v>970</v>
      </c>
      <c r="F324">
        <v>16</v>
      </c>
      <c r="G324">
        <v>6</v>
      </c>
      <c r="H324">
        <v>100</v>
      </c>
      <c r="I324">
        <v>88</v>
      </c>
      <c r="J324">
        <v>21</v>
      </c>
      <c r="K324">
        <v>1.5</v>
      </c>
      <c r="L324">
        <v>75</v>
      </c>
      <c r="M324">
        <v>4.4400000000000004</v>
      </c>
      <c r="N324">
        <v>3.13</v>
      </c>
      <c r="O324" t="s">
        <v>399</v>
      </c>
      <c r="P324" t="s">
        <v>399</v>
      </c>
      <c r="Q324" s="3" t="s">
        <v>60</v>
      </c>
      <c r="R324" s="3" t="s">
        <v>406</v>
      </c>
      <c r="S324" s="10">
        <v>49</v>
      </c>
      <c r="T324" s="3" t="s">
        <v>56</v>
      </c>
      <c r="U324" s="10">
        <v>1</v>
      </c>
      <c r="V324" t="s">
        <v>56</v>
      </c>
      <c r="W324" t="s">
        <v>56</v>
      </c>
      <c r="X324" t="s">
        <v>56</v>
      </c>
      <c r="Y324" s="15">
        <v>0</v>
      </c>
      <c r="Z324" s="7"/>
      <c r="AA324" s="7" t="s">
        <v>56</v>
      </c>
      <c r="AB324" s="7"/>
      <c r="AC324" t="s">
        <v>1019</v>
      </c>
    </row>
    <row r="325" spans="1:29" x14ac:dyDescent="0.25">
      <c r="A325" t="s">
        <v>26</v>
      </c>
      <c r="B325" t="s">
        <v>13</v>
      </c>
      <c r="C325" s="1">
        <v>44506.625</v>
      </c>
      <c r="D325" s="12" t="s">
        <v>1076</v>
      </c>
      <c r="E325" s="12" t="s">
        <v>1077</v>
      </c>
      <c r="F325">
        <v>10</v>
      </c>
      <c r="G325">
        <v>0</v>
      </c>
      <c r="H325">
        <v>80</v>
      </c>
      <c r="I325">
        <v>90</v>
      </c>
      <c r="J325">
        <v>22</v>
      </c>
      <c r="K325">
        <v>2</v>
      </c>
      <c r="L325">
        <v>100</v>
      </c>
      <c r="M325">
        <v>5.2</v>
      </c>
      <c r="N325">
        <v>3.4</v>
      </c>
      <c r="O325" t="s">
        <v>153</v>
      </c>
      <c r="P325" t="s">
        <v>153</v>
      </c>
      <c r="Q325" s="3" t="s">
        <v>60</v>
      </c>
      <c r="R325" s="3" t="s">
        <v>55</v>
      </c>
      <c r="S325" s="10">
        <v>79</v>
      </c>
      <c r="T325" s="3" t="s">
        <v>56</v>
      </c>
      <c r="U325" s="10">
        <v>1</v>
      </c>
      <c r="V325" s="3" t="s">
        <v>56</v>
      </c>
      <c r="W325">
        <v>1.35</v>
      </c>
      <c r="X325" s="15">
        <v>100</v>
      </c>
      <c r="Y325" s="13">
        <v>34.299999999999997</v>
      </c>
      <c r="Z325" s="7"/>
      <c r="AA325" s="7" t="s">
        <v>1269</v>
      </c>
      <c r="AB325" s="7"/>
      <c r="AC325" t="s">
        <v>1184</v>
      </c>
    </row>
    <row r="326" spans="1:29" x14ac:dyDescent="0.25">
      <c r="A326" t="s">
        <v>579</v>
      </c>
      <c r="B326" t="s">
        <v>667</v>
      </c>
      <c r="C326" s="1">
        <v>44506.625</v>
      </c>
      <c r="D326" s="12" t="s">
        <v>669</v>
      </c>
      <c r="E326" s="12" t="s">
        <v>682</v>
      </c>
      <c r="F326">
        <v>11</v>
      </c>
      <c r="G326">
        <v>0</v>
      </c>
      <c r="H326">
        <v>83</v>
      </c>
      <c r="I326">
        <v>82</v>
      </c>
      <c r="J326">
        <v>32</v>
      </c>
      <c r="K326">
        <v>1.18</v>
      </c>
      <c r="L326">
        <v>82</v>
      </c>
      <c r="M326">
        <v>4.09</v>
      </c>
      <c r="N326">
        <v>2.1800000000000002</v>
      </c>
      <c r="O326" t="s">
        <v>399</v>
      </c>
      <c r="P326" t="s">
        <v>399</v>
      </c>
      <c r="Q326" s="3" t="s">
        <v>65</v>
      </c>
      <c r="R326" s="3" t="s">
        <v>63</v>
      </c>
      <c r="S326" s="10">
        <v>50</v>
      </c>
      <c r="T326" s="10">
        <v>1</v>
      </c>
      <c r="U326" s="10">
        <v>1</v>
      </c>
      <c r="V326" t="s">
        <v>56</v>
      </c>
      <c r="W326" t="s">
        <v>56</v>
      </c>
      <c r="X326" t="s">
        <v>56</v>
      </c>
      <c r="Y326" s="15">
        <v>0</v>
      </c>
      <c r="Z326" s="7"/>
      <c r="AA326" s="7" t="s">
        <v>56</v>
      </c>
      <c r="AB326" s="7"/>
      <c r="AC326" t="s">
        <v>1019</v>
      </c>
    </row>
    <row r="327" spans="1:29" x14ac:dyDescent="0.25">
      <c r="A327" t="s">
        <v>26</v>
      </c>
      <c r="B327" t="s">
        <v>27</v>
      </c>
      <c r="C327" s="1">
        <v>44506.625</v>
      </c>
      <c r="D327" s="12" t="s">
        <v>303</v>
      </c>
      <c r="E327" s="12" t="s">
        <v>28</v>
      </c>
      <c r="F327">
        <v>16</v>
      </c>
      <c r="G327">
        <v>6</v>
      </c>
      <c r="H327">
        <v>75</v>
      </c>
      <c r="I327">
        <v>81</v>
      </c>
      <c r="J327">
        <v>34</v>
      </c>
      <c r="K327">
        <v>2.25</v>
      </c>
      <c r="L327">
        <v>94</v>
      </c>
      <c r="M327">
        <v>5.13</v>
      </c>
      <c r="N327">
        <v>3.38</v>
      </c>
      <c r="O327" t="s">
        <v>153</v>
      </c>
      <c r="P327" t="s">
        <v>153</v>
      </c>
      <c r="Q327" s="3" t="s">
        <v>65</v>
      </c>
      <c r="R327" s="3" t="s">
        <v>58</v>
      </c>
      <c r="S327" s="10">
        <v>74</v>
      </c>
      <c r="T327" s="10">
        <v>1</v>
      </c>
      <c r="U327" s="10">
        <v>1</v>
      </c>
      <c r="V327" s="3" t="s">
        <v>56</v>
      </c>
      <c r="W327" s="3" t="s">
        <v>56</v>
      </c>
      <c r="X327" s="3" t="s">
        <v>56</v>
      </c>
      <c r="Y327" s="15">
        <v>0</v>
      </c>
      <c r="Z327" s="7"/>
      <c r="AA327" s="7" t="s">
        <v>1270</v>
      </c>
      <c r="AB327" s="7"/>
      <c r="AC327" t="s">
        <v>1193</v>
      </c>
    </row>
    <row r="328" spans="1:29" x14ac:dyDescent="0.25">
      <c r="A328" t="s">
        <v>26</v>
      </c>
      <c r="B328" t="s">
        <v>27</v>
      </c>
      <c r="C328" s="1">
        <v>44506.625</v>
      </c>
      <c r="D328" s="12" t="s">
        <v>969</v>
      </c>
      <c r="E328" s="12" t="s">
        <v>247</v>
      </c>
      <c r="F328">
        <v>16</v>
      </c>
      <c r="G328">
        <v>0</v>
      </c>
      <c r="H328">
        <v>100</v>
      </c>
      <c r="I328">
        <v>88</v>
      </c>
      <c r="J328">
        <v>30</v>
      </c>
      <c r="K328">
        <v>1.69</v>
      </c>
      <c r="L328">
        <v>88</v>
      </c>
      <c r="M328">
        <v>4.75</v>
      </c>
      <c r="N328">
        <v>3</v>
      </c>
      <c r="O328" t="s">
        <v>153</v>
      </c>
      <c r="P328" t="s">
        <v>153</v>
      </c>
      <c r="Q328" s="3" t="s">
        <v>58</v>
      </c>
      <c r="R328" s="3" t="s">
        <v>175</v>
      </c>
      <c r="S328" s="10">
        <v>51</v>
      </c>
      <c r="T328" s="3" t="s">
        <v>56</v>
      </c>
      <c r="U328" s="10">
        <v>1</v>
      </c>
      <c r="V328" s="3" t="s">
        <v>56</v>
      </c>
      <c r="W328" s="3" t="s">
        <v>56</v>
      </c>
      <c r="X328" s="3" t="s">
        <v>56</v>
      </c>
      <c r="Y328" s="15">
        <v>0</v>
      </c>
      <c r="Z328" s="7"/>
      <c r="AA328" s="7" t="s">
        <v>56</v>
      </c>
      <c r="AB328" s="7"/>
      <c r="AC328" s="3" t="s">
        <v>1196</v>
      </c>
    </row>
    <row r="329" spans="1:29" x14ac:dyDescent="0.25">
      <c r="A329" t="s">
        <v>12</v>
      </c>
      <c r="B329" t="s">
        <v>13</v>
      </c>
      <c r="C329" s="1">
        <v>44506.625</v>
      </c>
      <c r="D329" s="12" t="s">
        <v>465</v>
      </c>
      <c r="E329" s="12" t="s">
        <v>304</v>
      </c>
      <c r="F329">
        <v>11</v>
      </c>
      <c r="G329">
        <v>9</v>
      </c>
      <c r="H329">
        <v>86</v>
      </c>
      <c r="I329">
        <v>64</v>
      </c>
      <c r="J329">
        <v>38</v>
      </c>
      <c r="K329">
        <v>1</v>
      </c>
      <c r="L329">
        <v>73</v>
      </c>
      <c r="M329">
        <v>3.09</v>
      </c>
      <c r="N329">
        <v>2.4500000000000002</v>
      </c>
      <c r="O329" t="s">
        <v>399</v>
      </c>
      <c r="P329" t="s">
        <v>399</v>
      </c>
      <c r="Q329" s="3" t="s">
        <v>58</v>
      </c>
      <c r="R329" s="3" t="s">
        <v>64</v>
      </c>
      <c r="S329" s="10">
        <v>74</v>
      </c>
      <c r="T329" s="3" t="s">
        <v>56</v>
      </c>
      <c r="U329" s="10">
        <v>1</v>
      </c>
      <c r="V329" t="s">
        <v>56</v>
      </c>
      <c r="W329" t="s">
        <v>56</v>
      </c>
      <c r="X329" t="s">
        <v>56</v>
      </c>
      <c r="Y329" s="15">
        <v>0</v>
      </c>
      <c r="Z329" s="7"/>
      <c r="AA329" s="7" t="s">
        <v>56</v>
      </c>
      <c r="AB329" s="7"/>
      <c r="AC329" t="s">
        <v>1019</v>
      </c>
    </row>
    <row r="330" spans="1:29" x14ac:dyDescent="0.25">
      <c r="A330" t="s">
        <v>264</v>
      </c>
      <c r="B330" t="s">
        <v>334</v>
      </c>
      <c r="C330" s="1">
        <v>44506.635416666664</v>
      </c>
      <c r="D330" s="12" t="s">
        <v>1078</v>
      </c>
      <c r="E330" s="12" t="s">
        <v>504</v>
      </c>
      <c r="F330">
        <v>10</v>
      </c>
      <c r="G330">
        <v>0</v>
      </c>
      <c r="H330">
        <v>100</v>
      </c>
      <c r="I330">
        <v>70</v>
      </c>
      <c r="J330">
        <v>37</v>
      </c>
      <c r="K330">
        <v>2.1</v>
      </c>
      <c r="L330">
        <v>90</v>
      </c>
      <c r="M330">
        <v>3.9</v>
      </c>
      <c r="N330">
        <v>3.2</v>
      </c>
      <c r="O330" t="s">
        <v>153</v>
      </c>
      <c r="P330" t="s">
        <v>153</v>
      </c>
      <c r="Q330" s="3" t="s">
        <v>65</v>
      </c>
      <c r="R330" s="3" t="s">
        <v>60</v>
      </c>
      <c r="S330" s="10">
        <v>77</v>
      </c>
      <c r="T330" s="10">
        <v>1</v>
      </c>
      <c r="U330" s="10">
        <v>1</v>
      </c>
      <c r="V330" t="s">
        <v>56</v>
      </c>
      <c r="W330">
        <v>1.94</v>
      </c>
      <c r="X330" s="15">
        <v>45</v>
      </c>
      <c r="Y330" s="13">
        <v>41.63</v>
      </c>
      <c r="Z330" s="7"/>
      <c r="AA330" s="7" t="s">
        <v>1269</v>
      </c>
      <c r="AB330" s="7"/>
      <c r="AC330" t="s">
        <v>1185</v>
      </c>
    </row>
    <row r="331" spans="1:29" x14ac:dyDescent="0.25">
      <c r="A331" t="s">
        <v>43</v>
      </c>
      <c r="B331" t="s">
        <v>44</v>
      </c>
      <c r="C331" s="1">
        <v>44506.635416666664</v>
      </c>
      <c r="D331" s="12" t="s">
        <v>268</v>
      </c>
      <c r="E331" s="12" t="s">
        <v>45</v>
      </c>
      <c r="F331">
        <v>12</v>
      </c>
      <c r="G331">
        <v>0</v>
      </c>
      <c r="H331">
        <v>83</v>
      </c>
      <c r="I331">
        <v>92</v>
      </c>
      <c r="J331">
        <v>27</v>
      </c>
      <c r="K331">
        <v>2</v>
      </c>
      <c r="L331">
        <v>75</v>
      </c>
      <c r="M331">
        <v>5.67</v>
      </c>
      <c r="N331">
        <v>3.33</v>
      </c>
      <c r="O331" t="s">
        <v>153</v>
      </c>
      <c r="P331" t="s">
        <v>153</v>
      </c>
      <c r="Q331" s="3" t="s">
        <v>55</v>
      </c>
      <c r="R331" s="3" t="s">
        <v>55</v>
      </c>
      <c r="S331" s="3" t="s">
        <v>56</v>
      </c>
      <c r="T331" s="10">
        <v>0</v>
      </c>
      <c r="U331" s="10">
        <v>0</v>
      </c>
      <c r="V331" s="3" t="s">
        <v>56</v>
      </c>
      <c r="W331" s="3" t="s">
        <v>56</v>
      </c>
      <c r="X331" s="3" t="s">
        <v>56</v>
      </c>
      <c r="Y331" s="15">
        <v>0</v>
      </c>
      <c r="Z331" s="7"/>
      <c r="AA331" s="7" t="s">
        <v>1270</v>
      </c>
      <c r="AB331" s="7"/>
      <c r="AC331" t="s">
        <v>1193</v>
      </c>
    </row>
    <row r="332" spans="1:29" x14ac:dyDescent="0.25">
      <c r="A332" t="s">
        <v>17</v>
      </c>
      <c r="B332" t="s">
        <v>18</v>
      </c>
      <c r="C332" s="1">
        <v>44506.666666666664</v>
      </c>
      <c r="D332" s="12" t="s">
        <v>40</v>
      </c>
      <c r="E332" s="12" t="s">
        <v>20</v>
      </c>
      <c r="F332">
        <v>11</v>
      </c>
      <c r="G332">
        <v>0</v>
      </c>
      <c r="H332">
        <v>80</v>
      </c>
      <c r="I332">
        <v>100</v>
      </c>
      <c r="J332">
        <v>27</v>
      </c>
      <c r="K332">
        <v>1.27</v>
      </c>
      <c r="L332">
        <v>82</v>
      </c>
      <c r="M332">
        <v>3.82</v>
      </c>
      <c r="N332">
        <v>2.64</v>
      </c>
      <c r="O332" t="s">
        <v>399</v>
      </c>
      <c r="P332" t="s">
        <v>1117</v>
      </c>
      <c r="Q332" s="3" t="s">
        <v>60</v>
      </c>
      <c r="R332" s="3" t="s">
        <v>55</v>
      </c>
      <c r="S332" s="10">
        <v>83</v>
      </c>
      <c r="T332" s="3" t="s">
        <v>56</v>
      </c>
      <c r="U332" s="10">
        <v>1</v>
      </c>
      <c r="V332" t="s">
        <v>56</v>
      </c>
      <c r="W332" t="s">
        <v>56</v>
      </c>
      <c r="X332" t="s">
        <v>56</v>
      </c>
      <c r="Y332" s="15">
        <v>0</v>
      </c>
      <c r="Z332" s="7"/>
      <c r="AA332" s="7" t="s">
        <v>56</v>
      </c>
      <c r="AB332" s="7"/>
      <c r="AC332" t="s">
        <v>1019</v>
      </c>
    </row>
    <row r="333" spans="1:29" x14ac:dyDescent="0.25">
      <c r="A333" t="s">
        <v>37</v>
      </c>
      <c r="B333" t="s">
        <v>38</v>
      </c>
      <c r="C333" s="1">
        <v>44506.666666666664</v>
      </c>
      <c r="D333" s="12" t="s">
        <v>250</v>
      </c>
      <c r="E333" s="12" t="s">
        <v>307</v>
      </c>
      <c r="F333">
        <v>13</v>
      </c>
      <c r="G333">
        <v>0</v>
      </c>
      <c r="H333">
        <v>67</v>
      </c>
      <c r="I333">
        <v>77</v>
      </c>
      <c r="J333">
        <v>38</v>
      </c>
      <c r="K333">
        <v>1.77</v>
      </c>
      <c r="L333">
        <v>85</v>
      </c>
      <c r="M333">
        <v>4.38</v>
      </c>
      <c r="N333">
        <v>3</v>
      </c>
      <c r="O333" t="s">
        <v>399</v>
      </c>
      <c r="P333" t="s">
        <v>399</v>
      </c>
      <c r="Q333" s="3" t="s">
        <v>60</v>
      </c>
      <c r="R333" s="3" t="s">
        <v>64</v>
      </c>
      <c r="S333" s="10">
        <v>77</v>
      </c>
      <c r="T333" s="3" t="s">
        <v>56</v>
      </c>
      <c r="U333" s="10">
        <v>1</v>
      </c>
      <c r="V333" t="s">
        <v>56</v>
      </c>
      <c r="W333" t="s">
        <v>56</v>
      </c>
      <c r="X333" t="s">
        <v>56</v>
      </c>
      <c r="Y333" s="15">
        <v>0</v>
      </c>
      <c r="Z333" s="7"/>
      <c r="AA333" s="7" t="s">
        <v>56</v>
      </c>
      <c r="AB333" s="7"/>
      <c r="AC333" t="s">
        <v>1019</v>
      </c>
    </row>
    <row r="334" spans="1:29" x14ac:dyDescent="0.25">
      <c r="A334" t="s">
        <v>37</v>
      </c>
      <c r="B334" t="s">
        <v>38</v>
      </c>
      <c r="C334" s="1">
        <v>44506.666666666664</v>
      </c>
      <c r="D334" s="12" t="s">
        <v>306</v>
      </c>
      <c r="E334" s="12" t="s">
        <v>437</v>
      </c>
      <c r="F334">
        <v>13</v>
      </c>
      <c r="G334">
        <v>8</v>
      </c>
      <c r="H334">
        <v>83</v>
      </c>
      <c r="I334">
        <v>77</v>
      </c>
      <c r="J334">
        <v>30</v>
      </c>
      <c r="K334">
        <v>1.46</v>
      </c>
      <c r="L334">
        <v>77</v>
      </c>
      <c r="M334">
        <v>5.08</v>
      </c>
      <c r="N334">
        <v>2.54</v>
      </c>
      <c r="O334" t="s">
        <v>399</v>
      </c>
      <c r="P334" t="s">
        <v>399</v>
      </c>
      <c r="Q334" s="3" t="s">
        <v>65</v>
      </c>
      <c r="R334" s="3" t="s">
        <v>58</v>
      </c>
      <c r="S334" s="10">
        <v>65</v>
      </c>
      <c r="T334" s="10">
        <v>1</v>
      </c>
      <c r="U334" s="10">
        <v>1</v>
      </c>
      <c r="V334" t="s">
        <v>56</v>
      </c>
      <c r="W334" t="s">
        <v>56</v>
      </c>
      <c r="X334" t="s">
        <v>56</v>
      </c>
      <c r="Y334" s="15">
        <v>0</v>
      </c>
      <c r="Z334" s="7"/>
      <c r="AA334" s="7" t="s">
        <v>56</v>
      </c>
      <c r="AB334" s="7"/>
      <c r="AC334" t="s">
        <v>1019</v>
      </c>
    </row>
    <row r="335" spans="1:29" x14ac:dyDescent="0.25">
      <c r="A335" t="s">
        <v>414</v>
      </c>
      <c r="B335" t="s">
        <v>415</v>
      </c>
      <c r="C335" s="1">
        <v>44506.666666666664</v>
      </c>
      <c r="D335" s="12" t="s">
        <v>498</v>
      </c>
      <c r="E335" s="12" t="s">
        <v>790</v>
      </c>
      <c r="F335">
        <v>12</v>
      </c>
      <c r="G335">
        <v>0</v>
      </c>
      <c r="H335">
        <v>100</v>
      </c>
      <c r="I335">
        <v>67</v>
      </c>
      <c r="J335">
        <v>22</v>
      </c>
      <c r="K335">
        <v>1.33</v>
      </c>
      <c r="L335">
        <v>83</v>
      </c>
      <c r="M335">
        <v>4.58</v>
      </c>
      <c r="N335">
        <v>2.92</v>
      </c>
      <c r="O335" t="s">
        <v>399</v>
      </c>
      <c r="P335" t="s">
        <v>399</v>
      </c>
      <c r="Q335" s="3" t="s">
        <v>58</v>
      </c>
      <c r="R335" s="3" t="s">
        <v>64</v>
      </c>
      <c r="S335" s="10">
        <v>62</v>
      </c>
      <c r="T335" s="3" t="s">
        <v>56</v>
      </c>
      <c r="U335" s="10">
        <v>1</v>
      </c>
      <c r="V335" t="s">
        <v>56</v>
      </c>
      <c r="W335" t="s">
        <v>56</v>
      </c>
      <c r="X335" t="s">
        <v>56</v>
      </c>
      <c r="Y335" s="15">
        <v>0</v>
      </c>
      <c r="Z335" s="7"/>
      <c r="AA335" s="7" t="s">
        <v>56</v>
      </c>
      <c r="AB335" s="7"/>
      <c r="AC335" t="s">
        <v>1019</v>
      </c>
    </row>
    <row r="336" spans="1:29" x14ac:dyDescent="0.25">
      <c r="A336" t="s">
        <v>276</v>
      </c>
      <c r="B336" t="s">
        <v>13</v>
      </c>
      <c r="C336" s="1">
        <v>44506.666666666664</v>
      </c>
      <c r="D336" s="12" t="s">
        <v>585</v>
      </c>
      <c r="E336" s="12" t="s">
        <v>310</v>
      </c>
      <c r="F336">
        <v>12</v>
      </c>
      <c r="G336">
        <v>0</v>
      </c>
      <c r="H336">
        <v>80</v>
      </c>
      <c r="I336">
        <v>67</v>
      </c>
      <c r="J336">
        <v>28</v>
      </c>
      <c r="K336">
        <v>1.42</v>
      </c>
      <c r="L336">
        <v>92</v>
      </c>
      <c r="M336">
        <v>5.58</v>
      </c>
      <c r="N336">
        <v>2.58</v>
      </c>
      <c r="O336" t="s">
        <v>399</v>
      </c>
      <c r="P336" t="s">
        <v>399</v>
      </c>
      <c r="Q336" s="3" t="s">
        <v>53</v>
      </c>
      <c r="R336" s="3" t="s">
        <v>61</v>
      </c>
      <c r="S336" s="10">
        <v>57</v>
      </c>
      <c r="T336" s="3" t="s">
        <v>56</v>
      </c>
      <c r="U336" s="10">
        <v>1</v>
      </c>
      <c r="V336" t="s">
        <v>56</v>
      </c>
      <c r="W336" t="s">
        <v>56</v>
      </c>
      <c r="X336" t="s">
        <v>56</v>
      </c>
      <c r="Y336" s="15">
        <v>0</v>
      </c>
      <c r="Z336" s="7"/>
      <c r="AA336" s="7" t="s">
        <v>56</v>
      </c>
      <c r="AB336" s="7"/>
      <c r="AC336" t="s">
        <v>1019</v>
      </c>
    </row>
    <row r="337" spans="1:29" x14ac:dyDescent="0.25">
      <c r="A337" t="s">
        <v>37</v>
      </c>
      <c r="B337" t="s">
        <v>38</v>
      </c>
      <c r="C337" s="1">
        <v>44506.666666666664</v>
      </c>
      <c r="D337" s="12" t="s">
        <v>412</v>
      </c>
      <c r="E337" s="12" t="s">
        <v>249</v>
      </c>
      <c r="F337">
        <v>13</v>
      </c>
      <c r="G337">
        <v>0</v>
      </c>
      <c r="H337">
        <v>83</v>
      </c>
      <c r="I337">
        <v>92</v>
      </c>
      <c r="J337">
        <v>25</v>
      </c>
      <c r="K337">
        <v>1.77</v>
      </c>
      <c r="L337">
        <v>92</v>
      </c>
      <c r="M337">
        <v>5.23</v>
      </c>
      <c r="N337">
        <v>3.23</v>
      </c>
      <c r="O337" t="s">
        <v>153</v>
      </c>
      <c r="P337" t="s">
        <v>153</v>
      </c>
      <c r="Q337" s="3" t="s">
        <v>63</v>
      </c>
      <c r="R337" s="3" t="s">
        <v>63</v>
      </c>
      <c r="S337" s="3" t="s">
        <v>56</v>
      </c>
      <c r="T337" s="3" t="s">
        <v>56</v>
      </c>
      <c r="U337" s="10">
        <v>0</v>
      </c>
      <c r="V337" s="3" t="s">
        <v>56</v>
      </c>
      <c r="W337" s="3" t="s">
        <v>56</v>
      </c>
      <c r="X337" s="3" t="s">
        <v>56</v>
      </c>
      <c r="Y337" s="15">
        <v>0</v>
      </c>
      <c r="Z337" s="7"/>
      <c r="AA337" s="7" t="s">
        <v>1270</v>
      </c>
      <c r="AB337" s="7"/>
      <c r="AC337" t="s">
        <v>1193</v>
      </c>
    </row>
    <row r="338" spans="1:29" x14ac:dyDescent="0.25">
      <c r="A338" t="s">
        <v>30</v>
      </c>
      <c r="B338" t="s">
        <v>252</v>
      </c>
      <c r="C338" s="1">
        <v>44506.6875</v>
      </c>
      <c r="D338" s="12" t="s">
        <v>341</v>
      </c>
      <c r="E338" s="12" t="s">
        <v>454</v>
      </c>
      <c r="F338">
        <v>12</v>
      </c>
      <c r="G338">
        <v>8</v>
      </c>
      <c r="H338">
        <v>100</v>
      </c>
      <c r="I338">
        <v>67</v>
      </c>
      <c r="J338">
        <v>32</v>
      </c>
      <c r="K338">
        <v>1.33</v>
      </c>
      <c r="L338">
        <v>75</v>
      </c>
      <c r="M338">
        <v>5.58</v>
      </c>
      <c r="N338">
        <v>2.58</v>
      </c>
      <c r="O338" t="s">
        <v>399</v>
      </c>
      <c r="P338" t="s">
        <v>399</v>
      </c>
      <c r="Q338" s="3" t="s">
        <v>58</v>
      </c>
      <c r="R338" s="3" t="s">
        <v>59</v>
      </c>
      <c r="S338" s="10">
        <v>84</v>
      </c>
      <c r="T338" s="3" t="s">
        <v>56</v>
      </c>
      <c r="U338" s="10">
        <v>1</v>
      </c>
      <c r="V338" t="s">
        <v>56</v>
      </c>
      <c r="W338" t="s">
        <v>56</v>
      </c>
      <c r="X338" t="s">
        <v>56</v>
      </c>
      <c r="Y338" s="15">
        <v>0</v>
      </c>
      <c r="Z338" s="7"/>
      <c r="AA338" s="7" t="s">
        <v>56</v>
      </c>
      <c r="AB338" s="7"/>
      <c r="AC338" t="s">
        <v>1019</v>
      </c>
    </row>
    <row r="339" spans="1:29" x14ac:dyDescent="0.25">
      <c r="A339" t="s">
        <v>33</v>
      </c>
      <c r="B339" t="s">
        <v>34</v>
      </c>
      <c r="C339" s="1">
        <v>44506.708333333336</v>
      </c>
      <c r="D339" s="12" t="s">
        <v>467</v>
      </c>
      <c r="E339" s="12" t="s">
        <v>676</v>
      </c>
      <c r="F339">
        <v>14</v>
      </c>
      <c r="G339">
        <v>7</v>
      </c>
      <c r="H339">
        <v>100</v>
      </c>
      <c r="I339">
        <v>86</v>
      </c>
      <c r="J339">
        <v>20</v>
      </c>
      <c r="K339">
        <v>1.71</v>
      </c>
      <c r="L339">
        <v>79</v>
      </c>
      <c r="M339">
        <v>4.71</v>
      </c>
      <c r="N339">
        <v>3.21</v>
      </c>
      <c r="O339" t="s">
        <v>120</v>
      </c>
      <c r="P339" t="s">
        <v>120</v>
      </c>
      <c r="Q339" s="3" t="s">
        <v>65</v>
      </c>
      <c r="R339" s="3" t="s">
        <v>65</v>
      </c>
      <c r="S339" s="3" t="s">
        <v>56</v>
      </c>
      <c r="T339" s="10">
        <v>0</v>
      </c>
      <c r="U339" s="10">
        <v>0</v>
      </c>
      <c r="V339" s="3" t="s">
        <v>56</v>
      </c>
      <c r="W339" s="3" t="s">
        <v>56</v>
      </c>
      <c r="X339" s="3" t="s">
        <v>56</v>
      </c>
      <c r="Y339" s="15">
        <v>0</v>
      </c>
      <c r="Z339" s="7"/>
      <c r="AA339" s="7" t="s">
        <v>1270</v>
      </c>
      <c r="AB339" s="7"/>
      <c r="AC339" t="s">
        <v>1193</v>
      </c>
    </row>
    <row r="340" spans="1:29" x14ac:dyDescent="0.25">
      <c r="A340" t="s">
        <v>218</v>
      </c>
      <c r="B340" t="s">
        <v>219</v>
      </c>
      <c r="C340" s="1">
        <v>44506.708333333336</v>
      </c>
      <c r="D340" s="12" t="s">
        <v>220</v>
      </c>
      <c r="E340" s="12" t="s">
        <v>1079</v>
      </c>
      <c r="F340">
        <v>12</v>
      </c>
      <c r="G340">
        <v>8</v>
      </c>
      <c r="H340">
        <v>100</v>
      </c>
      <c r="I340">
        <v>92</v>
      </c>
      <c r="J340">
        <v>19</v>
      </c>
      <c r="K340">
        <v>2.25</v>
      </c>
      <c r="L340">
        <v>92</v>
      </c>
      <c r="M340">
        <v>5.92</v>
      </c>
      <c r="N340">
        <v>3.75</v>
      </c>
      <c r="O340" t="s">
        <v>153</v>
      </c>
      <c r="P340" t="s">
        <v>153</v>
      </c>
      <c r="Q340" s="3" t="s">
        <v>66</v>
      </c>
      <c r="R340" s="3" t="s">
        <v>406</v>
      </c>
      <c r="S340" s="10">
        <v>49</v>
      </c>
      <c r="T340" s="3" t="s">
        <v>56</v>
      </c>
      <c r="U340" s="10">
        <v>1</v>
      </c>
      <c r="V340" s="3" t="s">
        <v>56</v>
      </c>
      <c r="W340" s="3" t="s">
        <v>56</v>
      </c>
      <c r="X340" s="3" t="s">
        <v>56</v>
      </c>
      <c r="Y340" s="15">
        <v>0</v>
      </c>
      <c r="Z340" s="7"/>
      <c r="AA340" s="7" t="s">
        <v>56</v>
      </c>
      <c r="AB340" s="7"/>
      <c r="AC340" s="3" t="s">
        <v>1195</v>
      </c>
    </row>
    <row r="341" spans="1:29" x14ac:dyDescent="0.25">
      <c r="A341" t="s">
        <v>128</v>
      </c>
      <c r="B341" t="s">
        <v>241</v>
      </c>
      <c r="C341" s="1">
        <v>44506.708333333336</v>
      </c>
      <c r="D341" s="12" t="s">
        <v>490</v>
      </c>
      <c r="E341" s="12" t="s">
        <v>477</v>
      </c>
      <c r="F341">
        <v>24</v>
      </c>
      <c r="G341">
        <v>4</v>
      </c>
      <c r="H341">
        <v>83</v>
      </c>
      <c r="I341">
        <v>92</v>
      </c>
      <c r="J341">
        <v>28</v>
      </c>
      <c r="K341">
        <v>1.63</v>
      </c>
      <c r="L341">
        <v>83</v>
      </c>
      <c r="M341">
        <v>4.17</v>
      </c>
      <c r="N341">
        <v>2.88</v>
      </c>
      <c r="O341" t="s">
        <v>399</v>
      </c>
      <c r="P341" t="s">
        <v>399</v>
      </c>
      <c r="Q341" s="3" t="s">
        <v>59</v>
      </c>
      <c r="R341" s="3" t="s">
        <v>550</v>
      </c>
      <c r="S341" s="10">
        <v>54</v>
      </c>
      <c r="T341" s="3" t="s">
        <v>56</v>
      </c>
      <c r="U341" s="10">
        <v>1</v>
      </c>
      <c r="V341" t="s">
        <v>56</v>
      </c>
      <c r="W341" t="s">
        <v>56</v>
      </c>
      <c r="X341" t="s">
        <v>56</v>
      </c>
      <c r="Y341" s="15">
        <v>0</v>
      </c>
      <c r="Z341" s="7"/>
      <c r="AA341" s="7" t="s">
        <v>56</v>
      </c>
      <c r="AB341" s="7"/>
      <c r="AC341" t="s">
        <v>1019</v>
      </c>
    </row>
    <row r="342" spans="1:29" x14ac:dyDescent="0.25">
      <c r="A342" t="s">
        <v>218</v>
      </c>
      <c r="B342" t="s">
        <v>261</v>
      </c>
      <c r="C342" s="1">
        <v>44506.708333333336</v>
      </c>
      <c r="D342" s="12" t="s">
        <v>262</v>
      </c>
      <c r="E342" s="12" t="s">
        <v>756</v>
      </c>
      <c r="F342">
        <v>12</v>
      </c>
      <c r="G342">
        <v>0</v>
      </c>
      <c r="H342">
        <v>83</v>
      </c>
      <c r="I342">
        <v>92</v>
      </c>
      <c r="J342">
        <v>23</v>
      </c>
      <c r="K342">
        <v>2.58</v>
      </c>
      <c r="L342">
        <v>83</v>
      </c>
      <c r="M342">
        <v>5.58</v>
      </c>
      <c r="N342">
        <v>4.33</v>
      </c>
      <c r="O342" t="s">
        <v>153</v>
      </c>
      <c r="P342" t="s">
        <v>153</v>
      </c>
      <c r="Q342" s="3" t="s">
        <v>60</v>
      </c>
      <c r="R342" s="3" t="s">
        <v>55</v>
      </c>
      <c r="S342" s="10">
        <v>90</v>
      </c>
      <c r="T342" s="3" t="s">
        <v>56</v>
      </c>
      <c r="U342" s="10">
        <v>1</v>
      </c>
      <c r="V342" t="s">
        <v>56</v>
      </c>
      <c r="W342">
        <v>1.32</v>
      </c>
      <c r="X342">
        <v>100</v>
      </c>
      <c r="Y342" s="13">
        <v>31.36</v>
      </c>
      <c r="Z342" s="7"/>
      <c r="AA342" s="7" t="s">
        <v>1269</v>
      </c>
      <c r="AB342" s="7"/>
      <c r="AC342" t="s">
        <v>1187</v>
      </c>
    </row>
    <row r="343" spans="1:29" x14ac:dyDescent="0.25">
      <c r="A343" t="s">
        <v>22</v>
      </c>
      <c r="B343" t="s">
        <v>23</v>
      </c>
      <c r="C343" s="1">
        <v>44506.71875</v>
      </c>
      <c r="D343" s="12" t="s">
        <v>317</v>
      </c>
      <c r="E343" s="12" t="s">
        <v>449</v>
      </c>
      <c r="F343">
        <v>12</v>
      </c>
      <c r="G343">
        <v>8</v>
      </c>
      <c r="H343">
        <v>83</v>
      </c>
      <c r="I343">
        <v>83</v>
      </c>
      <c r="J343">
        <v>31</v>
      </c>
      <c r="K343">
        <v>1.08</v>
      </c>
      <c r="L343">
        <v>75</v>
      </c>
      <c r="M343">
        <v>5.33</v>
      </c>
      <c r="N343">
        <v>1.92</v>
      </c>
      <c r="O343" t="s">
        <v>399</v>
      </c>
      <c r="P343" t="s">
        <v>399</v>
      </c>
      <c r="Q343" s="3" t="s">
        <v>66</v>
      </c>
      <c r="R343" s="3" t="s">
        <v>173</v>
      </c>
      <c r="S343" s="10">
        <v>81</v>
      </c>
      <c r="T343" s="3" t="s">
        <v>56</v>
      </c>
      <c r="U343" s="10">
        <v>1</v>
      </c>
      <c r="V343" t="s">
        <v>56</v>
      </c>
      <c r="W343" t="s">
        <v>56</v>
      </c>
      <c r="X343" t="s">
        <v>56</v>
      </c>
      <c r="Y343" s="15">
        <v>0</v>
      </c>
      <c r="Z343" s="7"/>
      <c r="AA343" s="7" t="s">
        <v>56</v>
      </c>
      <c r="AB343" s="7"/>
      <c r="AC343" t="s">
        <v>1019</v>
      </c>
    </row>
    <row r="344" spans="1:29" x14ac:dyDescent="0.25">
      <c r="A344" t="s">
        <v>330</v>
      </c>
      <c r="B344" t="s">
        <v>751</v>
      </c>
      <c r="C344" s="1">
        <v>44506.791666666664</v>
      </c>
      <c r="D344" s="12" t="s">
        <v>1080</v>
      </c>
      <c r="E344" s="12" t="s">
        <v>873</v>
      </c>
      <c r="F344">
        <v>10</v>
      </c>
      <c r="G344">
        <v>0</v>
      </c>
      <c r="H344">
        <v>80</v>
      </c>
      <c r="I344">
        <v>80</v>
      </c>
      <c r="J344">
        <v>33</v>
      </c>
      <c r="K344">
        <v>1.5</v>
      </c>
      <c r="L344">
        <v>90</v>
      </c>
      <c r="M344">
        <v>5.0999999999999996</v>
      </c>
      <c r="N344">
        <v>2.5</v>
      </c>
      <c r="O344" t="s">
        <v>1266</v>
      </c>
      <c r="P344" t="s">
        <v>1120</v>
      </c>
      <c r="Q344" s="3" t="s">
        <v>63</v>
      </c>
      <c r="R344" s="3" t="s">
        <v>104</v>
      </c>
      <c r="S344" s="10">
        <v>79</v>
      </c>
      <c r="T344" s="3" t="s">
        <v>56</v>
      </c>
      <c r="U344" s="10">
        <v>1</v>
      </c>
      <c r="V344" t="s">
        <v>56</v>
      </c>
      <c r="W344" t="s">
        <v>56</v>
      </c>
      <c r="X344" t="s">
        <v>56</v>
      </c>
      <c r="Y344" s="15">
        <v>0</v>
      </c>
      <c r="Z344" s="7"/>
      <c r="AA344" s="7" t="s">
        <v>56</v>
      </c>
      <c r="AB344" s="7"/>
      <c r="AC344" t="s">
        <v>1192</v>
      </c>
    </row>
    <row r="345" spans="1:29" x14ac:dyDescent="0.25">
      <c r="A345" t="s">
        <v>782</v>
      </c>
      <c r="B345" t="s">
        <v>783</v>
      </c>
      <c r="C345" s="1">
        <v>44506.802083333336</v>
      </c>
      <c r="D345" s="12" t="s">
        <v>1081</v>
      </c>
      <c r="E345" s="12" t="s">
        <v>1082</v>
      </c>
      <c r="F345">
        <v>14</v>
      </c>
      <c r="G345">
        <v>0</v>
      </c>
      <c r="H345">
        <v>71</v>
      </c>
      <c r="I345">
        <v>71</v>
      </c>
      <c r="J345">
        <v>29</v>
      </c>
      <c r="K345">
        <v>1.36</v>
      </c>
      <c r="L345">
        <v>79</v>
      </c>
      <c r="M345">
        <v>5.43</v>
      </c>
      <c r="N345">
        <v>2.71</v>
      </c>
      <c r="O345" t="s">
        <v>399</v>
      </c>
      <c r="P345" t="s">
        <v>399</v>
      </c>
      <c r="Q345" s="3" t="s">
        <v>65</v>
      </c>
      <c r="R345" s="3" t="s">
        <v>60</v>
      </c>
      <c r="S345" s="10">
        <v>70</v>
      </c>
      <c r="T345" s="10">
        <v>1</v>
      </c>
      <c r="U345" s="10">
        <v>1</v>
      </c>
      <c r="V345" t="s">
        <v>56</v>
      </c>
      <c r="W345" t="s">
        <v>56</v>
      </c>
      <c r="X345" t="s">
        <v>56</v>
      </c>
      <c r="Y345" s="15">
        <v>0</v>
      </c>
      <c r="Z345" s="7"/>
      <c r="AA345" s="7" t="s">
        <v>56</v>
      </c>
      <c r="AB345" s="7"/>
      <c r="AC345" t="s">
        <v>1019</v>
      </c>
    </row>
    <row r="346" spans="1:29" x14ac:dyDescent="0.25">
      <c r="A346" t="s">
        <v>218</v>
      </c>
      <c r="B346" t="s">
        <v>261</v>
      </c>
      <c r="C346" s="1">
        <v>44506.8125</v>
      </c>
      <c r="D346" s="12" t="s">
        <v>450</v>
      </c>
      <c r="E346" s="12" t="s">
        <v>904</v>
      </c>
      <c r="F346">
        <v>12</v>
      </c>
      <c r="G346">
        <v>0</v>
      </c>
      <c r="H346">
        <v>100</v>
      </c>
      <c r="I346">
        <v>100</v>
      </c>
      <c r="J346">
        <v>19</v>
      </c>
      <c r="K346">
        <v>2</v>
      </c>
      <c r="L346">
        <v>100</v>
      </c>
      <c r="M346">
        <v>6.42</v>
      </c>
      <c r="N346">
        <v>4</v>
      </c>
      <c r="O346" t="s">
        <v>1266</v>
      </c>
      <c r="P346" t="s">
        <v>1120</v>
      </c>
      <c r="Q346" s="3" t="s">
        <v>65</v>
      </c>
      <c r="R346" s="3" t="s">
        <v>58</v>
      </c>
      <c r="S346" s="10">
        <v>71</v>
      </c>
      <c r="T346" s="10">
        <v>1</v>
      </c>
      <c r="U346" s="10">
        <v>1</v>
      </c>
      <c r="V346" t="s">
        <v>56</v>
      </c>
      <c r="W346" t="s">
        <v>56</v>
      </c>
      <c r="X346" t="s">
        <v>56</v>
      </c>
      <c r="Y346" s="15">
        <v>0</v>
      </c>
      <c r="Z346" s="7"/>
      <c r="AA346" s="7" t="s">
        <v>56</v>
      </c>
      <c r="AB346" s="7"/>
      <c r="AC346" t="s">
        <v>1192</v>
      </c>
    </row>
    <row r="347" spans="1:29" x14ac:dyDescent="0.25">
      <c r="A347" t="s">
        <v>30</v>
      </c>
      <c r="B347" t="s">
        <v>88</v>
      </c>
      <c r="C347" s="1">
        <v>44506.8125</v>
      </c>
      <c r="D347" s="12" t="s">
        <v>89</v>
      </c>
      <c r="E347" s="12" t="s">
        <v>463</v>
      </c>
      <c r="F347">
        <v>14</v>
      </c>
      <c r="G347">
        <v>7</v>
      </c>
      <c r="H347">
        <v>75</v>
      </c>
      <c r="I347">
        <v>86</v>
      </c>
      <c r="J347">
        <v>34</v>
      </c>
      <c r="K347">
        <v>1.5</v>
      </c>
      <c r="L347">
        <v>86</v>
      </c>
      <c r="M347">
        <v>5.29</v>
      </c>
      <c r="N347">
        <v>2.57</v>
      </c>
      <c r="O347" t="s">
        <v>399</v>
      </c>
      <c r="P347" t="s">
        <v>399</v>
      </c>
      <c r="Q347" s="3" t="s">
        <v>66</v>
      </c>
      <c r="R347" s="3" t="s">
        <v>61</v>
      </c>
      <c r="S347" s="10">
        <v>48</v>
      </c>
      <c r="T347" s="3" t="s">
        <v>56</v>
      </c>
      <c r="U347" s="10">
        <v>1</v>
      </c>
      <c r="V347" t="s">
        <v>56</v>
      </c>
      <c r="W347" t="s">
        <v>56</v>
      </c>
      <c r="X347" t="s">
        <v>56</v>
      </c>
      <c r="Y347" s="15">
        <v>0</v>
      </c>
      <c r="Z347" s="7"/>
      <c r="AA347" s="7" t="s">
        <v>56</v>
      </c>
      <c r="AB347" s="7"/>
      <c r="AC347" t="s">
        <v>1019</v>
      </c>
    </row>
    <row r="348" spans="1:29" x14ac:dyDescent="0.25">
      <c r="A348" t="s">
        <v>264</v>
      </c>
      <c r="B348" t="s">
        <v>265</v>
      </c>
      <c r="C348" s="1">
        <v>44506.822916666664</v>
      </c>
      <c r="D348" s="12" t="s">
        <v>671</v>
      </c>
      <c r="E348" s="12" t="s">
        <v>774</v>
      </c>
      <c r="F348">
        <v>11</v>
      </c>
      <c r="G348">
        <v>0</v>
      </c>
      <c r="H348">
        <v>83</v>
      </c>
      <c r="I348">
        <v>91</v>
      </c>
      <c r="J348">
        <v>21</v>
      </c>
      <c r="K348">
        <v>2</v>
      </c>
      <c r="L348">
        <v>100</v>
      </c>
      <c r="M348">
        <v>5.18</v>
      </c>
      <c r="N348">
        <v>3.36</v>
      </c>
      <c r="O348" t="s">
        <v>1266</v>
      </c>
      <c r="P348" t="s">
        <v>1120</v>
      </c>
      <c r="Q348" s="3" t="s">
        <v>64</v>
      </c>
      <c r="R348" s="3" t="s">
        <v>64</v>
      </c>
      <c r="S348" s="3" t="s">
        <v>56</v>
      </c>
      <c r="T348" s="3" t="s">
        <v>56</v>
      </c>
      <c r="U348" s="10">
        <v>0</v>
      </c>
      <c r="V348" t="s">
        <v>56</v>
      </c>
      <c r="W348" t="s">
        <v>56</v>
      </c>
      <c r="X348" t="s">
        <v>56</v>
      </c>
      <c r="Y348" s="15">
        <v>0</v>
      </c>
      <c r="Z348" s="7"/>
      <c r="AA348" s="7" t="s">
        <v>56</v>
      </c>
      <c r="AB348" s="7"/>
      <c r="AC348" t="s">
        <v>1192</v>
      </c>
    </row>
    <row r="349" spans="1:29" x14ac:dyDescent="0.25">
      <c r="A349" t="s">
        <v>43</v>
      </c>
      <c r="B349" t="s">
        <v>44</v>
      </c>
      <c r="C349" s="1">
        <v>44506.822916666664</v>
      </c>
      <c r="D349" s="12" t="s">
        <v>269</v>
      </c>
      <c r="E349" s="12" t="s">
        <v>223</v>
      </c>
      <c r="F349">
        <v>12</v>
      </c>
      <c r="G349">
        <v>0</v>
      </c>
      <c r="H349">
        <v>83</v>
      </c>
      <c r="I349">
        <v>92</v>
      </c>
      <c r="J349">
        <v>28</v>
      </c>
      <c r="K349">
        <v>2.08</v>
      </c>
      <c r="L349">
        <v>100</v>
      </c>
      <c r="M349">
        <v>6.42</v>
      </c>
      <c r="N349">
        <v>3.42</v>
      </c>
      <c r="O349" t="s">
        <v>1266</v>
      </c>
      <c r="P349" t="s">
        <v>1120</v>
      </c>
      <c r="Q349" s="3" t="s">
        <v>53</v>
      </c>
      <c r="R349" s="3" t="s">
        <v>406</v>
      </c>
      <c r="S349" s="10">
        <v>78</v>
      </c>
      <c r="T349" s="3" t="s">
        <v>56</v>
      </c>
      <c r="U349" s="10">
        <v>1</v>
      </c>
      <c r="V349" t="s">
        <v>56</v>
      </c>
      <c r="W349" t="s">
        <v>56</v>
      </c>
      <c r="X349" t="s">
        <v>56</v>
      </c>
      <c r="Y349" s="15">
        <v>0</v>
      </c>
      <c r="Z349" s="7"/>
      <c r="AA349" s="7" t="s">
        <v>56</v>
      </c>
      <c r="AB349" s="7"/>
      <c r="AC349" t="s">
        <v>1192</v>
      </c>
    </row>
    <row r="350" spans="1:29" x14ac:dyDescent="0.25">
      <c r="A350" t="s">
        <v>22</v>
      </c>
      <c r="B350" t="s">
        <v>23</v>
      </c>
      <c r="C350" s="1">
        <v>44506.833333333336</v>
      </c>
      <c r="D350" s="12" t="s">
        <v>145</v>
      </c>
      <c r="E350" s="12" t="s">
        <v>24</v>
      </c>
      <c r="F350">
        <v>14</v>
      </c>
      <c r="G350">
        <v>7</v>
      </c>
      <c r="H350">
        <v>86</v>
      </c>
      <c r="I350">
        <v>79</v>
      </c>
      <c r="J350">
        <v>36</v>
      </c>
      <c r="K350">
        <v>1.5</v>
      </c>
      <c r="L350">
        <v>79</v>
      </c>
      <c r="M350">
        <v>5.14</v>
      </c>
      <c r="N350">
        <v>2.5</v>
      </c>
      <c r="O350" t="s">
        <v>399</v>
      </c>
      <c r="P350" t="s">
        <v>399</v>
      </c>
      <c r="Q350" s="3" t="s">
        <v>65</v>
      </c>
      <c r="R350" s="3" t="s">
        <v>65</v>
      </c>
      <c r="S350" s="3" t="s">
        <v>56</v>
      </c>
      <c r="T350" s="10">
        <v>0</v>
      </c>
      <c r="U350" s="10">
        <v>0</v>
      </c>
      <c r="V350" t="s">
        <v>56</v>
      </c>
      <c r="W350" t="s">
        <v>56</v>
      </c>
      <c r="X350" t="s">
        <v>56</v>
      </c>
      <c r="Y350" s="15">
        <v>0</v>
      </c>
      <c r="Z350" s="7"/>
      <c r="AA350" s="7" t="s">
        <v>56</v>
      </c>
      <c r="AB350" s="7"/>
      <c r="AC350" t="s">
        <v>1019</v>
      </c>
    </row>
    <row r="351" spans="1:29" x14ac:dyDescent="0.25">
      <c r="A351" t="s">
        <v>17</v>
      </c>
      <c r="B351" t="s">
        <v>18</v>
      </c>
      <c r="C351" s="1">
        <v>44506.833333333336</v>
      </c>
      <c r="D351" s="12" t="s">
        <v>877</v>
      </c>
      <c r="E351" s="12" t="s">
        <v>19</v>
      </c>
      <c r="F351">
        <v>12</v>
      </c>
      <c r="G351">
        <v>8</v>
      </c>
      <c r="H351">
        <v>83</v>
      </c>
      <c r="I351">
        <v>92</v>
      </c>
      <c r="J351">
        <v>35</v>
      </c>
      <c r="K351">
        <v>1.58</v>
      </c>
      <c r="L351">
        <v>75</v>
      </c>
      <c r="M351">
        <v>4.67</v>
      </c>
      <c r="N351">
        <v>2.83</v>
      </c>
      <c r="O351" t="s">
        <v>1266</v>
      </c>
      <c r="P351" t="s">
        <v>1120</v>
      </c>
      <c r="Q351" s="3" t="s">
        <v>63</v>
      </c>
      <c r="R351" s="3" t="s">
        <v>181</v>
      </c>
      <c r="S351" s="10">
        <v>63</v>
      </c>
      <c r="T351" s="3" t="s">
        <v>56</v>
      </c>
      <c r="U351" s="10">
        <v>1</v>
      </c>
      <c r="V351" t="s">
        <v>56</v>
      </c>
      <c r="W351" t="s">
        <v>56</v>
      </c>
      <c r="X351" t="s">
        <v>56</v>
      </c>
      <c r="Y351" s="15">
        <v>0</v>
      </c>
      <c r="Z351" s="7"/>
      <c r="AA351" s="7" t="s">
        <v>56</v>
      </c>
      <c r="AB351" s="7"/>
      <c r="AC351" t="s">
        <v>1192</v>
      </c>
    </row>
    <row r="352" spans="1:29" x14ac:dyDescent="0.25">
      <c r="A352" t="s">
        <v>230</v>
      </c>
      <c r="B352" t="s">
        <v>231</v>
      </c>
      <c r="C352" s="1">
        <v>44507.208333333336</v>
      </c>
      <c r="D352" s="12" t="s">
        <v>233</v>
      </c>
      <c r="E352" s="12" t="s">
        <v>272</v>
      </c>
      <c r="F352">
        <v>33</v>
      </c>
      <c r="G352">
        <v>6</v>
      </c>
      <c r="H352">
        <v>88</v>
      </c>
      <c r="I352">
        <v>79</v>
      </c>
      <c r="J352">
        <v>34</v>
      </c>
      <c r="K352">
        <v>1.7</v>
      </c>
      <c r="L352">
        <v>88</v>
      </c>
      <c r="M352">
        <v>4.6399999999999997</v>
      </c>
      <c r="N352">
        <v>2.64</v>
      </c>
      <c r="O352" t="s">
        <v>1266</v>
      </c>
      <c r="P352" t="s">
        <v>1165</v>
      </c>
      <c r="Q352" s="3" t="s">
        <v>60</v>
      </c>
      <c r="R352" s="3" t="s">
        <v>60</v>
      </c>
      <c r="S352" s="3" t="s">
        <v>56</v>
      </c>
      <c r="T352" s="3" t="s">
        <v>56</v>
      </c>
      <c r="U352" s="10">
        <v>0</v>
      </c>
      <c r="V352" s="3" t="s">
        <v>56</v>
      </c>
      <c r="W352" s="3" t="s">
        <v>56</v>
      </c>
      <c r="X352" s="3" t="s">
        <v>56</v>
      </c>
      <c r="Y352" s="15">
        <v>0</v>
      </c>
      <c r="Z352" s="7"/>
      <c r="AA352" s="7" t="s">
        <v>56</v>
      </c>
      <c r="AB352" s="7"/>
      <c r="AC352" s="3" t="s">
        <v>1208</v>
      </c>
    </row>
    <row r="353" spans="1:29" x14ac:dyDescent="0.25">
      <c r="A353" t="s">
        <v>230</v>
      </c>
      <c r="B353" t="s">
        <v>231</v>
      </c>
      <c r="C353" s="1">
        <v>44507.25</v>
      </c>
      <c r="D353" s="12" t="s">
        <v>973</v>
      </c>
      <c r="E353" s="12" t="s">
        <v>972</v>
      </c>
      <c r="F353">
        <v>34</v>
      </c>
      <c r="G353">
        <v>3</v>
      </c>
      <c r="H353">
        <v>94</v>
      </c>
      <c r="I353">
        <v>76</v>
      </c>
      <c r="J353">
        <v>36</v>
      </c>
      <c r="K353">
        <v>1.5</v>
      </c>
      <c r="L353">
        <v>88</v>
      </c>
      <c r="M353">
        <v>4.5</v>
      </c>
      <c r="N353">
        <v>2.68</v>
      </c>
      <c r="O353" t="s">
        <v>1266</v>
      </c>
      <c r="P353" t="s">
        <v>1165</v>
      </c>
      <c r="Q353" s="3" t="s">
        <v>65</v>
      </c>
      <c r="R353" s="3" t="s">
        <v>55</v>
      </c>
      <c r="S353" s="10">
        <v>55</v>
      </c>
      <c r="T353" s="10">
        <v>1</v>
      </c>
      <c r="U353" s="10">
        <v>1</v>
      </c>
      <c r="V353" s="3" t="s">
        <v>56</v>
      </c>
      <c r="W353" s="3" t="s">
        <v>56</v>
      </c>
      <c r="X353" s="3" t="s">
        <v>56</v>
      </c>
      <c r="Y353" s="15">
        <v>0</v>
      </c>
      <c r="Z353" s="7"/>
      <c r="AA353" s="7" t="s">
        <v>56</v>
      </c>
      <c r="AB353" s="7"/>
      <c r="AC353" s="3" t="s">
        <v>1208</v>
      </c>
    </row>
    <row r="354" spans="1:29" x14ac:dyDescent="0.25">
      <c r="A354" t="s">
        <v>230</v>
      </c>
      <c r="B354" t="s">
        <v>231</v>
      </c>
      <c r="C354" s="1">
        <v>44507.291666666664</v>
      </c>
      <c r="D354" s="12" t="s">
        <v>273</v>
      </c>
      <c r="E354" s="12" t="s">
        <v>1083</v>
      </c>
      <c r="F354">
        <v>33</v>
      </c>
      <c r="G354">
        <v>6</v>
      </c>
      <c r="H354">
        <v>69</v>
      </c>
      <c r="I354">
        <v>67</v>
      </c>
      <c r="J354">
        <v>37</v>
      </c>
      <c r="K354">
        <v>1.48</v>
      </c>
      <c r="L354">
        <v>85</v>
      </c>
      <c r="M354">
        <v>4.3</v>
      </c>
      <c r="N354">
        <v>2.5499999999999998</v>
      </c>
      <c r="O354" t="s">
        <v>1266</v>
      </c>
      <c r="P354" t="s">
        <v>1165</v>
      </c>
      <c r="Q354" s="3" t="s">
        <v>65</v>
      </c>
      <c r="R354" s="3" t="s">
        <v>60</v>
      </c>
      <c r="S354" s="10">
        <v>86</v>
      </c>
      <c r="T354" s="10">
        <v>1</v>
      </c>
      <c r="U354" s="10">
        <v>1</v>
      </c>
      <c r="V354" s="3" t="s">
        <v>56</v>
      </c>
      <c r="W354" s="3" t="s">
        <v>56</v>
      </c>
      <c r="X354" s="3" t="s">
        <v>56</v>
      </c>
      <c r="Y354" s="15">
        <v>0</v>
      </c>
      <c r="Z354" s="7"/>
      <c r="AA354" s="7" t="s">
        <v>56</v>
      </c>
      <c r="AB354" s="7"/>
      <c r="AC354" s="3" t="s">
        <v>1208</v>
      </c>
    </row>
    <row r="355" spans="1:29" x14ac:dyDescent="0.25">
      <c r="A355" t="s">
        <v>17</v>
      </c>
      <c r="B355" t="s">
        <v>18</v>
      </c>
      <c r="C355" s="1">
        <v>44507.5</v>
      </c>
      <c r="D355" s="12" t="s">
        <v>493</v>
      </c>
      <c r="E355" s="12" t="s">
        <v>453</v>
      </c>
      <c r="F355">
        <v>12</v>
      </c>
      <c r="G355">
        <v>8</v>
      </c>
      <c r="H355">
        <v>83</v>
      </c>
      <c r="I355">
        <v>92</v>
      </c>
      <c r="J355">
        <v>19</v>
      </c>
      <c r="K355">
        <v>1.67</v>
      </c>
      <c r="L355">
        <v>83</v>
      </c>
      <c r="M355">
        <v>4.5</v>
      </c>
      <c r="N355">
        <v>3.5</v>
      </c>
      <c r="O355" t="s">
        <v>120</v>
      </c>
      <c r="P355" t="s">
        <v>120</v>
      </c>
      <c r="Q355" s="3" t="s">
        <v>65</v>
      </c>
      <c r="R355" s="3" t="s">
        <v>65</v>
      </c>
      <c r="S355" s="3" t="s">
        <v>56</v>
      </c>
      <c r="T355" s="10">
        <v>0</v>
      </c>
      <c r="U355" s="10">
        <v>0</v>
      </c>
      <c r="V355" s="3" t="s">
        <v>56</v>
      </c>
      <c r="W355" s="3" t="s">
        <v>56</v>
      </c>
      <c r="X355" s="3" t="s">
        <v>56</v>
      </c>
      <c r="Y355" s="15">
        <v>0</v>
      </c>
      <c r="Z355" s="7"/>
      <c r="AA355" s="7" t="s">
        <v>1270</v>
      </c>
      <c r="AB355" s="7"/>
      <c r="AC355" s="3" t="s">
        <v>1209</v>
      </c>
    </row>
    <row r="356" spans="1:29" x14ac:dyDescent="0.25">
      <c r="A356" t="s">
        <v>320</v>
      </c>
      <c r="B356" t="s">
        <v>321</v>
      </c>
      <c r="C356" s="1">
        <v>44507.520833333336</v>
      </c>
      <c r="D356" s="12" t="s">
        <v>1139</v>
      </c>
      <c r="E356" s="12" t="s">
        <v>1140</v>
      </c>
      <c r="F356">
        <v>11</v>
      </c>
      <c r="G356">
        <v>9</v>
      </c>
      <c r="H356">
        <v>67</v>
      </c>
      <c r="I356">
        <v>64</v>
      </c>
      <c r="J356">
        <v>43</v>
      </c>
      <c r="K356">
        <v>1.82</v>
      </c>
      <c r="L356">
        <v>82</v>
      </c>
      <c r="M356">
        <v>4.45</v>
      </c>
      <c r="N356">
        <v>2.5499999999999998</v>
      </c>
      <c r="O356" t="s">
        <v>399</v>
      </c>
      <c r="P356" t="s">
        <v>399</v>
      </c>
      <c r="Q356" s="3" t="s">
        <v>66</v>
      </c>
      <c r="R356" s="3" t="s">
        <v>66</v>
      </c>
      <c r="S356" s="3" t="s">
        <v>56</v>
      </c>
      <c r="T356" s="3" t="s">
        <v>56</v>
      </c>
      <c r="U356" s="10">
        <v>0</v>
      </c>
      <c r="V356" s="3" t="s">
        <v>56</v>
      </c>
      <c r="W356" s="3" t="s">
        <v>56</v>
      </c>
      <c r="X356" s="3" t="s">
        <v>56</v>
      </c>
      <c r="Y356" s="15">
        <v>0</v>
      </c>
      <c r="Z356" s="7"/>
      <c r="AA356" s="7" t="s">
        <v>56</v>
      </c>
      <c r="AB356" s="7"/>
      <c r="AC356" s="3" t="s">
        <v>1019</v>
      </c>
    </row>
    <row r="357" spans="1:29" x14ac:dyDescent="0.25">
      <c r="A357" t="s">
        <v>43</v>
      </c>
      <c r="B357" t="s">
        <v>44</v>
      </c>
      <c r="C357" s="1">
        <v>44507.520833333336</v>
      </c>
      <c r="D357" s="12" t="s">
        <v>445</v>
      </c>
      <c r="E357" s="12" t="s">
        <v>1121</v>
      </c>
      <c r="F357">
        <v>12</v>
      </c>
      <c r="G357">
        <v>0</v>
      </c>
      <c r="H357">
        <v>100</v>
      </c>
      <c r="I357">
        <v>83</v>
      </c>
      <c r="J357">
        <v>31</v>
      </c>
      <c r="K357">
        <v>1.42</v>
      </c>
      <c r="L357">
        <v>75</v>
      </c>
      <c r="M357">
        <v>4.58</v>
      </c>
      <c r="N357">
        <v>2.75</v>
      </c>
      <c r="O357" t="s">
        <v>120</v>
      </c>
      <c r="P357" t="s">
        <v>120</v>
      </c>
      <c r="Q357" s="3" t="s">
        <v>59</v>
      </c>
      <c r="R357" s="3" t="s">
        <v>550</v>
      </c>
      <c r="S357" s="10">
        <v>52</v>
      </c>
      <c r="T357" s="3" t="s">
        <v>56</v>
      </c>
      <c r="U357" s="10">
        <v>1</v>
      </c>
      <c r="V357" s="3" t="s">
        <v>56</v>
      </c>
      <c r="W357" s="3" t="s">
        <v>56</v>
      </c>
      <c r="X357" s="3" t="s">
        <v>56</v>
      </c>
      <c r="Y357" s="15">
        <v>0</v>
      </c>
      <c r="Z357" s="7"/>
      <c r="AA357" s="7" t="s">
        <v>1270</v>
      </c>
      <c r="AB357" s="7"/>
      <c r="AC357" s="3" t="s">
        <v>1210</v>
      </c>
    </row>
    <row r="358" spans="1:29" x14ac:dyDescent="0.25">
      <c r="A358" t="s">
        <v>320</v>
      </c>
      <c r="B358" t="s">
        <v>321</v>
      </c>
      <c r="C358" s="1">
        <v>44507.520833333336</v>
      </c>
      <c r="D358" s="12" t="s">
        <v>322</v>
      </c>
      <c r="E358" s="12" t="s">
        <v>766</v>
      </c>
      <c r="F358">
        <v>12</v>
      </c>
      <c r="G358">
        <v>0</v>
      </c>
      <c r="H358">
        <v>100</v>
      </c>
      <c r="I358">
        <v>100</v>
      </c>
      <c r="J358">
        <v>18</v>
      </c>
      <c r="K358">
        <v>1.75</v>
      </c>
      <c r="L358">
        <v>83</v>
      </c>
      <c r="M358">
        <v>6</v>
      </c>
      <c r="N358">
        <v>3.42</v>
      </c>
      <c r="O358" t="s">
        <v>153</v>
      </c>
      <c r="P358" t="s">
        <v>153</v>
      </c>
      <c r="Q358" s="3" t="s">
        <v>64</v>
      </c>
      <c r="R358" s="3" t="s">
        <v>554</v>
      </c>
      <c r="S358" s="10">
        <v>63</v>
      </c>
      <c r="T358" s="3" t="s">
        <v>56</v>
      </c>
      <c r="U358" s="10">
        <v>1</v>
      </c>
      <c r="V358" s="3" t="s">
        <v>56</v>
      </c>
      <c r="W358" s="3" t="s">
        <v>56</v>
      </c>
      <c r="X358" s="3" t="s">
        <v>56</v>
      </c>
      <c r="Y358" s="15">
        <v>0</v>
      </c>
      <c r="Z358" s="7"/>
      <c r="AA358" s="7" t="s">
        <v>1270</v>
      </c>
      <c r="AB358" s="7"/>
      <c r="AC358" s="3" t="s">
        <v>1212</v>
      </c>
    </row>
    <row r="359" spans="1:29" x14ac:dyDescent="0.25">
      <c r="A359" t="s">
        <v>264</v>
      </c>
      <c r="B359" t="s">
        <v>334</v>
      </c>
      <c r="C359" s="1">
        <v>44507.541666666664</v>
      </c>
      <c r="D359" s="12" t="s">
        <v>1122</v>
      </c>
      <c r="E359" s="12" t="s">
        <v>691</v>
      </c>
      <c r="F359">
        <v>11</v>
      </c>
      <c r="G359">
        <v>9</v>
      </c>
      <c r="H359">
        <v>80</v>
      </c>
      <c r="I359">
        <v>91</v>
      </c>
      <c r="J359">
        <v>31</v>
      </c>
      <c r="K359">
        <v>2</v>
      </c>
      <c r="L359">
        <v>82</v>
      </c>
      <c r="M359">
        <v>4.3600000000000003</v>
      </c>
      <c r="N359">
        <v>3.27</v>
      </c>
      <c r="O359" t="s">
        <v>153</v>
      </c>
      <c r="P359" t="s">
        <v>153</v>
      </c>
      <c r="Q359" s="3" t="s">
        <v>406</v>
      </c>
      <c r="R359" s="3" t="s">
        <v>406</v>
      </c>
      <c r="S359" s="3" t="s">
        <v>56</v>
      </c>
      <c r="T359" s="3" t="s">
        <v>56</v>
      </c>
      <c r="U359" s="10">
        <v>0</v>
      </c>
      <c r="V359" s="3" t="s">
        <v>56</v>
      </c>
      <c r="W359" s="3" t="s">
        <v>56</v>
      </c>
      <c r="X359" s="3" t="s">
        <v>56</v>
      </c>
      <c r="Y359" s="15">
        <v>0</v>
      </c>
      <c r="Z359" s="7"/>
      <c r="AA359" s="7" t="s">
        <v>56</v>
      </c>
      <c r="AB359" s="7"/>
      <c r="AC359" s="3" t="s">
        <v>1211</v>
      </c>
    </row>
    <row r="360" spans="1:29" x14ac:dyDescent="0.25">
      <c r="A360" t="s">
        <v>414</v>
      </c>
      <c r="B360" t="s">
        <v>415</v>
      </c>
      <c r="C360" s="1">
        <v>44507.541666666664</v>
      </c>
      <c r="D360" s="12" t="s">
        <v>1141</v>
      </c>
      <c r="E360" s="12" t="s">
        <v>499</v>
      </c>
      <c r="F360">
        <v>11</v>
      </c>
      <c r="G360">
        <v>9</v>
      </c>
      <c r="H360">
        <v>80</v>
      </c>
      <c r="I360">
        <v>91</v>
      </c>
      <c r="J360">
        <v>23</v>
      </c>
      <c r="K360">
        <v>1</v>
      </c>
      <c r="L360">
        <v>73</v>
      </c>
      <c r="M360">
        <v>4.45</v>
      </c>
      <c r="N360">
        <v>3.27</v>
      </c>
      <c r="O360" t="s">
        <v>399</v>
      </c>
      <c r="P360" t="s">
        <v>399</v>
      </c>
      <c r="Q360" s="3" t="s">
        <v>65</v>
      </c>
      <c r="R360" s="3" t="s">
        <v>55</v>
      </c>
      <c r="S360" s="10">
        <v>69</v>
      </c>
      <c r="T360" s="10">
        <v>1</v>
      </c>
      <c r="U360" s="10">
        <v>1</v>
      </c>
      <c r="V360" s="3" t="s">
        <v>56</v>
      </c>
      <c r="W360" s="3" t="s">
        <v>56</v>
      </c>
      <c r="X360" s="3" t="s">
        <v>56</v>
      </c>
      <c r="Y360" s="15">
        <v>0</v>
      </c>
      <c r="Z360" s="7"/>
      <c r="AA360" s="7" t="s">
        <v>56</v>
      </c>
      <c r="AB360" s="7"/>
      <c r="AC360" s="3" t="s">
        <v>1019</v>
      </c>
    </row>
    <row r="361" spans="1:29" x14ac:dyDescent="0.25">
      <c r="A361" t="s">
        <v>218</v>
      </c>
      <c r="B361" t="s">
        <v>261</v>
      </c>
      <c r="C361" s="1">
        <v>44507.552083333336</v>
      </c>
      <c r="D361" s="12" t="s">
        <v>868</v>
      </c>
      <c r="E361" s="12" t="s">
        <v>263</v>
      </c>
      <c r="F361">
        <v>12</v>
      </c>
      <c r="G361">
        <v>0</v>
      </c>
      <c r="H361">
        <v>67</v>
      </c>
      <c r="I361">
        <v>100</v>
      </c>
      <c r="J361">
        <v>23</v>
      </c>
      <c r="K361">
        <v>1.92</v>
      </c>
      <c r="L361">
        <v>83</v>
      </c>
      <c r="M361">
        <v>6.17</v>
      </c>
      <c r="N361">
        <v>4.17</v>
      </c>
      <c r="O361" t="s">
        <v>153</v>
      </c>
      <c r="P361" t="s">
        <v>153</v>
      </c>
      <c r="Q361" s="3" t="s">
        <v>63</v>
      </c>
      <c r="R361" s="3" t="s">
        <v>64</v>
      </c>
      <c r="S361" s="10">
        <v>66</v>
      </c>
      <c r="T361" s="3" t="s">
        <v>56</v>
      </c>
      <c r="U361" s="10">
        <v>1</v>
      </c>
      <c r="V361" s="3" t="s">
        <v>56</v>
      </c>
      <c r="W361" s="10" t="s">
        <v>56</v>
      </c>
      <c r="X361" s="3" t="s">
        <v>56</v>
      </c>
      <c r="Y361" s="15">
        <v>0</v>
      </c>
      <c r="Z361" s="7"/>
      <c r="AA361" s="7" t="s">
        <v>1270</v>
      </c>
      <c r="AB361" s="7"/>
      <c r="AC361" t="s">
        <v>1213</v>
      </c>
    </row>
    <row r="362" spans="1:29" x14ac:dyDescent="0.25">
      <c r="A362" t="s">
        <v>330</v>
      </c>
      <c r="B362" t="s">
        <v>751</v>
      </c>
      <c r="C362" s="1">
        <v>44507.5625</v>
      </c>
      <c r="D362" s="12" t="s">
        <v>908</v>
      </c>
      <c r="E362" s="12" t="s">
        <v>752</v>
      </c>
      <c r="F362">
        <v>10</v>
      </c>
      <c r="G362">
        <v>0</v>
      </c>
      <c r="H362">
        <v>80</v>
      </c>
      <c r="I362">
        <v>90</v>
      </c>
      <c r="J362">
        <v>28</v>
      </c>
      <c r="K362">
        <v>1.8</v>
      </c>
      <c r="L362">
        <v>100</v>
      </c>
      <c r="M362">
        <v>4.0999999999999996</v>
      </c>
      <c r="N362">
        <v>3.3</v>
      </c>
      <c r="O362" t="s">
        <v>153</v>
      </c>
      <c r="P362" t="s">
        <v>153</v>
      </c>
      <c r="Q362" s="3" t="s">
        <v>58</v>
      </c>
      <c r="R362" s="3" t="s">
        <v>122</v>
      </c>
      <c r="S362" s="10">
        <v>54</v>
      </c>
      <c r="T362" s="3" t="s">
        <v>56</v>
      </c>
      <c r="U362" s="10">
        <v>1</v>
      </c>
      <c r="V362" s="3" t="s">
        <v>56</v>
      </c>
      <c r="W362" s="10" t="s">
        <v>56</v>
      </c>
      <c r="X362" s="3" t="s">
        <v>56</v>
      </c>
      <c r="Y362" s="15">
        <v>0</v>
      </c>
      <c r="Z362" s="7"/>
      <c r="AA362" s="7" t="s">
        <v>1269</v>
      </c>
      <c r="AB362" s="7"/>
      <c r="AC362" t="s">
        <v>1214</v>
      </c>
    </row>
    <row r="363" spans="1:29" x14ac:dyDescent="0.25">
      <c r="A363" t="s">
        <v>26</v>
      </c>
      <c r="B363" t="s">
        <v>13</v>
      </c>
      <c r="C363" s="1">
        <v>44507.583333333336</v>
      </c>
      <c r="D363" s="12" t="s">
        <v>1142</v>
      </c>
      <c r="E363" s="12" t="s">
        <v>422</v>
      </c>
      <c r="F363">
        <v>10</v>
      </c>
      <c r="G363">
        <v>0</v>
      </c>
      <c r="H363">
        <v>80</v>
      </c>
      <c r="I363">
        <v>70</v>
      </c>
      <c r="J363">
        <v>35</v>
      </c>
      <c r="K363">
        <v>2</v>
      </c>
      <c r="L363">
        <v>90</v>
      </c>
      <c r="M363">
        <v>4.9000000000000004</v>
      </c>
      <c r="N363">
        <v>3.2</v>
      </c>
      <c r="O363" t="s">
        <v>153</v>
      </c>
      <c r="P363" t="s">
        <v>153</v>
      </c>
      <c r="Q363" s="3" t="s">
        <v>65</v>
      </c>
      <c r="R363" s="3" t="s">
        <v>65</v>
      </c>
      <c r="S363" s="3" t="s">
        <v>56</v>
      </c>
      <c r="T363" s="10">
        <v>0</v>
      </c>
      <c r="U363" s="10">
        <v>0</v>
      </c>
      <c r="V363" s="3" t="s">
        <v>56</v>
      </c>
      <c r="W363" s="10" t="s">
        <v>56</v>
      </c>
      <c r="X363" s="3" t="s">
        <v>56</v>
      </c>
      <c r="Y363" s="15">
        <v>0</v>
      </c>
      <c r="Z363" s="7"/>
      <c r="AA363" s="7" t="s">
        <v>1270</v>
      </c>
      <c r="AB363" s="7"/>
      <c r="AC363" t="s">
        <v>1215</v>
      </c>
    </row>
    <row r="364" spans="1:29" x14ac:dyDescent="0.25">
      <c r="A364" t="s">
        <v>91</v>
      </c>
      <c r="B364" t="s">
        <v>92</v>
      </c>
      <c r="C364" s="1">
        <v>44507.583333333336</v>
      </c>
      <c r="D364" s="12" t="s">
        <v>94</v>
      </c>
      <c r="E364" s="12" t="s">
        <v>458</v>
      </c>
      <c r="F364">
        <v>12</v>
      </c>
      <c r="G364">
        <v>0</v>
      </c>
      <c r="H364">
        <v>71</v>
      </c>
      <c r="I364">
        <v>92</v>
      </c>
      <c r="J364">
        <v>35</v>
      </c>
      <c r="K364">
        <v>1.83</v>
      </c>
      <c r="L364">
        <v>92</v>
      </c>
      <c r="M364">
        <v>4.5</v>
      </c>
      <c r="N364">
        <v>3.33</v>
      </c>
      <c r="O364" t="s">
        <v>153</v>
      </c>
      <c r="P364" t="s">
        <v>153</v>
      </c>
      <c r="Q364" s="3" t="s">
        <v>60</v>
      </c>
      <c r="R364" s="3" t="s">
        <v>60</v>
      </c>
      <c r="S364" s="3" t="s">
        <v>56</v>
      </c>
      <c r="T364" s="3" t="s">
        <v>56</v>
      </c>
      <c r="U364" s="10">
        <v>0</v>
      </c>
      <c r="V364" s="3" t="s">
        <v>56</v>
      </c>
      <c r="W364" s="10" t="s">
        <v>56</v>
      </c>
      <c r="X364" s="3" t="s">
        <v>56</v>
      </c>
      <c r="Y364" s="15">
        <v>0</v>
      </c>
      <c r="Z364" s="7"/>
      <c r="AA364" s="7" t="s">
        <v>1270</v>
      </c>
      <c r="AB364" s="7"/>
      <c r="AC364" t="s">
        <v>1215</v>
      </c>
    </row>
    <row r="365" spans="1:29" x14ac:dyDescent="0.25">
      <c r="A365" t="s">
        <v>17</v>
      </c>
      <c r="B365" t="s">
        <v>18</v>
      </c>
      <c r="C365" s="1">
        <v>44507.583333333336</v>
      </c>
      <c r="D365" s="12" t="s">
        <v>350</v>
      </c>
      <c r="E365" s="12" t="s">
        <v>865</v>
      </c>
      <c r="F365">
        <v>11</v>
      </c>
      <c r="G365">
        <v>0</v>
      </c>
      <c r="H365">
        <v>67</v>
      </c>
      <c r="I365">
        <v>73</v>
      </c>
      <c r="J365">
        <v>38</v>
      </c>
      <c r="K365">
        <v>1.64</v>
      </c>
      <c r="L365">
        <v>82</v>
      </c>
      <c r="M365">
        <v>5.45</v>
      </c>
      <c r="N365">
        <v>2.5499999999999998</v>
      </c>
      <c r="O365" t="s">
        <v>120</v>
      </c>
      <c r="P365" t="s">
        <v>120</v>
      </c>
      <c r="Q365" s="3" t="s">
        <v>55</v>
      </c>
      <c r="R365" s="3" t="s">
        <v>550</v>
      </c>
      <c r="S365" s="10">
        <v>48</v>
      </c>
      <c r="T365" s="10">
        <v>1</v>
      </c>
      <c r="U365" s="10">
        <v>1</v>
      </c>
      <c r="V365" s="3" t="s">
        <v>56</v>
      </c>
      <c r="W365" s="10" t="s">
        <v>56</v>
      </c>
      <c r="X365" s="3" t="s">
        <v>56</v>
      </c>
      <c r="Y365" s="15">
        <v>0</v>
      </c>
      <c r="Z365" s="7"/>
      <c r="AA365" s="7" t="s">
        <v>1269</v>
      </c>
      <c r="AB365" s="7"/>
      <c r="AC365" t="s">
        <v>1216</v>
      </c>
    </row>
    <row r="366" spans="1:29" x14ac:dyDescent="0.25">
      <c r="A366" t="s">
        <v>33</v>
      </c>
      <c r="B366" t="s">
        <v>34</v>
      </c>
      <c r="C366" s="1">
        <v>44507.583333333336</v>
      </c>
      <c r="D366" s="12" t="s">
        <v>1124</v>
      </c>
      <c r="E366" s="12" t="s">
        <v>36</v>
      </c>
      <c r="F366">
        <v>12</v>
      </c>
      <c r="G366">
        <v>0</v>
      </c>
      <c r="H366">
        <v>80</v>
      </c>
      <c r="I366">
        <v>83</v>
      </c>
      <c r="J366">
        <v>32</v>
      </c>
      <c r="K366">
        <v>1.92</v>
      </c>
      <c r="L366">
        <v>83</v>
      </c>
      <c r="M366">
        <v>5</v>
      </c>
      <c r="N366">
        <v>3.25</v>
      </c>
      <c r="O366" t="s">
        <v>153</v>
      </c>
      <c r="P366" t="s">
        <v>153</v>
      </c>
      <c r="Q366" s="3" t="s">
        <v>55</v>
      </c>
      <c r="R366" s="3" t="s">
        <v>550</v>
      </c>
      <c r="S366" s="10">
        <v>56</v>
      </c>
      <c r="T366" s="10">
        <v>1</v>
      </c>
      <c r="U366" s="10">
        <v>1</v>
      </c>
      <c r="V366" s="3" t="s">
        <v>56</v>
      </c>
      <c r="W366" s="10" t="s">
        <v>56</v>
      </c>
      <c r="X366" s="3" t="s">
        <v>56</v>
      </c>
      <c r="Y366" s="15">
        <v>0</v>
      </c>
      <c r="Z366" s="7"/>
      <c r="AA366" s="7" t="s">
        <v>1270</v>
      </c>
      <c r="AB366" s="7"/>
      <c r="AC366" t="s">
        <v>1217</v>
      </c>
    </row>
    <row r="367" spans="1:29" x14ac:dyDescent="0.25">
      <c r="A367" t="s">
        <v>17</v>
      </c>
      <c r="B367" t="s">
        <v>18</v>
      </c>
      <c r="C367" s="1">
        <v>44507.583333333336</v>
      </c>
      <c r="D367" s="12" t="s">
        <v>866</v>
      </c>
      <c r="E367" s="12" t="s">
        <v>881</v>
      </c>
      <c r="F367">
        <v>11</v>
      </c>
      <c r="G367">
        <v>0</v>
      </c>
      <c r="H367">
        <v>100</v>
      </c>
      <c r="I367">
        <v>82</v>
      </c>
      <c r="J367">
        <v>30</v>
      </c>
      <c r="K367">
        <v>1.18</v>
      </c>
      <c r="L367">
        <v>73</v>
      </c>
      <c r="M367">
        <v>4.45</v>
      </c>
      <c r="N367">
        <v>2.36</v>
      </c>
      <c r="O367" t="s">
        <v>399</v>
      </c>
      <c r="P367" t="s">
        <v>399</v>
      </c>
      <c r="Q367" s="3" t="s">
        <v>60</v>
      </c>
      <c r="R367" s="3" t="s">
        <v>64</v>
      </c>
      <c r="S367" s="10">
        <v>58</v>
      </c>
      <c r="T367" s="3" t="s">
        <v>56</v>
      </c>
      <c r="U367" s="10">
        <v>1</v>
      </c>
      <c r="V367" s="3" t="s">
        <v>56</v>
      </c>
      <c r="W367" s="3" t="s">
        <v>56</v>
      </c>
      <c r="X367" s="3" t="s">
        <v>56</v>
      </c>
      <c r="Y367" s="15">
        <v>0</v>
      </c>
      <c r="Z367" s="7"/>
      <c r="AA367" s="7" t="s">
        <v>56</v>
      </c>
      <c r="AB367" s="7"/>
      <c r="AC367" s="3" t="s">
        <v>1019</v>
      </c>
    </row>
    <row r="368" spans="1:29" x14ac:dyDescent="0.25">
      <c r="A368" t="s">
        <v>33</v>
      </c>
      <c r="B368" t="s">
        <v>34</v>
      </c>
      <c r="C368" s="1">
        <v>44507.583333333336</v>
      </c>
      <c r="D368" s="12" t="s">
        <v>240</v>
      </c>
      <c r="E368" s="12" t="s">
        <v>468</v>
      </c>
      <c r="F368">
        <v>13</v>
      </c>
      <c r="G368">
        <v>0</v>
      </c>
      <c r="H368">
        <v>86</v>
      </c>
      <c r="I368">
        <v>85</v>
      </c>
      <c r="J368">
        <v>20</v>
      </c>
      <c r="K368">
        <v>2.23</v>
      </c>
      <c r="L368">
        <v>92</v>
      </c>
      <c r="M368">
        <v>5.08</v>
      </c>
      <c r="N368">
        <v>3.54</v>
      </c>
      <c r="O368" t="s">
        <v>153</v>
      </c>
      <c r="P368" t="s">
        <v>153</v>
      </c>
      <c r="Q368" s="3" t="s">
        <v>65</v>
      </c>
      <c r="R368" s="3" t="s">
        <v>65</v>
      </c>
      <c r="S368" s="3" t="s">
        <v>56</v>
      </c>
      <c r="T368" s="10">
        <v>0</v>
      </c>
      <c r="U368" s="10">
        <v>0</v>
      </c>
      <c r="V368" s="3" t="s">
        <v>56</v>
      </c>
      <c r="W368">
        <v>1.41</v>
      </c>
      <c r="X368" s="15">
        <v>100</v>
      </c>
      <c r="Y368" s="15">
        <v>-100</v>
      </c>
      <c r="Z368" s="7"/>
      <c r="AA368" s="7" t="s">
        <v>1269</v>
      </c>
      <c r="AB368" s="7"/>
      <c r="AC368" t="s">
        <v>1199</v>
      </c>
    </row>
    <row r="369" spans="1:29" x14ac:dyDescent="0.25">
      <c r="A369" t="s">
        <v>128</v>
      </c>
      <c r="B369" t="s">
        <v>129</v>
      </c>
      <c r="C369" s="1">
        <v>44507.583333333336</v>
      </c>
      <c r="D369" s="12" t="s">
        <v>136</v>
      </c>
      <c r="E369" s="12" t="s">
        <v>147</v>
      </c>
      <c r="F369">
        <v>26</v>
      </c>
      <c r="G369">
        <v>4</v>
      </c>
      <c r="H369">
        <v>100</v>
      </c>
      <c r="I369">
        <v>92</v>
      </c>
      <c r="J369">
        <v>21</v>
      </c>
      <c r="K369">
        <v>1.73</v>
      </c>
      <c r="L369">
        <v>85</v>
      </c>
      <c r="M369">
        <v>5.27</v>
      </c>
      <c r="N369">
        <v>3.85</v>
      </c>
      <c r="O369" t="s">
        <v>153</v>
      </c>
      <c r="P369" t="s">
        <v>153</v>
      </c>
      <c r="Q369" s="3" t="s">
        <v>60</v>
      </c>
      <c r="R369" s="3" t="s">
        <v>173</v>
      </c>
      <c r="S369" s="10">
        <v>47</v>
      </c>
      <c r="T369" s="3" t="s">
        <v>56</v>
      </c>
      <c r="U369" s="10">
        <v>1</v>
      </c>
      <c r="V369" s="3" t="s">
        <v>56</v>
      </c>
      <c r="W369" s="10" t="s">
        <v>56</v>
      </c>
      <c r="X369" s="3" t="s">
        <v>56</v>
      </c>
      <c r="Y369" s="15">
        <v>0</v>
      </c>
      <c r="Z369" s="7"/>
      <c r="AA369" s="7" t="s">
        <v>56</v>
      </c>
      <c r="AB369" s="7"/>
      <c r="AC369" t="s">
        <v>1218</v>
      </c>
    </row>
    <row r="370" spans="1:29" x14ac:dyDescent="0.25">
      <c r="A370" t="s">
        <v>26</v>
      </c>
      <c r="B370" t="s">
        <v>13</v>
      </c>
      <c r="C370" s="1">
        <v>44507.583333333336</v>
      </c>
      <c r="D370" s="12" t="s">
        <v>244</v>
      </c>
      <c r="E370" s="12" t="s">
        <v>1123</v>
      </c>
      <c r="F370">
        <v>10</v>
      </c>
      <c r="G370">
        <v>0</v>
      </c>
      <c r="H370">
        <v>80</v>
      </c>
      <c r="I370">
        <v>90</v>
      </c>
      <c r="J370">
        <v>21</v>
      </c>
      <c r="K370">
        <v>1.8</v>
      </c>
      <c r="L370">
        <v>90</v>
      </c>
      <c r="M370">
        <v>5</v>
      </c>
      <c r="N370">
        <v>3.1</v>
      </c>
      <c r="O370" t="s">
        <v>153</v>
      </c>
      <c r="P370" t="s">
        <v>153</v>
      </c>
      <c r="Q370" s="3" t="s">
        <v>55</v>
      </c>
      <c r="R370" s="3" t="s">
        <v>55</v>
      </c>
      <c r="S370" s="3" t="s">
        <v>56</v>
      </c>
      <c r="T370" s="10">
        <v>0</v>
      </c>
      <c r="U370" s="10">
        <v>0</v>
      </c>
      <c r="V370" s="3" t="s">
        <v>56</v>
      </c>
      <c r="W370" s="10" t="s">
        <v>56</v>
      </c>
      <c r="X370" s="3" t="s">
        <v>56</v>
      </c>
      <c r="Y370" s="15">
        <v>0</v>
      </c>
      <c r="Z370" s="7"/>
      <c r="AA370" s="7" t="s">
        <v>1270</v>
      </c>
      <c r="AB370" s="7"/>
      <c r="AC370" t="s">
        <v>1215</v>
      </c>
    </row>
    <row r="371" spans="1:29" x14ac:dyDescent="0.25">
      <c r="A371" t="s">
        <v>33</v>
      </c>
      <c r="B371" t="s">
        <v>34</v>
      </c>
      <c r="C371" s="1">
        <v>44507.583333333336</v>
      </c>
      <c r="D371" s="12" t="s">
        <v>239</v>
      </c>
      <c r="E371" s="12" t="s">
        <v>428</v>
      </c>
      <c r="F371">
        <v>14</v>
      </c>
      <c r="G371">
        <v>7</v>
      </c>
      <c r="H371">
        <v>71</v>
      </c>
      <c r="I371">
        <v>71</v>
      </c>
      <c r="J371">
        <v>32</v>
      </c>
      <c r="K371">
        <v>1.79</v>
      </c>
      <c r="L371">
        <v>86</v>
      </c>
      <c r="M371">
        <v>5.07</v>
      </c>
      <c r="N371">
        <v>3.14</v>
      </c>
      <c r="O371" t="s">
        <v>120</v>
      </c>
      <c r="P371" t="s">
        <v>120</v>
      </c>
      <c r="Q371" s="3" t="s">
        <v>65</v>
      </c>
      <c r="R371" s="3" t="s">
        <v>561</v>
      </c>
      <c r="S371" s="10">
        <v>58</v>
      </c>
      <c r="T371" s="10">
        <v>1</v>
      </c>
      <c r="U371" s="10">
        <v>1</v>
      </c>
      <c r="V371" t="s">
        <v>56</v>
      </c>
      <c r="W371">
        <v>1.4</v>
      </c>
      <c r="X371" s="15">
        <v>100</v>
      </c>
      <c r="Y371" s="13">
        <v>39.200000000000003</v>
      </c>
      <c r="Z371" s="7"/>
      <c r="AA371" s="7" t="s">
        <v>1269</v>
      </c>
      <c r="AB371" s="7"/>
      <c r="AC371" t="s">
        <v>1198</v>
      </c>
    </row>
    <row r="372" spans="1:29" x14ac:dyDescent="0.25">
      <c r="A372" t="s">
        <v>264</v>
      </c>
      <c r="B372" t="s">
        <v>265</v>
      </c>
      <c r="C372" s="1">
        <v>44507.583333333336</v>
      </c>
      <c r="D372" s="12" t="s">
        <v>1143</v>
      </c>
      <c r="E372" s="12" t="s">
        <v>266</v>
      </c>
      <c r="F372">
        <v>11</v>
      </c>
      <c r="G372">
        <v>9</v>
      </c>
      <c r="H372">
        <v>67</v>
      </c>
      <c r="I372">
        <v>82</v>
      </c>
      <c r="J372">
        <v>17</v>
      </c>
      <c r="K372">
        <v>1.64</v>
      </c>
      <c r="L372">
        <v>82</v>
      </c>
      <c r="M372">
        <v>4.6399999999999997</v>
      </c>
      <c r="N372">
        <v>3.64</v>
      </c>
      <c r="O372" t="s">
        <v>120</v>
      </c>
      <c r="P372" t="s">
        <v>120</v>
      </c>
      <c r="Q372" s="3" t="s">
        <v>65</v>
      </c>
      <c r="R372" s="3" t="s">
        <v>64</v>
      </c>
      <c r="S372" s="10">
        <v>47</v>
      </c>
      <c r="T372" s="10">
        <v>1</v>
      </c>
      <c r="U372" s="10">
        <v>1</v>
      </c>
      <c r="V372" s="3" t="s">
        <v>56</v>
      </c>
      <c r="W372" s="10" t="s">
        <v>56</v>
      </c>
      <c r="X372" s="3" t="s">
        <v>56</v>
      </c>
      <c r="Y372" s="15">
        <v>0</v>
      </c>
      <c r="Z372" s="7"/>
      <c r="AA372" s="7" t="s">
        <v>1269</v>
      </c>
      <c r="AB372" s="7"/>
      <c r="AC372" t="s">
        <v>1219</v>
      </c>
    </row>
    <row r="373" spans="1:29" x14ac:dyDescent="0.25">
      <c r="A373" t="s">
        <v>41</v>
      </c>
      <c r="B373" t="s">
        <v>42</v>
      </c>
      <c r="C373" s="1">
        <v>44507.583333333336</v>
      </c>
      <c r="D373" s="12" t="s">
        <v>460</v>
      </c>
      <c r="E373" s="12" t="s">
        <v>586</v>
      </c>
      <c r="F373">
        <v>26</v>
      </c>
      <c r="G373">
        <v>0</v>
      </c>
      <c r="H373">
        <v>92</v>
      </c>
      <c r="I373">
        <v>85</v>
      </c>
      <c r="J373">
        <v>32</v>
      </c>
      <c r="K373">
        <v>1.65</v>
      </c>
      <c r="L373">
        <v>88</v>
      </c>
      <c r="M373">
        <v>5.77</v>
      </c>
      <c r="N373">
        <v>3.08</v>
      </c>
      <c r="O373" t="s">
        <v>153</v>
      </c>
      <c r="P373" t="s">
        <v>153</v>
      </c>
      <c r="Q373" s="3" t="s">
        <v>58</v>
      </c>
      <c r="R373" s="3" t="s">
        <v>175</v>
      </c>
      <c r="S373" s="10">
        <v>52</v>
      </c>
      <c r="T373" s="3" t="s">
        <v>56</v>
      </c>
      <c r="U373" s="10">
        <v>1</v>
      </c>
      <c r="V373" s="3" t="s">
        <v>56</v>
      </c>
      <c r="W373" s="10" t="s">
        <v>56</v>
      </c>
      <c r="X373" s="3" t="s">
        <v>56</v>
      </c>
      <c r="Y373" s="15">
        <v>0</v>
      </c>
      <c r="Z373" s="7"/>
      <c r="AA373" s="7" t="s">
        <v>1269</v>
      </c>
      <c r="AB373" s="7"/>
      <c r="AC373" t="s">
        <v>1214</v>
      </c>
    </row>
    <row r="374" spans="1:29" x14ac:dyDescent="0.25">
      <c r="A374" t="s">
        <v>17</v>
      </c>
      <c r="B374" t="s">
        <v>18</v>
      </c>
      <c r="C374" s="1">
        <v>44507.583333333336</v>
      </c>
      <c r="D374" s="12" t="s">
        <v>286</v>
      </c>
      <c r="E374" s="12" t="s">
        <v>39</v>
      </c>
      <c r="F374">
        <v>12</v>
      </c>
      <c r="G374">
        <v>0</v>
      </c>
      <c r="H374">
        <v>83</v>
      </c>
      <c r="I374">
        <v>100</v>
      </c>
      <c r="J374">
        <v>31</v>
      </c>
      <c r="K374">
        <v>2</v>
      </c>
      <c r="L374">
        <v>100</v>
      </c>
      <c r="M374">
        <v>5.5</v>
      </c>
      <c r="N374">
        <v>3.25</v>
      </c>
      <c r="O374" t="s">
        <v>153</v>
      </c>
      <c r="P374" t="s">
        <v>153</v>
      </c>
      <c r="Q374" s="3" t="s">
        <v>65</v>
      </c>
      <c r="R374" s="3" t="s">
        <v>175</v>
      </c>
      <c r="S374" s="10">
        <v>59</v>
      </c>
      <c r="T374" s="10">
        <v>1</v>
      </c>
      <c r="U374" s="10">
        <v>1</v>
      </c>
      <c r="V374" s="3" t="s">
        <v>56</v>
      </c>
      <c r="W374" s="10" t="s">
        <v>56</v>
      </c>
      <c r="X374" s="3" t="s">
        <v>56</v>
      </c>
      <c r="Y374" s="15">
        <v>0</v>
      </c>
      <c r="Z374" s="7"/>
      <c r="AA374" s="7" t="s">
        <v>1270</v>
      </c>
      <c r="AB374" s="7"/>
      <c r="AC374" t="s">
        <v>1217</v>
      </c>
    </row>
    <row r="375" spans="1:29" x14ac:dyDescent="0.25">
      <c r="A375" t="s">
        <v>264</v>
      </c>
      <c r="B375" t="s">
        <v>265</v>
      </c>
      <c r="C375" s="1">
        <v>44507.583333333336</v>
      </c>
      <c r="D375" s="12" t="s">
        <v>692</v>
      </c>
      <c r="E375" s="12" t="s">
        <v>1144</v>
      </c>
      <c r="F375">
        <v>11</v>
      </c>
      <c r="G375">
        <v>0</v>
      </c>
      <c r="H375">
        <v>67</v>
      </c>
      <c r="I375">
        <v>91</v>
      </c>
      <c r="J375">
        <v>25</v>
      </c>
      <c r="K375">
        <v>1.64</v>
      </c>
      <c r="L375">
        <v>82</v>
      </c>
      <c r="M375">
        <v>6.18</v>
      </c>
      <c r="N375">
        <v>3.09</v>
      </c>
      <c r="O375" t="s">
        <v>153</v>
      </c>
      <c r="P375" t="s">
        <v>153</v>
      </c>
      <c r="Q375" s="3" t="s">
        <v>550</v>
      </c>
      <c r="R375" s="3" t="s">
        <v>175</v>
      </c>
      <c r="S375" s="10">
        <v>52</v>
      </c>
      <c r="T375" s="10">
        <v>1</v>
      </c>
      <c r="U375" s="10">
        <v>1</v>
      </c>
      <c r="V375" s="3" t="s">
        <v>56</v>
      </c>
      <c r="W375" s="10" t="s">
        <v>56</v>
      </c>
      <c r="X375" s="3" t="s">
        <v>56</v>
      </c>
      <c r="Y375" s="15">
        <v>0</v>
      </c>
      <c r="Z375" s="7"/>
      <c r="AA375" s="7" t="s">
        <v>1269</v>
      </c>
      <c r="AB375" s="7"/>
      <c r="AC375" t="s">
        <v>1214</v>
      </c>
    </row>
    <row r="376" spans="1:29" x14ac:dyDescent="0.25">
      <c r="A376" t="s">
        <v>579</v>
      </c>
      <c r="B376" t="s">
        <v>667</v>
      </c>
      <c r="C376" s="1">
        <v>44507.625</v>
      </c>
      <c r="D376" s="12" t="s">
        <v>668</v>
      </c>
      <c r="E376" s="12" t="s">
        <v>1145</v>
      </c>
      <c r="F376">
        <v>12</v>
      </c>
      <c r="G376">
        <v>0</v>
      </c>
      <c r="H376">
        <v>100</v>
      </c>
      <c r="I376">
        <v>83</v>
      </c>
      <c r="J376">
        <v>26</v>
      </c>
      <c r="K376">
        <v>1.17</v>
      </c>
      <c r="L376">
        <v>83</v>
      </c>
      <c r="M376">
        <v>4.08</v>
      </c>
      <c r="N376">
        <v>2.67</v>
      </c>
      <c r="O376" t="s">
        <v>120</v>
      </c>
      <c r="P376" t="s">
        <v>120</v>
      </c>
      <c r="Q376" s="3" t="s">
        <v>59</v>
      </c>
      <c r="R376" s="3" t="s">
        <v>842</v>
      </c>
      <c r="S376" s="10">
        <v>49</v>
      </c>
      <c r="T376" s="3" t="s">
        <v>56</v>
      </c>
      <c r="U376" s="10">
        <v>1</v>
      </c>
      <c r="V376" s="3" t="s">
        <v>56</v>
      </c>
      <c r="W376" s="10" t="s">
        <v>56</v>
      </c>
      <c r="X376" s="3" t="s">
        <v>56</v>
      </c>
      <c r="Y376" s="15">
        <v>0</v>
      </c>
      <c r="Z376" s="7"/>
      <c r="AA376" s="7" t="s">
        <v>56</v>
      </c>
      <c r="AB376" s="7"/>
      <c r="AC376" t="s">
        <v>1218</v>
      </c>
    </row>
    <row r="377" spans="1:29" x14ac:dyDescent="0.25">
      <c r="A377" t="s">
        <v>408</v>
      </c>
      <c r="B377" t="s">
        <v>409</v>
      </c>
      <c r="C377" s="1">
        <v>44507.625</v>
      </c>
      <c r="D377" s="12" t="s">
        <v>927</v>
      </c>
      <c r="E377" s="12" t="s">
        <v>524</v>
      </c>
      <c r="F377">
        <v>14</v>
      </c>
      <c r="G377">
        <v>0</v>
      </c>
      <c r="H377">
        <v>100</v>
      </c>
      <c r="I377">
        <v>64</v>
      </c>
      <c r="J377">
        <v>31</v>
      </c>
      <c r="K377">
        <v>1.1399999999999999</v>
      </c>
      <c r="L377">
        <v>71</v>
      </c>
      <c r="M377">
        <v>3.57</v>
      </c>
      <c r="N377">
        <v>2.29</v>
      </c>
      <c r="O377" t="s">
        <v>399</v>
      </c>
      <c r="P377" t="s">
        <v>399</v>
      </c>
      <c r="Q377" s="3" t="s">
        <v>53</v>
      </c>
      <c r="R377" s="3" t="s">
        <v>53</v>
      </c>
      <c r="S377" s="3" t="s">
        <v>56</v>
      </c>
      <c r="T377" s="3" t="s">
        <v>56</v>
      </c>
      <c r="U377" s="10">
        <v>0</v>
      </c>
      <c r="V377" s="3" t="s">
        <v>56</v>
      </c>
      <c r="W377" s="3" t="s">
        <v>56</v>
      </c>
      <c r="X377" s="3" t="s">
        <v>56</v>
      </c>
      <c r="Y377" s="15">
        <v>0</v>
      </c>
      <c r="Z377" s="7"/>
      <c r="AA377" s="7" t="s">
        <v>56</v>
      </c>
      <c r="AB377" s="7"/>
      <c r="AC377" s="3" t="s">
        <v>1019</v>
      </c>
    </row>
    <row r="378" spans="1:29" x14ac:dyDescent="0.25">
      <c r="A378" t="s">
        <v>22</v>
      </c>
      <c r="B378" t="s">
        <v>430</v>
      </c>
      <c r="C378" s="1">
        <v>44507.635416666664</v>
      </c>
      <c r="D378" s="12" t="s">
        <v>679</v>
      </c>
      <c r="E378" s="12" t="s">
        <v>880</v>
      </c>
      <c r="F378">
        <v>11</v>
      </c>
      <c r="G378">
        <v>0</v>
      </c>
      <c r="H378">
        <v>100</v>
      </c>
      <c r="I378">
        <v>82</v>
      </c>
      <c r="J378">
        <v>32</v>
      </c>
      <c r="K378">
        <v>1.55</v>
      </c>
      <c r="L378">
        <v>82</v>
      </c>
      <c r="M378">
        <v>4.18</v>
      </c>
      <c r="N378">
        <v>2.64</v>
      </c>
      <c r="O378" t="s">
        <v>120</v>
      </c>
      <c r="P378" t="s">
        <v>120</v>
      </c>
      <c r="Q378" s="3" t="s">
        <v>58</v>
      </c>
      <c r="R378" s="3" t="s">
        <v>177</v>
      </c>
      <c r="S378" s="10">
        <v>50</v>
      </c>
      <c r="T378" s="3" t="s">
        <v>56</v>
      </c>
      <c r="U378" s="10">
        <v>1</v>
      </c>
      <c r="V378" s="3" t="s">
        <v>56</v>
      </c>
      <c r="W378" s="10" t="s">
        <v>56</v>
      </c>
      <c r="X378" s="3" t="s">
        <v>56</v>
      </c>
      <c r="Y378" s="15">
        <v>0</v>
      </c>
      <c r="Z378" s="7"/>
      <c r="AA378" s="7" t="s">
        <v>56</v>
      </c>
      <c r="AB378" s="7"/>
      <c r="AC378" t="s">
        <v>1218</v>
      </c>
    </row>
    <row r="379" spans="1:29" x14ac:dyDescent="0.25">
      <c r="A379" t="s">
        <v>218</v>
      </c>
      <c r="B379" t="s">
        <v>261</v>
      </c>
      <c r="C379" s="1">
        <v>44507.645833333336</v>
      </c>
      <c r="D379" s="12" t="s">
        <v>433</v>
      </c>
      <c r="E379" s="12" t="s">
        <v>451</v>
      </c>
      <c r="F379">
        <v>12</v>
      </c>
      <c r="G379">
        <v>0</v>
      </c>
      <c r="H379">
        <v>100</v>
      </c>
      <c r="I379">
        <v>100</v>
      </c>
      <c r="J379">
        <v>22</v>
      </c>
      <c r="K379">
        <v>2</v>
      </c>
      <c r="L379">
        <v>92</v>
      </c>
      <c r="M379">
        <v>6.08</v>
      </c>
      <c r="N379">
        <v>3.92</v>
      </c>
      <c r="O379" t="s">
        <v>153</v>
      </c>
      <c r="P379" t="s">
        <v>153</v>
      </c>
      <c r="Q379" s="3" t="s">
        <v>65</v>
      </c>
      <c r="R379" s="3" t="s">
        <v>58</v>
      </c>
      <c r="S379" s="10">
        <v>88</v>
      </c>
      <c r="T379" s="10">
        <v>1</v>
      </c>
      <c r="U379" s="10">
        <v>1</v>
      </c>
      <c r="V379" t="s">
        <v>56</v>
      </c>
      <c r="W379" s="10">
        <v>1.35</v>
      </c>
      <c r="X379">
        <v>100</v>
      </c>
      <c r="Y379" s="13">
        <v>34.299999999999997</v>
      </c>
      <c r="Z379" s="7"/>
      <c r="AA379" s="7" t="s">
        <v>1269</v>
      </c>
      <c r="AB379" s="7"/>
      <c r="AC379" t="s">
        <v>1202</v>
      </c>
    </row>
    <row r="380" spans="1:29" x14ac:dyDescent="0.25">
      <c r="A380" t="s">
        <v>218</v>
      </c>
      <c r="B380" t="s">
        <v>261</v>
      </c>
      <c r="C380" s="1">
        <v>44507.645833333336</v>
      </c>
      <c r="D380" s="12" t="s">
        <v>905</v>
      </c>
      <c r="E380" s="12" t="s">
        <v>434</v>
      </c>
      <c r="F380">
        <v>11</v>
      </c>
      <c r="G380">
        <v>0</v>
      </c>
      <c r="H380">
        <v>100</v>
      </c>
      <c r="I380">
        <v>91</v>
      </c>
      <c r="J380">
        <v>28</v>
      </c>
      <c r="K380">
        <v>1.82</v>
      </c>
      <c r="L380">
        <v>91</v>
      </c>
      <c r="M380">
        <v>5.73</v>
      </c>
      <c r="N380">
        <v>3.36</v>
      </c>
      <c r="O380" t="s">
        <v>153</v>
      </c>
      <c r="P380" t="s">
        <v>153</v>
      </c>
      <c r="Q380" s="3" t="s">
        <v>65</v>
      </c>
      <c r="R380" s="3" t="s">
        <v>63</v>
      </c>
      <c r="S380" s="10">
        <v>81</v>
      </c>
      <c r="T380" s="10">
        <v>1</v>
      </c>
      <c r="U380" s="10">
        <v>1</v>
      </c>
      <c r="V380" t="s">
        <v>56</v>
      </c>
      <c r="W380">
        <v>1.4</v>
      </c>
      <c r="X380" s="15">
        <v>100</v>
      </c>
      <c r="Y380" s="13">
        <v>39.200000000000003</v>
      </c>
      <c r="Z380" s="7"/>
      <c r="AA380" s="7" t="s">
        <v>1269</v>
      </c>
      <c r="AB380" s="7"/>
      <c r="AC380" t="s">
        <v>1200</v>
      </c>
    </row>
    <row r="381" spans="1:29" x14ac:dyDescent="0.25">
      <c r="A381" t="s">
        <v>37</v>
      </c>
      <c r="B381" t="s">
        <v>38</v>
      </c>
      <c r="C381" s="1">
        <v>44507.666666666664</v>
      </c>
      <c r="D381" s="12" t="s">
        <v>248</v>
      </c>
      <c r="E381" s="12" t="s">
        <v>413</v>
      </c>
      <c r="F381">
        <v>13</v>
      </c>
      <c r="G381">
        <v>0</v>
      </c>
      <c r="H381">
        <v>86</v>
      </c>
      <c r="I381">
        <v>92</v>
      </c>
      <c r="J381">
        <v>27</v>
      </c>
      <c r="K381">
        <v>1.31</v>
      </c>
      <c r="L381">
        <v>85</v>
      </c>
      <c r="M381">
        <v>4.38</v>
      </c>
      <c r="N381">
        <v>2.69</v>
      </c>
      <c r="O381" t="s">
        <v>120</v>
      </c>
      <c r="P381" t="s">
        <v>120</v>
      </c>
      <c r="Q381" s="3" t="s">
        <v>173</v>
      </c>
      <c r="R381" s="3" t="s">
        <v>61</v>
      </c>
      <c r="S381" s="10">
        <v>63</v>
      </c>
      <c r="T381" s="3" t="s">
        <v>56</v>
      </c>
      <c r="U381" s="10">
        <v>1</v>
      </c>
      <c r="V381" s="3" t="s">
        <v>56</v>
      </c>
      <c r="W381" s="10" t="s">
        <v>56</v>
      </c>
      <c r="X381" s="3" t="s">
        <v>56</v>
      </c>
      <c r="Y381" s="15">
        <v>0</v>
      </c>
      <c r="Z381" s="7"/>
      <c r="AA381" s="7" t="s">
        <v>56</v>
      </c>
      <c r="AB381" s="7"/>
      <c r="AC381" t="s">
        <v>1218</v>
      </c>
    </row>
    <row r="382" spans="1:29" x14ac:dyDescent="0.25">
      <c r="A382" t="s">
        <v>17</v>
      </c>
      <c r="B382" t="s">
        <v>18</v>
      </c>
      <c r="C382" s="1">
        <v>44507.666666666664</v>
      </c>
      <c r="D382" s="12" t="s">
        <v>875</v>
      </c>
      <c r="E382" s="12" t="s">
        <v>867</v>
      </c>
      <c r="F382">
        <v>12</v>
      </c>
      <c r="G382">
        <v>8</v>
      </c>
      <c r="H382">
        <v>86</v>
      </c>
      <c r="I382">
        <v>83</v>
      </c>
      <c r="J382">
        <v>23</v>
      </c>
      <c r="K382">
        <v>1.42</v>
      </c>
      <c r="L382">
        <v>83</v>
      </c>
      <c r="M382">
        <v>3.42</v>
      </c>
      <c r="N382">
        <v>3</v>
      </c>
      <c r="O382" t="s">
        <v>399</v>
      </c>
      <c r="P382" t="s">
        <v>399</v>
      </c>
      <c r="Q382" s="3" t="s">
        <v>65</v>
      </c>
      <c r="R382" s="3" t="s">
        <v>58</v>
      </c>
      <c r="S382" s="10">
        <v>80</v>
      </c>
      <c r="T382" s="10">
        <v>1</v>
      </c>
      <c r="U382" s="10">
        <v>1</v>
      </c>
      <c r="V382" s="3" t="s">
        <v>56</v>
      </c>
      <c r="W382" s="3" t="s">
        <v>56</v>
      </c>
      <c r="X382" s="3" t="s">
        <v>56</v>
      </c>
      <c r="Y382" s="15">
        <v>0</v>
      </c>
      <c r="Z382" s="7"/>
      <c r="AA382" s="7" t="s">
        <v>56</v>
      </c>
      <c r="AB382" s="7"/>
      <c r="AC382" s="3" t="s">
        <v>1019</v>
      </c>
    </row>
    <row r="383" spans="1:29" x14ac:dyDescent="0.25">
      <c r="A383" t="s">
        <v>128</v>
      </c>
      <c r="B383" t="s">
        <v>241</v>
      </c>
      <c r="C383" s="1">
        <v>44507.666666666664</v>
      </c>
      <c r="D383" s="12" t="s">
        <v>476</v>
      </c>
      <c r="E383" s="12" t="s">
        <v>436</v>
      </c>
      <c r="F383">
        <v>24</v>
      </c>
      <c r="G383">
        <v>8</v>
      </c>
      <c r="H383">
        <v>75</v>
      </c>
      <c r="I383">
        <v>75</v>
      </c>
      <c r="J383">
        <v>38</v>
      </c>
      <c r="K383">
        <v>2.04</v>
      </c>
      <c r="L383">
        <v>88</v>
      </c>
      <c r="M383">
        <v>4.63</v>
      </c>
      <c r="N383">
        <v>2.79</v>
      </c>
      <c r="O383" t="s">
        <v>120</v>
      </c>
      <c r="P383" t="s">
        <v>120</v>
      </c>
      <c r="Q383" s="3" t="s">
        <v>60</v>
      </c>
      <c r="R383" s="3" t="s">
        <v>550</v>
      </c>
      <c r="S383" s="10">
        <v>76</v>
      </c>
      <c r="T383" s="3" t="s">
        <v>56</v>
      </c>
      <c r="U383" s="10">
        <v>1</v>
      </c>
      <c r="V383" s="3" t="s">
        <v>56</v>
      </c>
      <c r="W383" s="10" t="s">
        <v>56</v>
      </c>
      <c r="X383" s="3" t="s">
        <v>56</v>
      </c>
      <c r="Y383" s="15">
        <v>0</v>
      </c>
      <c r="Z383" s="7"/>
      <c r="AA383" s="7" t="s">
        <v>1270</v>
      </c>
      <c r="AB383" s="7"/>
      <c r="AC383" t="s">
        <v>1220</v>
      </c>
    </row>
    <row r="384" spans="1:29" x14ac:dyDescent="0.25">
      <c r="A384" t="s">
        <v>276</v>
      </c>
      <c r="B384" t="s">
        <v>13</v>
      </c>
      <c r="C384" s="1">
        <v>44507.666666666664</v>
      </c>
      <c r="D384" s="12" t="s">
        <v>872</v>
      </c>
      <c r="E384" s="12" t="s">
        <v>290</v>
      </c>
      <c r="F384">
        <v>12</v>
      </c>
      <c r="G384">
        <v>0</v>
      </c>
      <c r="H384">
        <v>67</v>
      </c>
      <c r="I384">
        <v>75</v>
      </c>
      <c r="J384">
        <v>35</v>
      </c>
      <c r="K384">
        <v>1</v>
      </c>
      <c r="L384">
        <v>83</v>
      </c>
      <c r="M384">
        <v>3.75</v>
      </c>
      <c r="N384">
        <v>2.17</v>
      </c>
      <c r="O384" t="s">
        <v>399</v>
      </c>
      <c r="P384" t="s">
        <v>399</v>
      </c>
      <c r="Q384" s="3" t="s">
        <v>60</v>
      </c>
      <c r="R384" s="3" t="s">
        <v>173</v>
      </c>
      <c r="S384" s="10">
        <v>54</v>
      </c>
      <c r="T384" s="3" t="s">
        <v>56</v>
      </c>
      <c r="U384" s="10">
        <v>1</v>
      </c>
      <c r="V384" s="3" t="s">
        <v>56</v>
      </c>
      <c r="W384" s="3" t="s">
        <v>56</v>
      </c>
      <c r="X384" s="3" t="s">
        <v>56</v>
      </c>
      <c r="Y384" s="15">
        <v>0</v>
      </c>
      <c r="Z384" s="7"/>
      <c r="AA384" s="7" t="s">
        <v>56</v>
      </c>
      <c r="AB384" s="7"/>
      <c r="AC384" s="3" t="s">
        <v>1019</v>
      </c>
    </row>
    <row r="385" spans="1:29" x14ac:dyDescent="0.25">
      <c r="A385" t="s">
        <v>128</v>
      </c>
      <c r="B385" t="s">
        <v>241</v>
      </c>
      <c r="C385" s="1">
        <v>44507.666666666664</v>
      </c>
      <c r="D385" s="12" t="s">
        <v>677</v>
      </c>
      <c r="E385" s="12" t="s">
        <v>478</v>
      </c>
      <c r="F385">
        <v>24</v>
      </c>
      <c r="G385">
        <v>0</v>
      </c>
      <c r="H385">
        <v>92</v>
      </c>
      <c r="I385">
        <v>96</v>
      </c>
      <c r="J385">
        <v>25</v>
      </c>
      <c r="K385">
        <v>1.88</v>
      </c>
      <c r="L385">
        <v>92</v>
      </c>
      <c r="M385">
        <v>5.21</v>
      </c>
      <c r="N385">
        <v>3.79</v>
      </c>
      <c r="O385" t="s">
        <v>153</v>
      </c>
      <c r="P385" t="s">
        <v>153</v>
      </c>
      <c r="Q385" s="3" t="s">
        <v>53</v>
      </c>
      <c r="R385" s="3" t="s">
        <v>173</v>
      </c>
      <c r="S385" s="10">
        <v>83</v>
      </c>
      <c r="T385" s="3" t="s">
        <v>56</v>
      </c>
      <c r="U385" s="10">
        <v>1</v>
      </c>
      <c r="V385" s="3" t="s">
        <v>56</v>
      </c>
      <c r="W385" s="10" t="s">
        <v>56</v>
      </c>
      <c r="X385" s="3" t="s">
        <v>56</v>
      </c>
      <c r="Y385" s="15">
        <v>0</v>
      </c>
      <c r="Z385" s="7"/>
      <c r="AA385" s="7" t="s">
        <v>56</v>
      </c>
      <c r="AB385" s="7"/>
      <c r="AC385" t="s">
        <v>1218</v>
      </c>
    </row>
    <row r="386" spans="1:29" x14ac:dyDescent="0.25">
      <c r="A386" t="s">
        <v>128</v>
      </c>
      <c r="B386" t="s">
        <v>241</v>
      </c>
      <c r="C386" s="1">
        <v>44507.666666666664</v>
      </c>
      <c r="D386" s="12" t="s">
        <v>489</v>
      </c>
      <c r="E386" s="12" t="s">
        <v>479</v>
      </c>
      <c r="F386">
        <v>24</v>
      </c>
      <c r="G386">
        <v>8</v>
      </c>
      <c r="H386">
        <v>92</v>
      </c>
      <c r="I386">
        <v>75</v>
      </c>
      <c r="J386">
        <v>25</v>
      </c>
      <c r="K386">
        <v>1.54</v>
      </c>
      <c r="L386">
        <v>75</v>
      </c>
      <c r="M386">
        <v>4.54</v>
      </c>
      <c r="N386">
        <v>3.17</v>
      </c>
      <c r="O386" t="s">
        <v>399</v>
      </c>
      <c r="P386" t="s">
        <v>399</v>
      </c>
      <c r="Q386" s="3" t="s">
        <v>55</v>
      </c>
      <c r="R386" s="3" t="s">
        <v>554</v>
      </c>
      <c r="S386" s="10">
        <v>48</v>
      </c>
      <c r="T386" s="10">
        <v>1</v>
      </c>
      <c r="U386" s="10">
        <v>1</v>
      </c>
      <c r="V386" s="3" t="s">
        <v>56</v>
      </c>
      <c r="W386" s="3" t="s">
        <v>56</v>
      </c>
      <c r="X386" s="3" t="s">
        <v>56</v>
      </c>
      <c r="Y386" s="15">
        <v>0</v>
      </c>
      <c r="Z386" s="7"/>
      <c r="AA386" s="7" t="s">
        <v>56</v>
      </c>
      <c r="AB386" s="7"/>
      <c r="AC386" s="3" t="s">
        <v>1019</v>
      </c>
    </row>
    <row r="387" spans="1:29" x14ac:dyDescent="0.25">
      <c r="A387" t="s">
        <v>26</v>
      </c>
      <c r="B387" t="s">
        <v>13</v>
      </c>
      <c r="C387" s="1">
        <v>44507.6875</v>
      </c>
      <c r="D387" s="12" t="s">
        <v>421</v>
      </c>
      <c r="E387" s="12" t="s">
        <v>1146</v>
      </c>
      <c r="F387">
        <v>10</v>
      </c>
      <c r="G387">
        <v>0</v>
      </c>
      <c r="H387">
        <v>100</v>
      </c>
      <c r="I387">
        <v>90</v>
      </c>
      <c r="J387">
        <v>27</v>
      </c>
      <c r="K387">
        <v>2.2999999999999998</v>
      </c>
      <c r="L387">
        <v>100</v>
      </c>
      <c r="M387">
        <v>5.4</v>
      </c>
      <c r="N387">
        <v>3.8</v>
      </c>
      <c r="O387" t="s">
        <v>153</v>
      </c>
      <c r="P387" t="s">
        <v>153</v>
      </c>
      <c r="Q387" s="3" t="s">
        <v>55</v>
      </c>
      <c r="R387" s="3" t="s">
        <v>175</v>
      </c>
      <c r="S387" s="10">
        <v>67</v>
      </c>
      <c r="T387" s="10">
        <v>1</v>
      </c>
      <c r="U387" s="10">
        <v>1</v>
      </c>
      <c r="V387" s="3" t="s">
        <v>56</v>
      </c>
      <c r="W387" s="10" t="s">
        <v>56</v>
      </c>
      <c r="X387" s="3" t="s">
        <v>56</v>
      </c>
      <c r="Y387" s="15">
        <v>0</v>
      </c>
      <c r="Z387" s="7"/>
      <c r="AA387" s="7" t="s">
        <v>56</v>
      </c>
      <c r="AB387" s="7"/>
      <c r="AC387" t="s">
        <v>1221</v>
      </c>
    </row>
    <row r="388" spans="1:29" x14ac:dyDescent="0.25">
      <c r="A388" t="s">
        <v>41</v>
      </c>
      <c r="B388" t="s">
        <v>42</v>
      </c>
      <c r="C388" s="1">
        <v>44507.6875</v>
      </c>
      <c r="D388" s="12" t="s">
        <v>688</v>
      </c>
      <c r="E388" s="12" t="s">
        <v>675</v>
      </c>
      <c r="F388">
        <v>26</v>
      </c>
      <c r="G388">
        <v>8</v>
      </c>
      <c r="H388">
        <v>77</v>
      </c>
      <c r="I388">
        <v>85</v>
      </c>
      <c r="J388">
        <v>29</v>
      </c>
      <c r="K388">
        <v>1.58</v>
      </c>
      <c r="L388">
        <v>85</v>
      </c>
      <c r="M388">
        <v>5.12</v>
      </c>
      <c r="N388">
        <v>2.77</v>
      </c>
      <c r="O388" t="s">
        <v>399</v>
      </c>
      <c r="P388" t="s">
        <v>399</v>
      </c>
      <c r="Q388" s="3" t="s">
        <v>58</v>
      </c>
      <c r="R388" s="3" t="s">
        <v>63</v>
      </c>
      <c r="S388" s="10">
        <v>70</v>
      </c>
      <c r="T388" s="3" t="s">
        <v>56</v>
      </c>
      <c r="U388" s="10">
        <v>1</v>
      </c>
      <c r="V388" s="3" t="s">
        <v>56</v>
      </c>
      <c r="W388" s="3" t="s">
        <v>56</v>
      </c>
      <c r="X388" s="3" t="s">
        <v>56</v>
      </c>
      <c r="Y388" s="15">
        <v>0</v>
      </c>
      <c r="Z388" s="7"/>
      <c r="AA388" s="7" t="s">
        <v>56</v>
      </c>
      <c r="AB388" s="7"/>
      <c r="AC388" s="3" t="s">
        <v>1019</v>
      </c>
    </row>
    <row r="389" spans="1:29" x14ac:dyDescent="0.25">
      <c r="A389" t="s">
        <v>41</v>
      </c>
      <c r="B389" t="s">
        <v>42</v>
      </c>
      <c r="C389" s="1">
        <v>44507.6875</v>
      </c>
      <c r="D389" s="12" t="s">
        <v>238</v>
      </c>
      <c r="E389" s="12" t="s">
        <v>81</v>
      </c>
      <c r="F389">
        <v>26</v>
      </c>
      <c r="G389">
        <v>8</v>
      </c>
      <c r="H389">
        <v>69</v>
      </c>
      <c r="I389">
        <v>65</v>
      </c>
      <c r="J389">
        <v>31</v>
      </c>
      <c r="K389">
        <v>1.42</v>
      </c>
      <c r="L389">
        <v>73</v>
      </c>
      <c r="M389">
        <v>4.58</v>
      </c>
      <c r="N389">
        <v>2.54</v>
      </c>
      <c r="O389" t="s">
        <v>399</v>
      </c>
      <c r="P389" t="s">
        <v>399</v>
      </c>
      <c r="Q389" s="3" t="s">
        <v>65</v>
      </c>
      <c r="R389" s="3" t="s">
        <v>60</v>
      </c>
      <c r="S389" s="10">
        <v>56</v>
      </c>
      <c r="T389" s="10">
        <v>1</v>
      </c>
      <c r="U389" s="10">
        <v>1</v>
      </c>
      <c r="V389" s="3" t="s">
        <v>56</v>
      </c>
      <c r="W389" s="3" t="s">
        <v>56</v>
      </c>
      <c r="X389" s="3" t="s">
        <v>56</v>
      </c>
      <c r="Y389" s="15">
        <v>0</v>
      </c>
      <c r="Z389" s="7"/>
      <c r="AA389" s="7" t="s">
        <v>56</v>
      </c>
      <c r="AB389" s="7"/>
      <c r="AC389" s="3" t="s">
        <v>1019</v>
      </c>
    </row>
    <row r="390" spans="1:29" x14ac:dyDescent="0.25">
      <c r="A390" t="s">
        <v>264</v>
      </c>
      <c r="B390" t="s">
        <v>265</v>
      </c>
      <c r="C390" s="1">
        <v>44507.708333333336</v>
      </c>
      <c r="D390" s="12" t="s">
        <v>672</v>
      </c>
      <c r="E390" s="12" t="s">
        <v>1147</v>
      </c>
      <c r="F390">
        <v>10</v>
      </c>
      <c r="G390">
        <v>0</v>
      </c>
      <c r="H390">
        <v>100</v>
      </c>
      <c r="I390">
        <v>80</v>
      </c>
      <c r="J390">
        <v>33</v>
      </c>
      <c r="K390">
        <v>2.5</v>
      </c>
      <c r="L390">
        <v>100</v>
      </c>
      <c r="M390">
        <v>6</v>
      </c>
      <c r="N390">
        <v>3.7</v>
      </c>
      <c r="O390" t="s">
        <v>153</v>
      </c>
      <c r="P390" t="s">
        <v>153</v>
      </c>
      <c r="Q390" s="3" t="s">
        <v>66</v>
      </c>
      <c r="R390" s="3" t="s">
        <v>53</v>
      </c>
      <c r="S390" s="10">
        <v>68</v>
      </c>
      <c r="T390" s="3" t="s">
        <v>56</v>
      </c>
      <c r="U390" s="10">
        <v>1</v>
      </c>
      <c r="V390" s="3" t="s">
        <v>56</v>
      </c>
      <c r="W390" s="10" t="s">
        <v>56</v>
      </c>
      <c r="X390" s="3" t="s">
        <v>56</v>
      </c>
      <c r="Y390" s="15">
        <v>0</v>
      </c>
      <c r="Z390" s="7"/>
      <c r="AA390" s="7" t="s">
        <v>56</v>
      </c>
      <c r="AB390" s="7"/>
      <c r="AC390" t="s">
        <v>1218</v>
      </c>
    </row>
    <row r="391" spans="1:29" x14ac:dyDescent="0.25">
      <c r="A391" t="s">
        <v>264</v>
      </c>
      <c r="B391" t="s">
        <v>265</v>
      </c>
      <c r="C391" s="1">
        <v>44507.708333333336</v>
      </c>
      <c r="D391" s="12" t="s">
        <v>210</v>
      </c>
      <c r="E391" s="12" t="s">
        <v>693</v>
      </c>
      <c r="F391">
        <v>10</v>
      </c>
      <c r="G391">
        <v>0</v>
      </c>
      <c r="H391">
        <v>100</v>
      </c>
      <c r="I391">
        <v>80</v>
      </c>
      <c r="J391">
        <v>29</v>
      </c>
      <c r="K391">
        <v>1.8</v>
      </c>
      <c r="L391">
        <v>100</v>
      </c>
      <c r="M391">
        <v>4.5999999999999996</v>
      </c>
      <c r="N391">
        <v>2.9</v>
      </c>
      <c r="O391" t="s">
        <v>153</v>
      </c>
      <c r="P391" t="s">
        <v>153</v>
      </c>
      <c r="Q391" s="3" t="s">
        <v>55</v>
      </c>
      <c r="R391" s="3" t="s">
        <v>55</v>
      </c>
      <c r="S391" s="3" t="s">
        <v>56</v>
      </c>
      <c r="T391" s="10">
        <v>0</v>
      </c>
      <c r="U391" s="10">
        <v>0</v>
      </c>
      <c r="V391" s="3" t="s">
        <v>56</v>
      </c>
      <c r="W391" s="10" t="s">
        <v>56</v>
      </c>
      <c r="X391" s="3" t="s">
        <v>56</v>
      </c>
      <c r="Y391" s="15">
        <v>0</v>
      </c>
      <c r="Z391" s="7"/>
      <c r="AA391" s="7" t="s">
        <v>56</v>
      </c>
      <c r="AB391" s="7"/>
      <c r="AC391" t="s">
        <v>1221</v>
      </c>
    </row>
    <row r="392" spans="1:29" x14ac:dyDescent="0.25">
      <c r="A392" t="s">
        <v>408</v>
      </c>
      <c r="B392" t="s">
        <v>409</v>
      </c>
      <c r="C392" s="1">
        <v>44507.708333333336</v>
      </c>
      <c r="D392" s="12" t="s">
        <v>410</v>
      </c>
      <c r="E392" s="12" t="s">
        <v>926</v>
      </c>
      <c r="F392">
        <v>14</v>
      </c>
      <c r="G392">
        <v>0</v>
      </c>
      <c r="H392">
        <v>86</v>
      </c>
      <c r="I392">
        <v>93</v>
      </c>
      <c r="J392">
        <v>29</v>
      </c>
      <c r="K392">
        <v>1.57</v>
      </c>
      <c r="L392">
        <v>86</v>
      </c>
      <c r="M392">
        <v>4.6399999999999997</v>
      </c>
      <c r="N392">
        <v>2.64</v>
      </c>
      <c r="O392" t="s">
        <v>1266</v>
      </c>
      <c r="P392" t="s">
        <v>1167</v>
      </c>
      <c r="Q392" s="3" t="s">
        <v>55</v>
      </c>
      <c r="R392" s="3" t="s">
        <v>59</v>
      </c>
      <c r="S392" s="10">
        <v>90</v>
      </c>
      <c r="T392" s="10">
        <v>1</v>
      </c>
      <c r="U392" s="10">
        <v>1</v>
      </c>
      <c r="V392" s="3" t="s">
        <v>56</v>
      </c>
      <c r="W392" s="3" t="s">
        <v>56</v>
      </c>
      <c r="X392" s="3" t="s">
        <v>56</v>
      </c>
      <c r="Y392" s="15">
        <v>0</v>
      </c>
      <c r="Z392" s="7"/>
      <c r="AA392" s="7" t="s">
        <v>56</v>
      </c>
      <c r="AB392" s="7"/>
      <c r="AC392" s="3" t="s">
        <v>1208</v>
      </c>
    </row>
    <row r="393" spans="1:29" x14ac:dyDescent="0.25">
      <c r="A393" t="s">
        <v>33</v>
      </c>
      <c r="B393" t="s">
        <v>34</v>
      </c>
      <c r="C393" s="1">
        <v>44507.708333333336</v>
      </c>
      <c r="D393" s="12" t="s">
        <v>487</v>
      </c>
      <c r="E393" s="12" t="s">
        <v>470</v>
      </c>
      <c r="F393">
        <v>14</v>
      </c>
      <c r="G393">
        <v>0</v>
      </c>
      <c r="H393">
        <v>100</v>
      </c>
      <c r="I393">
        <v>71</v>
      </c>
      <c r="J393">
        <v>33</v>
      </c>
      <c r="K393">
        <v>1.64</v>
      </c>
      <c r="L393">
        <v>86</v>
      </c>
      <c r="M393">
        <v>4.6399999999999997</v>
      </c>
      <c r="N393">
        <v>2.86</v>
      </c>
      <c r="O393" t="s">
        <v>1266</v>
      </c>
      <c r="P393" t="s">
        <v>1167</v>
      </c>
      <c r="Q393" s="3" t="s">
        <v>59</v>
      </c>
      <c r="R393" s="3" t="s">
        <v>842</v>
      </c>
      <c r="S393" s="10">
        <v>78</v>
      </c>
      <c r="T393" s="3" t="s">
        <v>56</v>
      </c>
      <c r="U393" s="10">
        <v>1</v>
      </c>
      <c r="V393" s="3" t="s">
        <v>56</v>
      </c>
      <c r="W393" s="3" t="s">
        <v>56</v>
      </c>
      <c r="X393" s="3" t="s">
        <v>56</v>
      </c>
      <c r="Y393" s="15">
        <v>0</v>
      </c>
      <c r="Z393" s="7"/>
      <c r="AA393" s="7" t="s">
        <v>56</v>
      </c>
      <c r="AB393" s="7"/>
      <c r="AC393" s="3" t="s">
        <v>1208</v>
      </c>
    </row>
    <row r="394" spans="1:29" x14ac:dyDescent="0.25">
      <c r="A394" t="s">
        <v>22</v>
      </c>
      <c r="B394" t="s">
        <v>23</v>
      </c>
      <c r="C394" s="1">
        <v>44507.71875</v>
      </c>
      <c r="D394" s="12" t="s">
        <v>25</v>
      </c>
      <c r="E394" s="12" t="s">
        <v>1148</v>
      </c>
      <c r="F394">
        <v>13</v>
      </c>
      <c r="G394">
        <v>8</v>
      </c>
      <c r="H394">
        <v>100</v>
      </c>
      <c r="I394">
        <v>69</v>
      </c>
      <c r="J394">
        <v>34</v>
      </c>
      <c r="K394">
        <v>1.46</v>
      </c>
      <c r="L394">
        <v>77</v>
      </c>
      <c r="M394">
        <v>4.3099999999999996</v>
      </c>
      <c r="N394">
        <v>2.46</v>
      </c>
      <c r="O394" t="s">
        <v>399</v>
      </c>
      <c r="P394" t="s">
        <v>399</v>
      </c>
      <c r="Q394" s="3" t="s">
        <v>60</v>
      </c>
      <c r="R394" s="3" t="s">
        <v>66</v>
      </c>
      <c r="S394" s="10">
        <v>90</v>
      </c>
      <c r="T394" s="3" t="s">
        <v>56</v>
      </c>
      <c r="U394" s="10">
        <v>1</v>
      </c>
      <c r="V394" s="3" t="s">
        <v>56</v>
      </c>
      <c r="W394" s="3" t="s">
        <v>56</v>
      </c>
      <c r="X394" s="3" t="s">
        <v>56</v>
      </c>
      <c r="Y394" s="15">
        <v>0</v>
      </c>
      <c r="Z394" s="7"/>
      <c r="AA394" s="7" t="s">
        <v>56</v>
      </c>
      <c r="AB394" s="7"/>
      <c r="AC394" s="3" t="s">
        <v>1019</v>
      </c>
    </row>
    <row r="395" spans="1:29" x14ac:dyDescent="0.25">
      <c r="A395" t="s">
        <v>128</v>
      </c>
      <c r="B395" t="s">
        <v>241</v>
      </c>
      <c r="C395" s="1">
        <v>44507.75</v>
      </c>
      <c r="D395" s="12" t="s">
        <v>243</v>
      </c>
      <c r="E395" s="12" t="s">
        <v>475</v>
      </c>
      <c r="F395">
        <v>24</v>
      </c>
      <c r="G395">
        <v>4</v>
      </c>
      <c r="H395">
        <v>83</v>
      </c>
      <c r="I395">
        <v>83</v>
      </c>
      <c r="J395">
        <v>44</v>
      </c>
      <c r="K395">
        <v>1.96</v>
      </c>
      <c r="L395">
        <v>88</v>
      </c>
      <c r="M395">
        <v>4.29</v>
      </c>
      <c r="N395">
        <v>2.71</v>
      </c>
      <c r="O395" t="s">
        <v>1266</v>
      </c>
      <c r="P395" t="s">
        <v>1167</v>
      </c>
      <c r="Q395" s="3" t="s">
        <v>65</v>
      </c>
      <c r="R395" s="3" t="s">
        <v>65</v>
      </c>
      <c r="S395" s="3" t="s">
        <v>56</v>
      </c>
      <c r="T395" s="10">
        <v>0</v>
      </c>
      <c r="U395" s="10">
        <v>0</v>
      </c>
      <c r="V395" s="3" t="s">
        <v>56</v>
      </c>
      <c r="W395" s="3" t="s">
        <v>56</v>
      </c>
      <c r="X395" s="3" t="s">
        <v>56</v>
      </c>
      <c r="Y395" s="15">
        <v>0</v>
      </c>
      <c r="Z395" s="7"/>
      <c r="AA395" s="7" t="s">
        <v>56</v>
      </c>
      <c r="AB395" s="7"/>
      <c r="AC395" s="3" t="s">
        <v>1208</v>
      </c>
    </row>
    <row r="396" spans="1:29" x14ac:dyDescent="0.25">
      <c r="A396" t="s">
        <v>776</v>
      </c>
      <c r="B396" t="s">
        <v>777</v>
      </c>
      <c r="C396" s="1">
        <v>44507.75</v>
      </c>
      <c r="D396" s="12" t="s">
        <v>778</v>
      </c>
      <c r="E396" s="12" t="s">
        <v>1126</v>
      </c>
      <c r="F396">
        <v>14</v>
      </c>
      <c r="G396">
        <v>0</v>
      </c>
      <c r="H396">
        <v>86</v>
      </c>
      <c r="I396">
        <v>79</v>
      </c>
      <c r="J396">
        <v>26</v>
      </c>
      <c r="K396">
        <v>1.5</v>
      </c>
      <c r="L396">
        <v>93</v>
      </c>
      <c r="M396">
        <v>5</v>
      </c>
      <c r="N396">
        <v>2.93</v>
      </c>
      <c r="O396" t="s">
        <v>1266</v>
      </c>
      <c r="P396" t="s">
        <v>1167</v>
      </c>
      <c r="Q396" s="3" t="s">
        <v>65</v>
      </c>
      <c r="R396" s="3" t="s">
        <v>65</v>
      </c>
      <c r="S396" s="3" t="s">
        <v>56</v>
      </c>
      <c r="T396" s="10">
        <v>0</v>
      </c>
      <c r="U396" s="10">
        <v>0</v>
      </c>
      <c r="V396" s="3" t="s">
        <v>56</v>
      </c>
      <c r="W396" s="3" t="s">
        <v>56</v>
      </c>
      <c r="X396" s="3" t="s">
        <v>56</v>
      </c>
      <c r="Y396" s="15">
        <v>0</v>
      </c>
      <c r="Z396" s="7"/>
      <c r="AA396" s="7" t="s">
        <v>56</v>
      </c>
      <c r="AB396" s="7"/>
      <c r="AC396" s="3" t="s">
        <v>1208</v>
      </c>
    </row>
    <row r="397" spans="1:29" x14ac:dyDescent="0.25">
      <c r="A397" t="s">
        <v>330</v>
      </c>
      <c r="B397" t="s">
        <v>751</v>
      </c>
      <c r="C397" s="1">
        <v>44507.791666666664</v>
      </c>
      <c r="D397" s="12" t="s">
        <v>1149</v>
      </c>
      <c r="E397" s="12" t="s">
        <v>907</v>
      </c>
      <c r="F397">
        <v>11</v>
      </c>
      <c r="G397">
        <v>0</v>
      </c>
      <c r="H397">
        <v>83</v>
      </c>
      <c r="I397">
        <v>91</v>
      </c>
      <c r="J397">
        <v>25</v>
      </c>
      <c r="K397">
        <v>2.4500000000000002</v>
      </c>
      <c r="L397">
        <v>91</v>
      </c>
      <c r="M397">
        <v>6.36</v>
      </c>
      <c r="N397">
        <v>4.2699999999999996</v>
      </c>
      <c r="O397" t="s">
        <v>153</v>
      </c>
      <c r="P397" t="s">
        <v>153</v>
      </c>
      <c r="Q397" s="3" t="s">
        <v>65</v>
      </c>
      <c r="R397" s="3" t="s">
        <v>65</v>
      </c>
      <c r="S397" s="3" t="s">
        <v>56</v>
      </c>
      <c r="T397" s="10">
        <v>0</v>
      </c>
      <c r="U397" s="10">
        <v>0</v>
      </c>
      <c r="V397" s="3" t="s">
        <v>56</v>
      </c>
      <c r="W397">
        <v>1.3</v>
      </c>
      <c r="X397" s="15">
        <v>100</v>
      </c>
      <c r="Y397" s="15">
        <v>-100</v>
      </c>
      <c r="Z397" s="7"/>
      <c r="AA397" s="7" t="s">
        <v>1269</v>
      </c>
      <c r="AB397" s="7"/>
      <c r="AC397" t="s">
        <v>1203</v>
      </c>
    </row>
    <row r="398" spans="1:29" x14ac:dyDescent="0.25">
      <c r="A398" t="s">
        <v>264</v>
      </c>
      <c r="B398" t="s">
        <v>334</v>
      </c>
      <c r="C398" s="1">
        <v>44507.8125</v>
      </c>
      <c r="D398" s="12" t="s">
        <v>690</v>
      </c>
      <c r="E398" s="12" t="s">
        <v>503</v>
      </c>
      <c r="F398">
        <v>11</v>
      </c>
      <c r="G398">
        <v>9</v>
      </c>
      <c r="H398">
        <v>83</v>
      </c>
      <c r="I398">
        <v>73</v>
      </c>
      <c r="J398">
        <v>25</v>
      </c>
      <c r="K398">
        <v>1.36</v>
      </c>
      <c r="L398">
        <v>82</v>
      </c>
      <c r="M398">
        <v>4.3600000000000003</v>
      </c>
      <c r="N398">
        <v>2.73</v>
      </c>
      <c r="O398" t="s">
        <v>399</v>
      </c>
      <c r="P398" t="s">
        <v>399</v>
      </c>
      <c r="Q398" s="3" t="s">
        <v>65</v>
      </c>
      <c r="R398" s="3" t="s">
        <v>66</v>
      </c>
      <c r="S398" s="10">
        <v>47</v>
      </c>
      <c r="T398" s="10">
        <v>1</v>
      </c>
      <c r="U398" s="10">
        <v>1</v>
      </c>
      <c r="V398" s="3" t="s">
        <v>56</v>
      </c>
      <c r="W398" s="3" t="s">
        <v>56</v>
      </c>
      <c r="X398" s="3" t="s">
        <v>56</v>
      </c>
      <c r="Y398" s="15">
        <v>0</v>
      </c>
      <c r="Z398" s="7"/>
      <c r="AA398" s="7" t="s">
        <v>56</v>
      </c>
      <c r="AB398" s="7"/>
      <c r="AC398" s="3" t="s">
        <v>1019</v>
      </c>
    </row>
    <row r="399" spans="1:29" x14ac:dyDescent="0.25">
      <c r="A399" t="s">
        <v>17</v>
      </c>
      <c r="B399" t="s">
        <v>18</v>
      </c>
      <c r="C399" s="1">
        <v>44507.822916666664</v>
      </c>
      <c r="D399" s="12" t="s">
        <v>913</v>
      </c>
      <c r="E399" s="12" t="s">
        <v>47</v>
      </c>
      <c r="F399">
        <v>11</v>
      </c>
      <c r="G399">
        <v>0</v>
      </c>
      <c r="H399">
        <v>83</v>
      </c>
      <c r="I399">
        <v>73</v>
      </c>
      <c r="J399">
        <v>40</v>
      </c>
      <c r="K399">
        <v>1.64</v>
      </c>
      <c r="L399">
        <v>82</v>
      </c>
      <c r="M399">
        <v>4.2699999999999996</v>
      </c>
      <c r="N399">
        <v>2.5499999999999998</v>
      </c>
      <c r="O399" t="s">
        <v>120</v>
      </c>
      <c r="P399" t="s">
        <v>120</v>
      </c>
      <c r="Q399" s="3" t="s">
        <v>60</v>
      </c>
      <c r="R399" s="3" t="s">
        <v>61</v>
      </c>
      <c r="S399" s="10">
        <v>51</v>
      </c>
      <c r="T399" s="3" t="s">
        <v>56</v>
      </c>
      <c r="U399" s="10">
        <v>1</v>
      </c>
      <c r="V399" s="3" t="s">
        <v>56</v>
      </c>
      <c r="W399" s="10" t="s">
        <v>56</v>
      </c>
      <c r="X399" s="3" t="s">
        <v>56</v>
      </c>
      <c r="Y399" s="15">
        <v>0</v>
      </c>
      <c r="Z399" s="7"/>
      <c r="AA399" s="7" t="s">
        <v>56</v>
      </c>
      <c r="AB399" s="7"/>
      <c r="AC399" t="s">
        <v>1218</v>
      </c>
    </row>
    <row r="400" spans="1:29" x14ac:dyDescent="0.25">
      <c r="A400" t="s">
        <v>264</v>
      </c>
      <c r="B400" t="s">
        <v>265</v>
      </c>
      <c r="C400" s="1">
        <v>44507.822916666664</v>
      </c>
      <c r="D400" s="12" t="s">
        <v>267</v>
      </c>
      <c r="E400" s="12" t="s">
        <v>511</v>
      </c>
      <c r="F400">
        <v>11</v>
      </c>
      <c r="G400">
        <v>0</v>
      </c>
      <c r="H400">
        <v>100</v>
      </c>
      <c r="I400">
        <v>91</v>
      </c>
      <c r="J400">
        <v>25</v>
      </c>
      <c r="K400">
        <v>1.73</v>
      </c>
      <c r="L400">
        <v>82</v>
      </c>
      <c r="M400">
        <v>4.7300000000000004</v>
      </c>
      <c r="N400">
        <v>3.27</v>
      </c>
      <c r="O400" t="s">
        <v>153</v>
      </c>
      <c r="P400" t="s">
        <v>153</v>
      </c>
      <c r="Q400" s="3" t="s">
        <v>55</v>
      </c>
      <c r="R400" s="3" t="s">
        <v>55</v>
      </c>
      <c r="S400" s="3" t="s">
        <v>56</v>
      </c>
      <c r="T400" s="10">
        <v>0</v>
      </c>
      <c r="U400" s="10">
        <v>0</v>
      </c>
      <c r="V400" s="3" t="s">
        <v>56</v>
      </c>
      <c r="W400" s="10" t="s">
        <v>56</v>
      </c>
      <c r="X400" s="3" t="s">
        <v>56</v>
      </c>
      <c r="Y400" s="15">
        <v>0</v>
      </c>
      <c r="Z400" s="7"/>
      <c r="AA400" s="7" t="s">
        <v>1270</v>
      </c>
      <c r="AB400" s="7"/>
      <c r="AC400" t="s">
        <v>1215</v>
      </c>
    </row>
    <row r="401" spans="1:29" x14ac:dyDescent="0.25">
      <c r="A401" t="s">
        <v>439</v>
      </c>
      <c r="B401" t="s">
        <v>440</v>
      </c>
      <c r="C401" s="1">
        <v>44507.854166666664</v>
      </c>
      <c r="D401" s="12" t="s">
        <v>674</v>
      </c>
      <c r="E401" s="12" t="s">
        <v>1150</v>
      </c>
      <c r="F401">
        <v>32</v>
      </c>
      <c r="G401">
        <v>6</v>
      </c>
      <c r="H401">
        <v>88</v>
      </c>
      <c r="I401">
        <v>81</v>
      </c>
      <c r="J401">
        <v>26</v>
      </c>
      <c r="K401">
        <v>1.59</v>
      </c>
      <c r="L401">
        <v>72</v>
      </c>
      <c r="M401">
        <v>4.72</v>
      </c>
      <c r="N401">
        <v>3.13</v>
      </c>
      <c r="O401" t="s">
        <v>399</v>
      </c>
      <c r="P401" t="s">
        <v>399</v>
      </c>
      <c r="Q401" s="3" t="s">
        <v>60</v>
      </c>
      <c r="R401" s="3" t="s">
        <v>66</v>
      </c>
      <c r="S401" s="10">
        <v>58</v>
      </c>
      <c r="T401" s="3" t="s">
        <v>56</v>
      </c>
      <c r="U401" s="10">
        <v>1</v>
      </c>
      <c r="V401" s="3" t="s">
        <v>56</v>
      </c>
      <c r="W401" s="3" t="s">
        <v>56</v>
      </c>
      <c r="X401" s="3" t="s">
        <v>56</v>
      </c>
      <c r="Y401" s="15">
        <v>0</v>
      </c>
      <c r="Z401" s="7"/>
      <c r="AA401" s="7" t="s">
        <v>56</v>
      </c>
      <c r="AB401" s="7"/>
      <c r="AC401" s="3" t="s">
        <v>1019</v>
      </c>
    </row>
    <row r="402" spans="1:29" x14ac:dyDescent="0.25">
      <c r="A402" t="s">
        <v>439</v>
      </c>
      <c r="B402" t="s">
        <v>440</v>
      </c>
      <c r="C402" s="1">
        <v>44507.854166666664</v>
      </c>
      <c r="D402" s="12" t="s">
        <v>861</v>
      </c>
      <c r="E402" s="12" t="s">
        <v>441</v>
      </c>
      <c r="F402">
        <v>32</v>
      </c>
      <c r="G402">
        <v>6</v>
      </c>
      <c r="H402">
        <v>81</v>
      </c>
      <c r="I402">
        <v>81</v>
      </c>
      <c r="J402">
        <v>34</v>
      </c>
      <c r="K402">
        <v>1.84</v>
      </c>
      <c r="L402">
        <v>81</v>
      </c>
      <c r="M402">
        <v>4.5599999999999996</v>
      </c>
      <c r="N402">
        <v>3.09</v>
      </c>
      <c r="O402" t="s">
        <v>399</v>
      </c>
      <c r="P402" t="s">
        <v>997</v>
      </c>
      <c r="Q402" s="3" t="s">
        <v>65</v>
      </c>
      <c r="R402" s="3" t="s">
        <v>63</v>
      </c>
      <c r="S402" s="10">
        <v>55</v>
      </c>
      <c r="T402" s="10">
        <v>1</v>
      </c>
      <c r="U402" s="10">
        <v>1</v>
      </c>
      <c r="V402" s="3" t="s">
        <v>56</v>
      </c>
      <c r="W402" s="10" t="s">
        <v>56</v>
      </c>
      <c r="X402" s="3" t="s">
        <v>56</v>
      </c>
      <c r="Y402" s="15">
        <v>0</v>
      </c>
      <c r="Z402" s="7"/>
      <c r="AA402" s="7" t="s">
        <v>56</v>
      </c>
      <c r="AB402" s="7"/>
      <c r="AC402" t="s">
        <v>1222</v>
      </c>
    </row>
    <row r="403" spans="1:29" x14ac:dyDescent="0.25">
      <c r="A403" t="s">
        <v>439</v>
      </c>
      <c r="B403" t="s">
        <v>440</v>
      </c>
      <c r="C403" s="1">
        <v>44507.958333333336</v>
      </c>
      <c r="D403" s="12" t="s">
        <v>684</v>
      </c>
      <c r="E403" s="12" t="s">
        <v>583</v>
      </c>
      <c r="F403">
        <v>32</v>
      </c>
      <c r="G403">
        <v>3</v>
      </c>
      <c r="H403">
        <v>75</v>
      </c>
      <c r="I403">
        <v>69</v>
      </c>
      <c r="J403">
        <v>38</v>
      </c>
      <c r="K403">
        <v>1.59</v>
      </c>
      <c r="L403">
        <v>81</v>
      </c>
      <c r="M403">
        <v>4.1900000000000004</v>
      </c>
      <c r="N403">
        <v>2.5299999999999998</v>
      </c>
      <c r="O403" t="s">
        <v>1266</v>
      </c>
      <c r="P403" t="s">
        <v>1166</v>
      </c>
      <c r="Q403" s="3" t="s">
        <v>55</v>
      </c>
      <c r="R403" s="3" t="s">
        <v>55</v>
      </c>
      <c r="S403" s="3" t="s">
        <v>56</v>
      </c>
      <c r="T403" s="10">
        <v>0</v>
      </c>
      <c r="U403" s="10">
        <v>0</v>
      </c>
      <c r="V403" s="3" t="s">
        <v>56</v>
      </c>
      <c r="W403" s="3" t="s">
        <v>56</v>
      </c>
      <c r="X403" s="3" t="s">
        <v>56</v>
      </c>
      <c r="Y403" s="15">
        <v>0</v>
      </c>
      <c r="Z403" s="7"/>
      <c r="AA403" s="7" t="s">
        <v>56</v>
      </c>
      <c r="AB403" s="7"/>
      <c r="AC403" s="3" t="s">
        <v>1208</v>
      </c>
    </row>
    <row r="404" spans="1:29" x14ac:dyDescent="0.25">
      <c r="A404" t="s">
        <v>439</v>
      </c>
      <c r="B404" t="s">
        <v>440</v>
      </c>
      <c r="C404" s="1">
        <v>44507.958333333336</v>
      </c>
      <c r="D404" s="12" t="s">
        <v>923</v>
      </c>
      <c r="E404" s="12" t="s">
        <v>685</v>
      </c>
      <c r="F404">
        <v>32</v>
      </c>
      <c r="G404">
        <v>3</v>
      </c>
      <c r="H404">
        <v>94</v>
      </c>
      <c r="I404">
        <v>81</v>
      </c>
      <c r="J404">
        <v>29</v>
      </c>
      <c r="K404">
        <v>1.41</v>
      </c>
      <c r="L404">
        <v>81</v>
      </c>
      <c r="M404">
        <v>5.0599999999999996</v>
      </c>
      <c r="N404">
        <v>2.72</v>
      </c>
      <c r="O404" t="s">
        <v>1266</v>
      </c>
      <c r="P404" t="s">
        <v>1166</v>
      </c>
      <c r="Q404" s="3" t="s">
        <v>64</v>
      </c>
      <c r="R404" s="3" t="s">
        <v>177</v>
      </c>
      <c r="S404" s="10">
        <v>51</v>
      </c>
      <c r="T404" s="3" t="s">
        <v>56</v>
      </c>
      <c r="U404" s="10">
        <v>1</v>
      </c>
      <c r="V404" s="3" t="s">
        <v>56</v>
      </c>
      <c r="W404" s="3" t="s">
        <v>56</v>
      </c>
      <c r="X404" s="3" t="s">
        <v>56</v>
      </c>
      <c r="Y404" s="15">
        <v>0</v>
      </c>
      <c r="Z404" s="7"/>
      <c r="AA404" s="7" t="s">
        <v>56</v>
      </c>
      <c r="AB404" s="7"/>
      <c r="AC404" s="3" t="s">
        <v>1208</v>
      </c>
    </row>
    <row r="405" spans="1:29" x14ac:dyDescent="0.25">
      <c r="A405" t="s">
        <v>439</v>
      </c>
      <c r="B405" t="s">
        <v>440</v>
      </c>
      <c r="C405" s="1">
        <v>44507.958333333336</v>
      </c>
      <c r="D405" s="12" t="s">
        <v>686</v>
      </c>
      <c r="E405" s="12" t="s">
        <v>496</v>
      </c>
      <c r="F405">
        <v>32</v>
      </c>
      <c r="G405">
        <v>3</v>
      </c>
      <c r="H405">
        <v>94</v>
      </c>
      <c r="I405">
        <v>78</v>
      </c>
      <c r="J405">
        <v>32</v>
      </c>
      <c r="K405">
        <v>1.59</v>
      </c>
      <c r="L405">
        <v>75</v>
      </c>
      <c r="M405">
        <v>5.34</v>
      </c>
      <c r="N405">
        <v>2.81</v>
      </c>
      <c r="O405" t="s">
        <v>1266</v>
      </c>
      <c r="P405" t="s">
        <v>1166</v>
      </c>
      <c r="Q405" s="3" t="s">
        <v>66</v>
      </c>
      <c r="R405" s="3" t="s">
        <v>53</v>
      </c>
      <c r="S405" s="10">
        <v>53</v>
      </c>
      <c r="T405" s="3" t="s">
        <v>56</v>
      </c>
      <c r="U405" s="10">
        <v>1</v>
      </c>
      <c r="V405" s="3" t="s">
        <v>56</v>
      </c>
      <c r="W405" s="3" t="s">
        <v>56</v>
      </c>
      <c r="X405" s="3" t="s">
        <v>56</v>
      </c>
      <c r="Y405" s="15">
        <v>0</v>
      </c>
      <c r="Z405" s="7"/>
      <c r="AA405" s="7" t="s">
        <v>56</v>
      </c>
      <c r="AB405" s="7"/>
      <c r="AC405" s="3" t="s">
        <v>1208</v>
      </c>
    </row>
    <row r="406" spans="1:29" x14ac:dyDescent="0.25">
      <c r="A406" t="s">
        <v>22</v>
      </c>
      <c r="B406" t="s">
        <v>23</v>
      </c>
      <c r="C406" s="1">
        <v>44512.833333333336</v>
      </c>
      <c r="D406" t="s">
        <v>316</v>
      </c>
      <c r="E406" t="s">
        <v>448</v>
      </c>
      <c r="F406">
        <v>14</v>
      </c>
      <c r="G406">
        <v>7</v>
      </c>
      <c r="H406">
        <v>86</v>
      </c>
      <c r="I406">
        <v>64</v>
      </c>
      <c r="J406">
        <v>39</v>
      </c>
      <c r="K406">
        <v>1.29</v>
      </c>
      <c r="L406">
        <v>79</v>
      </c>
      <c r="M406">
        <v>4.43</v>
      </c>
      <c r="N406">
        <v>2.36</v>
      </c>
      <c r="O406" t="s">
        <v>399</v>
      </c>
      <c r="Q406" s="3" t="s">
        <v>65</v>
      </c>
      <c r="R406" s="3" t="s">
        <v>58</v>
      </c>
      <c r="S406" s="10">
        <v>63</v>
      </c>
      <c r="T406" s="10">
        <v>1</v>
      </c>
      <c r="U406" s="10">
        <v>1</v>
      </c>
      <c r="V406" s="3" t="s">
        <v>56</v>
      </c>
      <c r="W406" s="3" t="s">
        <v>56</v>
      </c>
      <c r="X406" s="3" t="s">
        <v>56</v>
      </c>
      <c r="Y406" s="15">
        <v>0</v>
      </c>
      <c r="Z406" s="7"/>
      <c r="AA406" s="7" t="s">
        <v>56</v>
      </c>
      <c r="AB406" s="7"/>
      <c r="AC406" s="3" t="s">
        <v>1019</v>
      </c>
    </row>
    <row r="407" spans="1:29" x14ac:dyDescent="0.25">
      <c r="A407" t="s">
        <v>22</v>
      </c>
      <c r="B407" t="s">
        <v>23</v>
      </c>
      <c r="C407" s="1">
        <v>44513.71875</v>
      </c>
      <c r="D407" t="s">
        <v>449</v>
      </c>
      <c r="E407" t="s">
        <v>1237</v>
      </c>
      <c r="F407">
        <v>15</v>
      </c>
      <c r="G407">
        <v>7</v>
      </c>
      <c r="H407">
        <v>100</v>
      </c>
      <c r="I407">
        <v>93</v>
      </c>
      <c r="J407">
        <v>23</v>
      </c>
      <c r="K407">
        <v>1.93</v>
      </c>
      <c r="L407">
        <v>93</v>
      </c>
      <c r="M407">
        <v>5.33</v>
      </c>
      <c r="N407">
        <v>3.6</v>
      </c>
      <c r="O407" t="s">
        <v>153</v>
      </c>
      <c r="Q407" s="3" t="s">
        <v>65</v>
      </c>
      <c r="R407" s="3" t="s">
        <v>58</v>
      </c>
      <c r="S407" s="10">
        <v>68</v>
      </c>
      <c r="T407" s="10">
        <v>1</v>
      </c>
      <c r="U407" s="10">
        <v>1</v>
      </c>
      <c r="V407" s="3" t="s">
        <v>56</v>
      </c>
      <c r="W407" s="10">
        <v>1.51</v>
      </c>
      <c r="X407" s="10">
        <v>100</v>
      </c>
      <c r="Y407" s="13">
        <v>49.98</v>
      </c>
      <c r="Z407" s="7"/>
      <c r="AA407" s="7" t="s">
        <v>1269</v>
      </c>
      <c r="AB407" s="7"/>
      <c r="AC407" s="3" t="s">
        <v>1187</v>
      </c>
    </row>
    <row r="408" spans="1:29" x14ac:dyDescent="0.25">
      <c r="A408" t="s">
        <v>22</v>
      </c>
      <c r="B408" t="s">
        <v>23</v>
      </c>
      <c r="C408" s="1">
        <v>44513.8125</v>
      </c>
      <c r="D408" t="s">
        <v>494</v>
      </c>
      <c r="E408" t="s">
        <v>578</v>
      </c>
      <c r="F408">
        <v>15</v>
      </c>
      <c r="G408">
        <v>0</v>
      </c>
      <c r="H408">
        <v>100</v>
      </c>
      <c r="I408">
        <v>93</v>
      </c>
      <c r="J408">
        <v>31</v>
      </c>
      <c r="K408">
        <v>1.27</v>
      </c>
      <c r="L408">
        <v>87</v>
      </c>
      <c r="M408">
        <v>4.2</v>
      </c>
      <c r="N408">
        <v>2.5299999999999998</v>
      </c>
      <c r="O408" t="s">
        <v>399</v>
      </c>
      <c r="Q408" s="3" t="s">
        <v>55</v>
      </c>
      <c r="R408" s="3" t="s">
        <v>181</v>
      </c>
      <c r="S408" s="10">
        <v>54</v>
      </c>
      <c r="T408" s="10">
        <v>1</v>
      </c>
      <c r="U408" s="10">
        <v>1</v>
      </c>
      <c r="V408" s="3" t="s">
        <v>56</v>
      </c>
      <c r="W408" s="3" t="s">
        <v>56</v>
      </c>
      <c r="X408" s="3" t="s">
        <v>56</v>
      </c>
      <c r="Y408" s="15">
        <v>0</v>
      </c>
      <c r="Z408" s="7"/>
      <c r="AA408" s="7" t="s">
        <v>56</v>
      </c>
      <c r="AB408" s="7"/>
      <c r="AC408" s="3" t="s">
        <v>1019</v>
      </c>
    </row>
    <row r="409" spans="1:29" x14ac:dyDescent="0.25">
      <c r="A409" t="s">
        <v>22</v>
      </c>
      <c r="B409" t="s">
        <v>23</v>
      </c>
      <c r="C409" s="1">
        <v>44514.541666666664</v>
      </c>
      <c r="D409" t="s">
        <v>146</v>
      </c>
      <c r="E409" t="s">
        <v>829</v>
      </c>
      <c r="F409">
        <v>14</v>
      </c>
      <c r="G409">
        <v>0</v>
      </c>
      <c r="H409">
        <v>100</v>
      </c>
      <c r="I409">
        <v>93</v>
      </c>
      <c r="J409">
        <v>21</v>
      </c>
      <c r="K409">
        <v>1.36</v>
      </c>
      <c r="L409">
        <v>71</v>
      </c>
      <c r="M409">
        <v>4.29</v>
      </c>
      <c r="N409">
        <v>3.07</v>
      </c>
      <c r="O409" t="s">
        <v>399</v>
      </c>
      <c r="Q409" s="3" t="s">
        <v>64</v>
      </c>
      <c r="R409" s="3" t="s">
        <v>549</v>
      </c>
      <c r="S409" s="10">
        <v>90</v>
      </c>
      <c r="T409" s="3" t="s">
        <v>56</v>
      </c>
      <c r="U409" s="10">
        <v>1</v>
      </c>
      <c r="V409" s="3" t="s">
        <v>56</v>
      </c>
      <c r="W409" s="3" t="s">
        <v>56</v>
      </c>
      <c r="X409" s="3" t="s">
        <v>56</v>
      </c>
      <c r="Y409" s="15">
        <v>0</v>
      </c>
      <c r="Z409" s="7"/>
      <c r="AA409" s="7" t="s">
        <v>1270</v>
      </c>
      <c r="AB409" s="7"/>
      <c r="AC409" s="3" t="s">
        <v>1197</v>
      </c>
    </row>
    <row r="410" spans="1:29" x14ac:dyDescent="0.25">
      <c r="A410" t="s">
        <v>30</v>
      </c>
      <c r="B410" t="s">
        <v>88</v>
      </c>
      <c r="C410" s="1">
        <v>44514.583333333336</v>
      </c>
      <c r="D410" t="s">
        <v>1277</v>
      </c>
      <c r="E410" t="s">
        <v>903</v>
      </c>
      <c r="F410">
        <v>10</v>
      </c>
      <c r="G410">
        <v>0</v>
      </c>
      <c r="H410">
        <v>67</v>
      </c>
      <c r="I410">
        <v>60</v>
      </c>
      <c r="J410">
        <v>51</v>
      </c>
      <c r="K410">
        <v>2.1</v>
      </c>
      <c r="L410">
        <v>90</v>
      </c>
      <c r="M410">
        <v>4.2</v>
      </c>
      <c r="N410">
        <v>2.8</v>
      </c>
      <c r="O410" t="s">
        <v>120</v>
      </c>
      <c r="Q410" s="3" t="s">
        <v>59</v>
      </c>
      <c r="R410" s="3" t="s">
        <v>173</v>
      </c>
      <c r="S410" s="10">
        <v>86</v>
      </c>
      <c r="T410" s="3" t="s">
        <v>56</v>
      </c>
      <c r="U410" s="10">
        <v>1</v>
      </c>
      <c r="V410" s="3" t="s">
        <v>56</v>
      </c>
      <c r="W410" s="3" t="s">
        <v>56</v>
      </c>
      <c r="X410" s="3" t="s">
        <v>56</v>
      </c>
      <c r="Y410" s="15">
        <v>0</v>
      </c>
      <c r="Z410" s="7"/>
      <c r="AA410" s="7" t="s">
        <v>1270</v>
      </c>
      <c r="AB410" s="7"/>
      <c r="AC410" s="3" t="s">
        <v>1197</v>
      </c>
    </row>
    <row r="411" spans="1:29" x14ac:dyDescent="0.25">
      <c r="A411" t="s">
        <v>22</v>
      </c>
      <c r="B411" t="s">
        <v>23</v>
      </c>
      <c r="C411" s="1">
        <v>44514.625</v>
      </c>
      <c r="D411" t="s">
        <v>577</v>
      </c>
      <c r="E411" t="s">
        <v>287</v>
      </c>
      <c r="F411">
        <v>16</v>
      </c>
      <c r="G411">
        <v>6</v>
      </c>
      <c r="H411">
        <v>88</v>
      </c>
      <c r="I411">
        <v>81</v>
      </c>
      <c r="J411">
        <v>39</v>
      </c>
      <c r="K411">
        <v>1.81</v>
      </c>
      <c r="L411">
        <v>88</v>
      </c>
      <c r="M411">
        <v>4.3099999999999996</v>
      </c>
      <c r="N411">
        <v>2.63</v>
      </c>
      <c r="O411" t="s">
        <v>120</v>
      </c>
      <c r="Q411" s="3" t="s">
        <v>60</v>
      </c>
      <c r="R411" s="3" t="s">
        <v>66</v>
      </c>
      <c r="S411" s="10">
        <v>68</v>
      </c>
      <c r="T411" s="3" t="s">
        <v>56</v>
      </c>
      <c r="U411" s="10">
        <v>1</v>
      </c>
      <c r="V411" s="3" t="s">
        <v>56</v>
      </c>
      <c r="W411">
        <v>1.42</v>
      </c>
      <c r="X411" s="10">
        <v>100</v>
      </c>
      <c r="Y411" s="13">
        <v>41.16</v>
      </c>
      <c r="Z411" s="7"/>
      <c r="AA411" s="7" t="s">
        <v>1269</v>
      </c>
      <c r="AB411" s="7"/>
      <c r="AC411" s="3" t="s">
        <v>1187</v>
      </c>
    </row>
    <row r="412" spans="1:29" x14ac:dyDescent="0.25">
      <c r="A412" t="s">
        <v>30</v>
      </c>
      <c r="B412" t="s">
        <v>88</v>
      </c>
      <c r="C412" s="1">
        <v>44515.708333333336</v>
      </c>
      <c r="D412" t="s">
        <v>281</v>
      </c>
      <c r="E412" t="s">
        <v>1278</v>
      </c>
      <c r="F412">
        <v>11</v>
      </c>
      <c r="G412">
        <v>9</v>
      </c>
      <c r="H412">
        <v>86</v>
      </c>
      <c r="I412">
        <v>73</v>
      </c>
      <c r="J412">
        <v>33</v>
      </c>
      <c r="K412">
        <v>1.64</v>
      </c>
      <c r="L412">
        <v>82</v>
      </c>
      <c r="M412">
        <v>4.09</v>
      </c>
      <c r="N412">
        <v>2.73</v>
      </c>
      <c r="O412" t="s">
        <v>120</v>
      </c>
      <c r="Q412" s="3" t="s">
        <v>65</v>
      </c>
      <c r="R412" s="3" t="s">
        <v>173</v>
      </c>
      <c r="S412" s="10">
        <v>51</v>
      </c>
      <c r="T412" s="10">
        <v>1</v>
      </c>
      <c r="U412" s="10">
        <v>1</v>
      </c>
      <c r="V412" s="3" t="s">
        <v>56</v>
      </c>
      <c r="W412" s="3" t="s">
        <v>56</v>
      </c>
      <c r="X412" s="3" t="s">
        <v>56</v>
      </c>
      <c r="Y412" s="15">
        <v>0</v>
      </c>
      <c r="Z412" s="7"/>
      <c r="AA412" s="7" t="s">
        <v>1270</v>
      </c>
      <c r="AB412" s="7"/>
      <c r="AC412" s="3" t="s">
        <v>1197</v>
      </c>
    </row>
    <row r="413" spans="1:29" x14ac:dyDescent="0.25">
      <c r="A413" t="s">
        <v>276</v>
      </c>
      <c r="B413" t="s">
        <v>13</v>
      </c>
      <c r="C413" s="1">
        <v>44519.666666666664</v>
      </c>
      <c r="D413" t="s">
        <v>762</v>
      </c>
      <c r="E413" t="s">
        <v>290</v>
      </c>
      <c r="F413">
        <v>14</v>
      </c>
      <c r="G413">
        <v>0</v>
      </c>
      <c r="H413">
        <v>100</v>
      </c>
      <c r="I413">
        <v>86</v>
      </c>
      <c r="J413">
        <v>29</v>
      </c>
      <c r="K413">
        <v>1.79</v>
      </c>
      <c r="L413">
        <v>100</v>
      </c>
      <c r="M413">
        <v>5.5</v>
      </c>
      <c r="N413">
        <v>3.29</v>
      </c>
      <c r="O413" t="s">
        <v>153</v>
      </c>
      <c r="Q413" s="3" t="s">
        <v>173</v>
      </c>
      <c r="R413" s="3" t="s">
        <v>325</v>
      </c>
      <c r="S413" s="10">
        <v>60</v>
      </c>
      <c r="T413" s="3" t="s">
        <v>56</v>
      </c>
      <c r="U413" s="10">
        <v>1</v>
      </c>
      <c r="V413" s="3" t="s">
        <v>56</v>
      </c>
      <c r="W413" s="3" t="s">
        <v>56</v>
      </c>
      <c r="X413" s="3" t="s">
        <v>56</v>
      </c>
      <c r="Y413" s="15">
        <v>0</v>
      </c>
      <c r="Z413" s="7"/>
      <c r="AA413" s="7" t="s">
        <v>1269</v>
      </c>
      <c r="AB413" s="7"/>
      <c r="AC413" t="s">
        <v>1380</v>
      </c>
    </row>
    <row r="414" spans="1:29" x14ac:dyDescent="0.25">
      <c r="A414" t="s">
        <v>408</v>
      </c>
      <c r="B414" t="s">
        <v>409</v>
      </c>
      <c r="C414" s="1">
        <v>44519.75</v>
      </c>
      <c r="D414" t="s">
        <v>926</v>
      </c>
      <c r="E414" t="s">
        <v>502</v>
      </c>
      <c r="F414">
        <v>14</v>
      </c>
      <c r="G414">
        <v>7</v>
      </c>
      <c r="H414">
        <v>71</v>
      </c>
      <c r="I414">
        <v>93</v>
      </c>
      <c r="J414">
        <v>24</v>
      </c>
      <c r="K414">
        <v>1.64</v>
      </c>
      <c r="L414">
        <v>79</v>
      </c>
      <c r="M414">
        <v>5.64</v>
      </c>
      <c r="N414">
        <v>3.21</v>
      </c>
      <c r="O414" t="s">
        <v>153</v>
      </c>
      <c r="Q414" s="3" t="s">
        <v>63</v>
      </c>
      <c r="R414" s="3" t="s">
        <v>181</v>
      </c>
      <c r="S414" s="10">
        <v>50</v>
      </c>
      <c r="T414" s="3" t="s">
        <v>56</v>
      </c>
      <c r="U414" s="10">
        <v>1</v>
      </c>
      <c r="V414" s="3" t="s">
        <v>56</v>
      </c>
      <c r="W414" s="3" t="s">
        <v>56</v>
      </c>
      <c r="X414" s="3" t="s">
        <v>56</v>
      </c>
      <c r="Y414" s="15">
        <v>0</v>
      </c>
      <c r="Z414" s="7"/>
      <c r="AA414" s="7" t="s">
        <v>1270</v>
      </c>
      <c r="AB414" s="7"/>
      <c r="AC414" t="s">
        <v>1381</v>
      </c>
    </row>
    <row r="415" spans="1:29" x14ac:dyDescent="0.25">
      <c r="A415" t="s">
        <v>218</v>
      </c>
      <c r="B415" t="s">
        <v>219</v>
      </c>
      <c r="C415" s="1">
        <v>44519.8125</v>
      </c>
      <c r="D415" t="s">
        <v>1058</v>
      </c>
      <c r="E415" t="s">
        <v>283</v>
      </c>
      <c r="F415">
        <v>13</v>
      </c>
      <c r="G415">
        <v>8</v>
      </c>
      <c r="H415">
        <v>67</v>
      </c>
      <c r="I415">
        <v>77</v>
      </c>
      <c r="J415">
        <v>34</v>
      </c>
      <c r="K415">
        <v>1.1499999999999999</v>
      </c>
      <c r="L415">
        <v>77</v>
      </c>
      <c r="M415">
        <v>4.38</v>
      </c>
      <c r="N415">
        <v>2.62</v>
      </c>
      <c r="O415" t="s">
        <v>399</v>
      </c>
      <c r="Q415" s="3" t="s">
        <v>66</v>
      </c>
      <c r="R415" s="3" t="s">
        <v>66</v>
      </c>
      <c r="S415" s="3" t="s">
        <v>56</v>
      </c>
      <c r="T415" s="3" t="s">
        <v>56</v>
      </c>
      <c r="U415" s="10">
        <v>0</v>
      </c>
      <c r="V415" s="3" t="s">
        <v>56</v>
      </c>
      <c r="W415" s="3" t="s">
        <v>56</v>
      </c>
      <c r="X415" s="3" t="s">
        <v>56</v>
      </c>
      <c r="Y415" s="15">
        <v>0</v>
      </c>
      <c r="Z415" s="7"/>
      <c r="AA415" s="7" t="s">
        <v>56</v>
      </c>
      <c r="AB415" s="7"/>
      <c r="AC415" s="3" t="s">
        <v>1019</v>
      </c>
    </row>
    <row r="416" spans="1:29" x14ac:dyDescent="0.25">
      <c r="A416" t="s">
        <v>320</v>
      </c>
      <c r="B416" t="s">
        <v>38</v>
      </c>
      <c r="C416" s="1">
        <v>44519.8125</v>
      </c>
      <c r="D416" s="12" t="s">
        <v>1295</v>
      </c>
      <c r="E416" t="s">
        <v>163</v>
      </c>
      <c r="F416">
        <v>10</v>
      </c>
      <c r="G416">
        <v>0</v>
      </c>
      <c r="H416">
        <v>80</v>
      </c>
      <c r="I416">
        <v>90</v>
      </c>
      <c r="J416">
        <v>20</v>
      </c>
      <c r="K416">
        <v>2</v>
      </c>
      <c r="L416">
        <v>90</v>
      </c>
      <c r="M416">
        <v>6</v>
      </c>
      <c r="N416">
        <v>4.0999999999999996</v>
      </c>
      <c r="O416" t="s">
        <v>153</v>
      </c>
      <c r="Q416" s="3" t="s">
        <v>59</v>
      </c>
      <c r="R416" s="3" t="s">
        <v>59</v>
      </c>
      <c r="S416" s="3" t="s">
        <v>56</v>
      </c>
      <c r="T416" s="3" t="s">
        <v>56</v>
      </c>
      <c r="U416" s="10">
        <v>0</v>
      </c>
      <c r="V416" s="3" t="s">
        <v>56</v>
      </c>
      <c r="W416">
        <v>1.31</v>
      </c>
      <c r="X416" s="15">
        <v>100</v>
      </c>
      <c r="Y416" s="15">
        <v>-100</v>
      </c>
      <c r="Z416" s="7"/>
      <c r="AA416" s="7" t="s">
        <v>1269</v>
      </c>
      <c r="AB416" s="7"/>
      <c r="AC416" t="s">
        <v>1368</v>
      </c>
    </row>
    <row r="417" spans="1:29" x14ac:dyDescent="0.25">
      <c r="A417" t="s">
        <v>30</v>
      </c>
      <c r="B417" t="s">
        <v>88</v>
      </c>
      <c r="C417" s="1">
        <v>44519.8125</v>
      </c>
      <c r="D417" t="s">
        <v>281</v>
      </c>
      <c r="E417" t="s">
        <v>462</v>
      </c>
      <c r="F417">
        <v>15</v>
      </c>
      <c r="G417">
        <v>0</v>
      </c>
      <c r="H417">
        <v>88</v>
      </c>
      <c r="I417">
        <v>87</v>
      </c>
      <c r="J417">
        <v>32</v>
      </c>
      <c r="K417">
        <v>1.67</v>
      </c>
      <c r="L417">
        <v>87</v>
      </c>
      <c r="M417">
        <v>4.5999999999999996</v>
      </c>
      <c r="N417">
        <v>3</v>
      </c>
      <c r="O417" t="s">
        <v>153</v>
      </c>
      <c r="Q417" s="3" t="s">
        <v>65</v>
      </c>
      <c r="R417" s="3" t="s">
        <v>66</v>
      </c>
      <c r="S417" s="10">
        <v>69</v>
      </c>
      <c r="T417" s="10">
        <v>1</v>
      </c>
      <c r="U417" s="10">
        <v>1</v>
      </c>
      <c r="V417" s="3" t="s">
        <v>56</v>
      </c>
      <c r="W417" s="3" t="s">
        <v>56</v>
      </c>
      <c r="X417" s="3" t="s">
        <v>56</v>
      </c>
      <c r="Y417" s="15">
        <v>0</v>
      </c>
      <c r="Z417" s="7"/>
      <c r="AA417" s="7" t="s">
        <v>1269</v>
      </c>
      <c r="AB417" s="7"/>
      <c r="AC417" t="s">
        <v>572</v>
      </c>
    </row>
    <row r="418" spans="1:29" x14ac:dyDescent="0.25">
      <c r="A418" t="s">
        <v>218</v>
      </c>
      <c r="B418" t="s">
        <v>219</v>
      </c>
      <c r="C418" s="1">
        <v>44519.8125</v>
      </c>
      <c r="D418" t="s">
        <v>786</v>
      </c>
      <c r="E418" t="s">
        <v>282</v>
      </c>
      <c r="F418">
        <v>13</v>
      </c>
      <c r="G418">
        <v>8</v>
      </c>
      <c r="H418">
        <v>100</v>
      </c>
      <c r="I418">
        <v>92</v>
      </c>
      <c r="J418">
        <v>18</v>
      </c>
      <c r="K418">
        <v>1.77</v>
      </c>
      <c r="L418">
        <v>77</v>
      </c>
      <c r="M418">
        <v>5.77</v>
      </c>
      <c r="N418">
        <v>3.23</v>
      </c>
      <c r="O418" t="s">
        <v>399</v>
      </c>
      <c r="Q418" s="3" t="s">
        <v>60</v>
      </c>
      <c r="R418" s="3" t="s">
        <v>66</v>
      </c>
      <c r="S418" s="10">
        <v>68</v>
      </c>
      <c r="T418" s="3" t="s">
        <v>56</v>
      </c>
      <c r="U418" s="10">
        <v>1</v>
      </c>
      <c r="V418" s="3" t="s">
        <v>56</v>
      </c>
      <c r="W418" s="3" t="s">
        <v>56</v>
      </c>
      <c r="X418" s="3" t="s">
        <v>56</v>
      </c>
      <c r="Y418" s="15">
        <v>0</v>
      </c>
      <c r="Z418" s="7"/>
      <c r="AA418" s="7" t="s">
        <v>56</v>
      </c>
      <c r="AB418" s="7"/>
      <c r="AC418" s="3" t="s">
        <v>1019</v>
      </c>
    </row>
    <row r="419" spans="1:29" x14ac:dyDescent="0.25">
      <c r="A419" t="s">
        <v>26</v>
      </c>
      <c r="B419" t="s">
        <v>27</v>
      </c>
      <c r="C419" s="1">
        <v>44519.822916666664</v>
      </c>
      <c r="D419" t="s">
        <v>29</v>
      </c>
      <c r="E419" t="s">
        <v>32</v>
      </c>
      <c r="F419">
        <v>16</v>
      </c>
      <c r="G419">
        <v>0</v>
      </c>
      <c r="H419">
        <v>100</v>
      </c>
      <c r="I419">
        <v>88</v>
      </c>
      <c r="J419">
        <v>30</v>
      </c>
      <c r="K419">
        <v>1.5</v>
      </c>
      <c r="L419">
        <v>81</v>
      </c>
      <c r="M419">
        <v>4.4400000000000004</v>
      </c>
      <c r="N419">
        <v>2.75</v>
      </c>
      <c r="O419" t="s">
        <v>120</v>
      </c>
      <c r="Q419" s="3" t="s">
        <v>60</v>
      </c>
      <c r="R419" s="3" t="s">
        <v>66</v>
      </c>
      <c r="S419" s="10">
        <v>55</v>
      </c>
      <c r="T419" s="3" t="s">
        <v>56</v>
      </c>
      <c r="U419" s="10">
        <v>1</v>
      </c>
      <c r="V419" s="3" t="s">
        <v>56</v>
      </c>
      <c r="W419" s="3" t="s">
        <v>56</v>
      </c>
      <c r="X419" s="3" t="s">
        <v>56</v>
      </c>
      <c r="Y419" s="15">
        <v>0</v>
      </c>
      <c r="Z419" s="7"/>
      <c r="AA419" s="7" t="s">
        <v>1269</v>
      </c>
      <c r="AB419" s="7"/>
      <c r="AC419" t="s">
        <v>572</v>
      </c>
    </row>
    <row r="420" spans="1:29" x14ac:dyDescent="0.25">
      <c r="A420" t="s">
        <v>17</v>
      </c>
      <c r="B420" t="s">
        <v>18</v>
      </c>
      <c r="C420" s="1">
        <v>44519.833333333336</v>
      </c>
      <c r="D420" t="s">
        <v>48</v>
      </c>
      <c r="E420" t="s">
        <v>40</v>
      </c>
      <c r="F420">
        <v>13</v>
      </c>
      <c r="G420">
        <v>0</v>
      </c>
      <c r="H420">
        <v>67</v>
      </c>
      <c r="I420">
        <v>85</v>
      </c>
      <c r="J420">
        <v>31</v>
      </c>
      <c r="K420">
        <v>1.46</v>
      </c>
      <c r="L420">
        <v>85</v>
      </c>
      <c r="M420">
        <v>3.85</v>
      </c>
      <c r="N420">
        <v>2.77</v>
      </c>
      <c r="O420" t="s">
        <v>399</v>
      </c>
      <c r="Q420" s="3" t="s">
        <v>64</v>
      </c>
      <c r="R420" s="3" t="s">
        <v>550</v>
      </c>
      <c r="S420" s="10">
        <v>83</v>
      </c>
      <c r="T420" s="3" t="s">
        <v>56</v>
      </c>
      <c r="U420" s="10">
        <v>1</v>
      </c>
      <c r="V420" s="3" t="s">
        <v>56</v>
      </c>
      <c r="W420" s="3" t="s">
        <v>56</v>
      </c>
      <c r="X420" s="3" t="s">
        <v>56</v>
      </c>
      <c r="Y420" s="15">
        <v>0</v>
      </c>
      <c r="Z420" s="7"/>
      <c r="AA420" s="7" t="s">
        <v>56</v>
      </c>
      <c r="AB420" s="7"/>
      <c r="AC420" s="3" t="s">
        <v>1019</v>
      </c>
    </row>
    <row r="421" spans="1:29" x14ac:dyDescent="0.25">
      <c r="A421" t="s">
        <v>230</v>
      </c>
      <c r="B421" t="s">
        <v>231</v>
      </c>
      <c r="C421" s="1">
        <v>44520.208333333336</v>
      </c>
      <c r="D421" t="s">
        <v>232</v>
      </c>
      <c r="E421" t="s">
        <v>1063</v>
      </c>
      <c r="F421">
        <v>34</v>
      </c>
      <c r="G421">
        <v>3</v>
      </c>
      <c r="H421">
        <v>82</v>
      </c>
      <c r="I421">
        <v>74</v>
      </c>
      <c r="J421">
        <v>29</v>
      </c>
      <c r="K421">
        <v>1.59</v>
      </c>
      <c r="L421">
        <v>79</v>
      </c>
      <c r="M421">
        <v>3.97</v>
      </c>
      <c r="N421">
        <v>2.88</v>
      </c>
      <c r="O421" t="s">
        <v>1266</v>
      </c>
      <c r="Q421" s="3" t="s">
        <v>58</v>
      </c>
      <c r="R421" s="3" t="s">
        <v>63</v>
      </c>
      <c r="S421" s="10">
        <v>71</v>
      </c>
      <c r="T421" s="3" t="s">
        <v>56</v>
      </c>
      <c r="U421" s="10">
        <v>1</v>
      </c>
      <c r="V421" s="3" t="s">
        <v>56</v>
      </c>
      <c r="W421" s="3" t="s">
        <v>56</v>
      </c>
      <c r="X421" s="3" t="s">
        <v>56</v>
      </c>
      <c r="Y421" s="15">
        <v>0</v>
      </c>
      <c r="Z421" s="7"/>
      <c r="AA421" s="7" t="s">
        <v>56</v>
      </c>
      <c r="AB421" s="7"/>
      <c r="AC421" t="s">
        <v>1221</v>
      </c>
    </row>
    <row r="422" spans="1:29" x14ac:dyDescent="0.25">
      <c r="A422" t="s">
        <v>230</v>
      </c>
      <c r="B422" t="s">
        <v>231</v>
      </c>
      <c r="C422" s="1">
        <v>44520.208333333336</v>
      </c>
      <c r="D422" t="s">
        <v>272</v>
      </c>
      <c r="E422" t="s">
        <v>971</v>
      </c>
      <c r="F422">
        <v>34</v>
      </c>
      <c r="G422">
        <v>9</v>
      </c>
      <c r="H422">
        <v>82</v>
      </c>
      <c r="I422">
        <v>76</v>
      </c>
      <c r="J422">
        <v>32</v>
      </c>
      <c r="K422">
        <v>1.71</v>
      </c>
      <c r="L422">
        <v>76</v>
      </c>
      <c r="M422">
        <v>4.82</v>
      </c>
      <c r="N422">
        <v>2.85</v>
      </c>
      <c r="O422" t="s">
        <v>1266</v>
      </c>
      <c r="Q422" s="3" t="s">
        <v>60</v>
      </c>
      <c r="R422" s="3" t="s">
        <v>59</v>
      </c>
      <c r="S422" s="10">
        <v>48</v>
      </c>
      <c r="T422" s="3" t="s">
        <v>56</v>
      </c>
      <c r="U422" s="10">
        <v>1</v>
      </c>
      <c r="V422" s="3" t="s">
        <v>56</v>
      </c>
      <c r="W422" s="3" t="s">
        <v>56</v>
      </c>
      <c r="X422" s="3" t="s">
        <v>56</v>
      </c>
      <c r="Y422" s="15">
        <v>0</v>
      </c>
      <c r="Z422" s="7"/>
      <c r="AA422" s="7" t="s">
        <v>56</v>
      </c>
      <c r="AB422" s="7"/>
      <c r="AC422" t="s">
        <v>1221</v>
      </c>
    </row>
    <row r="423" spans="1:29" x14ac:dyDescent="0.25">
      <c r="A423" t="s">
        <v>230</v>
      </c>
      <c r="B423" t="s">
        <v>231</v>
      </c>
      <c r="C423" s="1">
        <v>44520.208333333336</v>
      </c>
      <c r="D423" t="s">
        <v>1083</v>
      </c>
      <c r="E423" t="s">
        <v>270</v>
      </c>
      <c r="F423">
        <v>34</v>
      </c>
      <c r="G423">
        <v>6</v>
      </c>
      <c r="H423">
        <v>88</v>
      </c>
      <c r="I423">
        <v>82</v>
      </c>
      <c r="J423">
        <v>37</v>
      </c>
      <c r="K423">
        <v>1.62</v>
      </c>
      <c r="L423">
        <v>88</v>
      </c>
      <c r="M423">
        <v>4.9400000000000004</v>
      </c>
      <c r="N423">
        <v>2.79</v>
      </c>
      <c r="O423" t="s">
        <v>1266</v>
      </c>
      <c r="Q423" s="3" t="s">
        <v>63</v>
      </c>
      <c r="R423" s="3" t="s">
        <v>122</v>
      </c>
      <c r="S423" s="10">
        <v>49</v>
      </c>
      <c r="T423" s="3" t="s">
        <v>56</v>
      </c>
      <c r="U423" s="10">
        <v>1</v>
      </c>
      <c r="V423" s="3" t="s">
        <v>56</v>
      </c>
      <c r="W423" s="3" t="s">
        <v>56</v>
      </c>
      <c r="X423" s="3" t="s">
        <v>56</v>
      </c>
      <c r="Y423" s="15">
        <v>0</v>
      </c>
      <c r="Z423" s="7"/>
      <c r="AA423" s="7" t="s">
        <v>56</v>
      </c>
      <c r="AB423" s="7"/>
      <c r="AC423" t="s">
        <v>1221</v>
      </c>
    </row>
    <row r="424" spans="1:29" x14ac:dyDescent="0.25">
      <c r="A424" t="s">
        <v>230</v>
      </c>
      <c r="B424" t="s">
        <v>231</v>
      </c>
      <c r="C424" s="1">
        <v>44520.25</v>
      </c>
      <c r="D424" t="s">
        <v>972</v>
      </c>
      <c r="E424" t="s">
        <v>1021</v>
      </c>
      <c r="F424">
        <v>34</v>
      </c>
      <c r="G424">
        <v>6</v>
      </c>
      <c r="H424">
        <v>65</v>
      </c>
      <c r="I424">
        <v>91</v>
      </c>
      <c r="J424">
        <v>27</v>
      </c>
      <c r="K424">
        <v>1.56</v>
      </c>
      <c r="L424">
        <v>76</v>
      </c>
      <c r="M424">
        <v>4.4400000000000004</v>
      </c>
      <c r="N424">
        <v>2.88</v>
      </c>
      <c r="O424" t="s">
        <v>1266</v>
      </c>
      <c r="Q424" s="3" t="s">
        <v>63</v>
      </c>
      <c r="R424" s="3" t="s">
        <v>63</v>
      </c>
      <c r="S424" s="3" t="s">
        <v>56</v>
      </c>
      <c r="T424" s="3" t="s">
        <v>56</v>
      </c>
      <c r="U424" s="10">
        <v>0</v>
      </c>
      <c r="V424" s="3" t="s">
        <v>56</v>
      </c>
      <c r="W424" s="3" t="s">
        <v>56</v>
      </c>
      <c r="X424" s="3" t="s">
        <v>56</v>
      </c>
      <c r="Y424" s="15">
        <v>0</v>
      </c>
      <c r="Z424" s="7"/>
      <c r="AA424" s="7" t="s">
        <v>56</v>
      </c>
      <c r="AB424" s="7"/>
      <c r="AC424" t="s">
        <v>1221</v>
      </c>
    </row>
    <row r="425" spans="1:29" x14ac:dyDescent="0.25">
      <c r="A425" t="s">
        <v>230</v>
      </c>
      <c r="B425" t="s">
        <v>231</v>
      </c>
      <c r="C425" s="1">
        <v>44520.25</v>
      </c>
      <c r="D425" t="s">
        <v>233</v>
      </c>
      <c r="E425" t="s">
        <v>974</v>
      </c>
      <c r="F425">
        <v>34</v>
      </c>
      <c r="G425">
        <v>3</v>
      </c>
      <c r="H425">
        <v>88</v>
      </c>
      <c r="I425">
        <v>74</v>
      </c>
      <c r="J425">
        <v>34</v>
      </c>
      <c r="K425">
        <v>1.65</v>
      </c>
      <c r="L425">
        <v>79</v>
      </c>
      <c r="M425">
        <v>4.74</v>
      </c>
      <c r="N425">
        <v>2.71</v>
      </c>
      <c r="O425" t="s">
        <v>1266</v>
      </c>
      <c r="Q425" s="3" t="s">
        <v>65</v>
      </c>
      <c r="R425" s="3" t="s">
        <v>65</v>
      </c>
      <c r="S425" s="3" t="s">
        <v>56</v>
      </c>
      <c r="T425" s="10">
        <v>0</v>
      </c>
      <c r="U425" s="10">
        <v>0</v>
      </c>
      <c r="V425" s="3" t="s">
        <v>56</v>
      </c>
      <c r="W425" s="3" t="s">
        <v>56</v>
      </c>
      <c r="X425" s="3" t="s">
        <v>56</v>
      </c>
      <c r="Y425" s="15">
        <v>0</v>
      </c>
      <c r="Z425" s="7"/>
      <c r="AA425" s="7" t="s">
        <v>56</v>
      </c>
      <c r="AB425" s="7"/>
      <c r="AC425" t="s">
        <v>1221</v>
      </c>
    </row>
    <row r="426" spans="1:29" x14ac:dyDescent="0.25">
      <c r="A426" t="s">
        <v>414</v>
      </c>
      <c r="B426" t="s">
        <v>415</v>
      </c>
      <c r="C426" s="1">
        <v>44520.4375</v>
      </c>
      <c r="D426" t="s">
        <v>1296</v>
      </c>
      <c r="E426" t="s">
        <v>416</v>
      </c>
      <c r="F426">
        <v>11</v>
      </c>
      <c r="G426">
        <v>9</v>
      </c>
      <c r="H426">
        <v>100</v>
      </c>
      <c r="I426">
        <v>82</v>
      </c>
      <c r="J426">
        <v>27</v>
      </c>
      <c r="K426">
        <v>1.36</v>
      </c>
      <c r="L426">
        <v>73</v>
      </c>
      <c r="M426">
        <v>4.09</v>
      </c>
      <c r="N426">
        <v>2.5499999999999998</v>
      </c>
      <c r="O426" t="s">
        <v>399</v>
      </c>
      <c r="Q426" s="3" t="s">
        <v>55</v>
      </c>
      <c r="R426" s="3" t="s">
        <v>173</v>
      </c>
      <c r="S426" s="10">
        <v>69</v>
      </c>
      <c r="T426" s="10">
        <v>1</v>
      </c>
      <c r="U426" s="10">
        <v>1</v>
      </c>
      <c r="V426" s="3" t="s">
        <v>56</v>
      </c>
      <c r="W426" s="3" t="s">
        <v>56</v>
      </c>
      <c r="X426" s="3" t="s">
        <v>56</v>
      </c>
      <c r="Y426" s="15">
        <v>0</v>
      </c>
      <c r="Z426" s="7"/>
      <c r="AA426" s="7" t="s">
        <v>56</v>
      </c>
      <c r="AB426" s="7"/>
      <c r="AC426" s="3" t="s">
        <v>1019</v>
      </c>
    </row>
    <row r="427" spans="1:29" x14ac:dyDescent="0.25">
      <c r="A427" t="s">
        <v>41</v>
      </c>
      <c r="B427" t="s">
        <v>74</v>
      </c>
      <c r="C427" s="1">
        <v>44520.5</v>
      </c>
      <c r="D427" t="s">
        <v>75</v>
      </c>
      <c r="E427" t="s">
        <v>296</v>
      </c>
      <c r="F427">
        <v>28</v>
      </c>
      <c r="G427">
        <v>7</v>
      </c>
      <c r="H427">
        <v>93</v>
      </c>
      <c r="I427">
        <v>64</v>
      </c>
      <c r="J427">
        <v>38</v>
      </c>
      <c r="K427">
        <v>1.46</v>
      </c>
      <c r="L427">
        <v>75</v>
      </c>
      <c r="M427">
        <v>4.6399999999999997</v>
      </c>
      <c r="N427">
        <v>2.36</v>
      </c>
      <c r="O427" t="s">
        <v>399</v>
      </c>
      <c r="Q427" s="3" t="s">
        <v>55</v>
      </c>
      <c r="R427" s="3" t="s">
        <v>55</v>
      </c>
      <c r="S427" s="3" t="s">
        <v>56</v>
      </c>
      <c r="T427" s="10">
        <v>0</v>
      </c>
      <c r="U427" s="10">
        <v>0</v>
      </c>
      <c r="V427" s="3" t="s">
        <v>56</v>
      </c>
      <c r="W427" s="3" t="s">
        <v>56</v>
      </c>
      <c r="X427" s="3" t="s">
        <v>56</v>
      </c>
      <c r="Y427" s="15">
        <v>0</v>
      </c>
      <c r="Z427" s="7"/>
      <c r="AA427" s="7" t="s">
        <v>56</v>
      </c>
      <c r="AB427" s="7"/>
      <c r="AC427" s="3" t="s">
        <v>1019</v>
      </c>
    </row>
    <row r="428" spans="1:29" x14ac:dyDescent="0.25">
      <c r="A428" t="s">
        <v>320</v>
      </c>
      <c r="B428" t="s">
        <v>321</v>
      </c>
      <c r="C428" s="1">
        <v>44520.520833333336</v>
      </c>
      <c r="D428" t="s">
        <v>444</v>
      </c>
      <c r="E428" t="s">
        <v>1139</v>
      </c>
      <c r="F428">
        <v>12</v>
      </c>
      <c r="G428">
        <v>8</v>
      </c>
      <c r="H428">
        <v>83</v>
      </c>
      <c r="I428">
        <v>92</v>
      </c>
      <c r="J428">
        <v>25</v>
      </c>
      <c r="K428">
        <v>1.5</v>
      </c>
      <c r="L428">
        <v>83</v>
      </c>
      <c r="M428">
        <v>4.58</v>
      </c>
      <c r="N428">
        <v>2.75</v>
      </c>
      <c r="O428" t="s">
        <v>399</v>
      </c>
      <c r="Q428" s="3" t="s">
        <v>55</v>
      </c>
      <c r="R428" s="3" t="s">
        <v>64</v>
      </c>
      <c r="S428" s="10">
        <v>66</v>
      </c>
      <c r="T428" s="10">
        <v>1</v>
      </c>
      <c r="U428" s="10">
        <v>1</v>
      </c>
      <c r="V428" s="3" t="s">
        <v>56</v>
      </c>
      <c r="W428" s="3" t="s">
        <v>56</v>
      </c>
      <c r="X428" s="3" t="s">
        <v>56</v>
      </c>
      <c r="Y428" s="15">
        <v>0</v>
      </c>
      <c r="Z428" s="7"/>
      <c r="AA428" s="7" t="s">
        <v>56</v>
      </c>
      <c r="AB428" s="7"/>
      <c r="AC428" s="3" t="s">
        <v>1019</v>
      </c>
    </row>
    <row r="429" spans="1:29" x14ac:dyDescent="0.25">
      <c r="A429" t="s">
        <v>320</v>
      </c>
      <c r="B429" t="s">
        <v>321</v>
      </c>
      <c r="C429" s="1">
        <v>44520.520833333336</v>
      </c>
      <c r="D429" t="s">
        <v>766</v>
      </c>
      <c r="E429" t="s">
        <v>443</v>
      </c>
      <c r="F429">
        <v>12</v>
      </c>
      <c r="G429">
        <v>8</v>
      </c>
      <c r="H429">
        <v>83</v>
      </c>
      <c r="I429">
        <v>75</v>
      </c>
      <c r="J429">
        <v>26</v>
      </c>
      <c r="K429">
        <v>1.67</v>
      </c>
      <c r="L429">
        <v>75</v>
      </c>
      <c r="M429">
        <v>4.67</v>
      </c>
      <c r="N429">
        <v>3</v>
      </c>
      <c r="O429" t="s">
        <v>399</v>
      </c>
      <c r="Q429" s="3" t="s">
        <v>406</v>
      </c>
      <c r="R429" s="3" t="s">
        <v>406</v>
      </c>
      <c r="S429" s="3" t="s">
        <v>56</v>
      </c>
      <c r="T429" s="3" t="s">
        <v>56</v>
      </c>
      <c r="U429" s="10">
        <v>0</v>
      </c>
      <c r="V429" s="3" t="s">
        <v>56</v>
      </c>
      <c r="W429" s="3" t="s">
        <v>56</v>
      </c>
      <c r="X429" s="3" t="s">
        <v>56</v>
      </c>
      <c r="Y429" s="15">
        <v>0</v>
      </c>
      <c r="Z429" s="7"/>
      <c r="AA429" s="7" t="s">
        <v>56</v>
      </c>
      <c r="AB429" s="7"/>
      <c r="AC429" s="3" t="s">
        <v>1019</v>
      </c>
    </row>
    <row r="430" spans="1:29" x14ac:dyDescent="0.25">
      <c r="A430" t="s">
        <v>264</v>
      </c>
      <c r="B430" t="s">
        <v>334</v>
      </c>
      <c r="C430" s="1">
        <v>44520.541666666664</v>
      </c>
      <c r="D430" t="s">
        <v>504</v>
      </c>
      <c r="E430" t="s">
        <v>919</v>
      </c>
      <c r="F430">
        <v>12</v>
      </c>
      <c r="G430">
        <v>0</v>
      </c>
      <c r="H430">
        <v>67</v>
      </c>
      <c r="I430">
        <v>83</v>
      </c>
      <c r="J430">
        <v>27</v>
      </c>
      <c r="K430">
        <v>1.5</v>
      </c>
      <c r="L430">
        <v>83</v>
      </c>
      <c r="M430">
        <v>4.42</v>
      </c>
      <c r="N430">
        <v>3.33</v>
      </c>
      <c r="O430" t="s">
        <v>399</v>
      </c>
      <c r="Q430" s="3" t="s">
        <v>58</v>
      </c>
      <c r="R430" s="3" t="s">
        <v>58</v>
      </c>
      <c r="S430" s="3" t="s">
        <v>56</v>
      </c>
      <c r="T430" s="3" t="s">
        <v>56</v>
      </c>
      <c r="U430" s="10">
        <v>0</v>
      </c>
      <c r="V430" s="3" t="s">
        <v>56</v>
      </c>
      <c r="W430" s="3" t="s">
        <v>56</v>
      </c>
      <c r="X430" s="3" t="s">
        <v>56</v>
      </c>
      <c r="Y430" s="15">
        <v>0</v>
      </c>
      <c r="Z430" s="7"/>
      <c r="AA430" s="7" t="s">
        <v>56</v>
      </c>
      <c r="AB430" s="7"/>
      <c r="AC430" s="3" t="s">
        <v>1019</v>
      </c>
    </row>
    <row r="431" spans="1:29" x14ac:dyDescent="0.25">
      <c r="A431" t="s">
        <v>264</v>
      </c>
      <c r="B431" t="s">
        <v>334</v>
      </c>
      <c r="C431" s="1">
        <v>44520.541666666664</v>
      </c>
      <c r="D431" t="s">
        <v>665</v>
      </c>
      <c r="E431" t="s">
        <v>690</v>
      </c>
      <c r="F431">
        <v>11</v>
      </c>
      <c r="G431">
        <v>0</v>
      </c>
      <c r="H431">
        <v>83</v>
      </c>
      <c r="I431">
        <v>64</v>
      </c>
      <c r="J431">
        <v>33</v>
      </c>
      <c r="K431">
        <v>1.55</v>
      </c>
      <c r="L431">
        <v>73</v>
      </c>
      <c r="M431">
        <v>4.6399999999999997</v>
      </c>
      <c r="N431">
        <v>2.73</v>
      </c>
      <c r="O431" t="s">
        <v>399</v>
      </c>
      <c r="Q431" s="3" t="s">
        <v>58</v>
      </c>
      <c r="R431" s="3" t="s">
        <v>55</v>
      </c>
      <c r="S431" s="10">
        <v>69</v>
      </c>
      <c r="T431" s="3" t="s">
        <v>56</v>
      </c>
      <c r="U431" s="10">
        <v>1</v>
      </c>
      <c r="V431" s="3" t="s">
        <v>56</v>
      </c>
      <c r="W431" s="3" t="s">
        <v>56</v>
      </c>
      <c r="X431" s="3" t="s">
        <v>56</v>
      </c>
      <c r="Y431" s="15">
        <v>0</v>
      </c>
      <c r="Z431" s="7"/>
      <c r="AA431" s="7" t="s">
        <v>56</v>
      </c>
      <c r="AB431" s="7"/>
      <c r="AC431" s="3" t="s">
        <v>1019</v>
      </c>
    </row>
    <row r="432" spans="1:29" x14ac:dyDescent="0.25">
      <c r="A432" t="s">
        <v>276</v>
      </c>
      <c r="B432" t="s">
        <v>13</v>
      </c>
      <c r="C432" s="1">
        <v>44520.5625</v>
      </c>
      <c r="D432" t="s">
        <v>584</v>
      </c>
      <c r="E432" t="s">
        <v>872</v>
      </c>
      <c r="F432">
        <v>13</v>
      </c>
      <c r="G432">
        <v>0</v>
      </c>
      <c r="H432">
        <v>100</v>
      </c>
      <c r="I432">
        <v>92</v>
      </c>
      <c r="J432">
        <v>34</v>
      </c>
      <c r="K432">
        <v>1.69</v>
      </c>
      <c r="L432">
        <v>100</v>
      </c>
      <c r="M432">
        <v>5.69</v>
      </c>
      <c r="N432">
        <v>2.69</v>
      </c>
      <c r="O432" t="s">
        <v>153</v>
      </c>
      <c r="Q432" s="3" t="s">
        <v>58</v>
      </c>
      <c r="R432" s="3" t="s">
        <v>64</v>
      </c>
      <c r="S432" s="10">
        <v>58</v>
      </c>
      <c r="T432" s="3" t="s">
        <v>56</v>
      </c>
      <c r="U432" s="10">
        <v>1</v>
      </c>
      <c r="V432" s="3" t="s">
        <v>56</v>
      </c>
      <c r="W432" s="3" t="s">
        <v>56</v>
      </c>
      <c r="X432" s="3" t="s">
        <v>56</v>
      </c>
      <c r="Y432" s="15">
        <v>0</v>
      </c>
      <c r="Z432" s="7"/>
      <c r="AA432" s="7" t="s">
        <v>56</v>
      </c>
      <c r="AB432" s="7"/>
      <c r="AC432" t="s">
        <v>1221</v>
      </c>
    </row>
    <row r="433" spans="1:29" x14ac:dyDescent="0.25">
      <c r="A433" t="s">
        <v>255</v>
      </c>
      <c r="B433" t="s">
        <v>256</v>
      </c>
      <c r="C433" s="1">
        <v>44520.583333333336</v>
      </c>
      <c r="D433" t="s">
        <v>259</v>
      </c>
      <c r="E433" t="s">
        <v>313</v>
      </c>
      <c r="F433">
        <v>14</v>
      </c>
      <c r="G433">
        <v>7</v>
      </c>
      <c r="H433">
        <v>71</v>
      </c>
      <c r="I433">
        <v>64</v>
      </c>
      <c r="J433">
        <v>39</v>
      </c>
      <c r="K433">
        <v>1.43</v>
      </c>
      <c r="L433">
        <v>86</v>
      </c>
      <c r="M433">
        <v>4.6399999999999997</v>
      </c>
      <c r="N433">
        <v>2.21</v>
      </c>
      <c r="O433" t="s">
        <v>399</v>
      </c>
      <c r="Q433" s="3" t="s">
        <v>65</v>
      </c>
      <c r="R433" s="3" t="s">
        <v>65</v>
      </c>
      <c r="S433" s="3" t="s">
        <v>56</v>
      </c>
      <c r="T433" s="10">
        <v>0</v>
      </c>
      <c r="U433" s="10">
        <v>0</v>
      </c>
      <c r="V433" s="3" t="s">
        <v>56</v>
      </c>
      <c r="W433" s="3" t="s">
        <v>56</v>
      </c>
      <c r="X433" s="3" t="s">
        <v>56</v>
      </c>
      <c r="Y433" s="15">
        <v>0</v>
      </c>
      <c r="Z433" s="7"/>
      <c r="AA433" s="7" t="s">
        <v>56</v>
      </c>
      <c r="AB433" s="7"/>
      <c r="AC433" s="3" t="s">
        <v>1019</v>
      </c>
    </row>
    <row r="434" spans="1:29" x14ac:dyDescent="0.25">
      <c r="A434" t="s">
        <v>264</v>
      </c>
      <c r="B434" t="s">
        <v>265</v>
      </c>
      <c r="C434" s="1">
        <v>44520.583333333336</v>
      </c>
      <c r="D434" t="s">
        <v>774</v>
      </c>
      <c r="E434" t="s">
        <v>589</v>
      </c>
      <c r="F434">
        <v>12</v>
      </c>
      <c r="G434">
        <v>8</v>
      </c>
      <c r="H434">
        <v>83</v>
      </c>
      <c r="I434">
        <v>92</v>
      </c>
      <c r="J434">
        <v>18</v>
      </c>
      <c r="K434">
        <v>1.75</v>
      </c>
      <c r="L434">
        <v>83</v>
      </c>
      <c r="M434">
        <v>3.83</v>
      </c>
      <c r="N434">
        <v>3.42</v>
      </c>
      <c r="O434" t="s">
        <v>399</v>
      </c>
      <c r="Q434" s="3" t="s">
        <v>173</v>
      </c>
      <c r="R434" s="3" t="s">
        <v>176</v>
      </c>
      <c r="S434" s="10">
        <v>83</v>
      </c>
      <c r="T434" s="3" t="s">
        <v>56</v>
      </c>
      <c r="U434" s="10">
        <v>1</v>
      </c>
      <c r="V434" s="3" t="s">
        <v>56</v>
      </c>
      <c r="W434" s="3" t="s">
        <v>56</v>
      </c>
      <c r="X434" s="3" t="s">
        <v>56</v>
      </c>
      <c r="Y434" s="15">
        <v>0</v>
      </c>
      <c r="Z434" s="7"/>
      <c r="AA434" s="7" t="s">
        <v>56</v>
      </c>
      <c r="AB434" s="7"/>
      <c r="AC434" s="3" t="s">
        <v>1019</v>
      </c>
    </row>
    <row r="435" spans="1:29" x14ac:dyDescent="0.25">
      <c r="A435" t="s">
        <v>41</v>
      </c>
      <c r="B435" t="s">
        <v>42</v>
      </c>
      <c r="C435" s="1">
        <v>44520.583333333336</v>
      </c>
      <c r="D435" s="16" t="s">
        <v>675</v>
      </c>
      <c r="E435" t="s">
        <v>80</v>
      </c>
      <c r="F435">
        <v>26</v>
      </c>
      <c r="G435">
        <v>0</v>
      </c>
      <c r="H435">
        <v>92</v>
      </c>
      <c r="I435">
        <v>85</v>
      </c>
      <c r="J435">
        <v>30</v>
      </c>
      <c r="K435">
        <v>1.77</v>
      </c>
      <c r="L435">
        <v>88</v>
      </c>
      <c r="M435">
        <v>5.81</v>
      </c>
      <c r="N435">
        <v>3</v>
      </c>
      <c r="O435" t="s">
        <v>153</v>
      </c>
      <c r="Q435" s="3" t="s">
        <v>60</v>
      </c>
      <c r="R435" s="3" t="s">
        <v>550</v>
      </c>
      <c r="S435" s="10">
        <v>63</v>
      </c>
      <c r="T435" s="3" t="s">
        <v>56</v>
      </c>
      <c r="U435" s="10">
        <v>1</v>
      </c>
      <c r="V435" s="3" t="s">
        <v>56</v>
      </c>
      <c r="W435" s="3" t="s">
        <v>56</v>
      </c>
      <c r="X435" s="3" t="s">
        <v>56</v>
      </c>
      <c r="Y435" s="15">
        <v>0</v>
      </c>
      <c r="Z435" s="7"/>
      <c r="AA435" s="7" t="s">
        <v>1270</v>
      </c>
      <c r="AB435" s="7"/>
      <c r="AC435" t="s">
        <v>1381</v>
      </c>
    </row>
    <row r="436" spans="1:29" x14ac:dyDescent="0.25">
      <c r="A436" t="s">
        <v>33</v>
      </c>
      <c r="B436" t="s">
        <v>34</v>
      </c>
      <c r="C436" s="1">
        <v>44520.583333333336</v>
      </c>
      <c r="D436" t="s">
        <v>676</v>
      </c>
      <c r="E436" t="s">
        <v>469</v>
      </c>
      <c r="F436">
        <v>13</v>
      </c>
      <c r="G436">
        <v>0</v>
      </c>
      <c r="H436">
        <v>83</v>
      </c>
      <c r="I436">
        <v>85</v>
      </c>
      <c r="J436">
        <v>24</v>
      </c>
      <c r="K436">
        <v>2.23</v>
      </c>
      <c r="L436">
        <v>92</v>
      </c>
      <c r="M436">
        <v>5</v>
      </c>
      <c r="N436">
        <v>3.46</v>
      </c>
      <c r="O436" t="s">
        <v>153</v>
      </c>
      <c r="Q436" s="3" t="s">
        <v>60</v>
      </c>
      <c r="R436" s="3" t="s">
        <v>550</v>
      </c>
      <c r="S436" s="10">
        <v>46</v>
      </c>
      <c r="T436" s="3" t="s">
        <v>56</v>
      </c>
      <c r="U436" s="10">
        <v>1</v>
      </c>
      <c r="V436" s="3" t="s">
        <v>56</v>
      </c>
      <c r="W436" s="3" t="s">
        <v>56</v>
      </c>
      <c r="X436" s="3" t="s">
        <v>56</v>
      </c>
      <c r="Y436" s="15">
        <v>0</v>
      </c>
      <c r="Z436" s="7"/>
      <c r="AA436" s="7" t="s">
        <v>56</v>
      </c>
      <c r="AB436" s="7"/>
      <c r="AC436" t="s">
        <v>1221</v>
      </c>
    </row>
    <row r="437" spans="1:29" x14ac:dyDescent="0.25">
      <c r="A437" t="s">
        <v>128</v>
      </c>
      <c r="B437" t="s">
        <v>129</v>
      </c>
      <c r="C437" s="1">
        <v>44520.583333333336</v>
      </c>
      <c r="D437" s="16" t="s">
        <v>130</v>
      </c>
      <c r="E437" t="s">
        <v>423</v>
      </c>
      <c r="F437">
        <v>28</v>
      </c>
      <c r="G437">
        <v>4</v>
      </c>
      <c r="H437">
        <v>79</v>
      </c>
      <c r="I437">
        <v>89</v>
      </c>
      <c r="J437">
        <v>36</v>
      </c>
      <c r="K437">
        <v>1.96</v>
      </c>
      <c r="L437">
        <v>96</v>
      </c>
      <c r="M437">
        <v>4.5</v>
      </c>
      <c r="N437">
        <v>3.21</v>
      </c>
      <c r="O437" t="s">
        <v>153</v>
      </c>
      <c r="Q437" s="3" t="s">
        <v>60</v>
      </c>
      <c r="R437" s="3" t="s">
        <v>55</v>
      </c>
      <c r="S437" s="10">
        <v>47</v>
      </c>
      <c r="T437" s="3" t="s">
        <v>56</v>
      </c>
      <c r="U437" s="10">
        <v>1</v>
      </c>
      <c r="V437" s="3" t="s">
        <v>56</v>
      </c>
      <c r="W437" s="3" t="s">
        <v>56</v>
      </c>
      <c r="X437" s="3" t="s">
        <v>56</v>
      </c>
      <c r="Y437" s="15">
        <v>0</v>
      </c>
      <c r="Z437" s="7"/>
      <c r="AA437" s="7" t="s">
        <v>56</v>
      </c>
      <c r="AB437" s="7"/>
      <c r="AC437" t="s">
        <v>1221</v>
      </c>
    </row>
    <row r="438" spans="1:29" x14ac:dyDescent="0.25">
      <c r="A438" t="s">
        <v>30</v>
      </c>
      <c r="B438" t="s">
        <v>252</v>
      </c>
      <c r="C438" s="1">
        <v>44520.583333333336</v>
      </c>
      <c r="D438" t="s">
        <v>254</v>
      </c>
      <c r="E438" t="s">
        <v>318</v>
      </c>
      <c r="F438">
        <v>15</v>
      </c>
      <c r="G438">
        <v>0</v>
      </c>
      <c r="H438">
        <v>100</v>
      </c>
      <c r="I438">
        <v>73</v>
      </c>
      <c r="J438">
        <v>38</v>
      </c>
      <c r="K438">
        <v>1.53</v>
      </c>
      <c r="L438">
        <v>80</v>
      </c>
      <c r="M438">
        <v>4.47</v>
      </c>
      <c r="N438">
        <v>2.73</v>
      </c>
      <c r="O438" t="s">
        <v>399</v>
      </c>
      <c r="Q438" s="3" t="s">
        <v>55</v>
      </c>
      <c r="R438" s="3" t="s">
        <v>173</v>
      </c>
      <c r="S438" s="10">
        <v>59</v>
      </c>
      <c r="T438" s="10">
        <v>1</v>
      </c>
      <c r="U438" s="10">
        <v>1</v>
      </c>
      <c r="V438" s="3" t="s">
        <v>56</v>
      </c>
      <c r="W438" s="3" t="s">
        <v>56</v>
      </c>
      <c r="X438" s="3" t="s">
        <v>56</v>
      </c>
      <c r="Y438" s="15">
        <v>0</v>
      </c>
      <c r="Z438" s="7"/>
      <c r="AA438" s="7" t="s">
        <v>56</v>
      </c>
      <c r="AB438" s="7"/>
      <c r="AC438" s="3" t="s">
        <v>1019</v>
      </c>
    </row>
    <row r="439" spans="1:29" x14ac:dyDescent="0.25">
      <c r="A439" t="s">
        <v>255</v>
      </c>
      <c r="B439" t="s">
        <v>256</v>
      </c>
      <c r="C439" s="1">
        <v>44520.583333333336</v>
      </c>
      <c r="D439" t="s">
        <v>1074</v>
      </c>
      <c r="E439" t="s">
        <v>312</v>
      </c>
      <c r="F439">
        <v>14</v>
      </c>
      <c r="G439">
        <v>0</v>
      </c>
      <c r="H439">
        <v>71</v>
      </c>
      <c r="I439">
        <v>64</v>
      </c>
      <c r="J439">
        <v>31</v>
      </c>
      <c r="K439">
        <v>1.43</v>
      </c>
      <c r="L439">
        <v>71</v>
      </c>
      <c r="M439">
        <v>3.93</v>
      </c>
      <c r="N439">
        <v>2.64</v>
      </c>
      <c r="O439" t="s">
        <v>399</v>
      </c>
      <c r="Q439" s="3" t="s">
        <v>55</v>
      </c>
      <c r="R439" s="3" t="s">
        <v>173</v>
      </c>
      <c r="S439" s="10">
        <v>65</v>
      </c>
      <c r="T439" s="10">
        <v>1</v>
      </c>
      <c r="U439" s="10">
        <v>1</v>
      </c>
      <c r="V439" s="3" t="s">
        <v>56</v>
      </c>
      <c r="W439" s="3" t="s">
        <v>56</v>
      </c>
      <c r="X439" s="3" t="s">
        <v>56</v>
      </c>
      <c r="Y439" s="15">
        <v>0</v>
      </c>
      <c r="Z439" s="7"/>
      <c r="AA439" s="7" t="s">
        <v>56</v>
      </c>
      <c r="AB439" s="7"/>
      <c r="AC439" s="3" t="s">
        <v>1019</v>
      </c>
    </row>
    <row r="440" spans="1:29" x14ac:dyDescent="0.25">
      <c r="A440" t="s">
        <v>33</v>
      </c>
      <c r="B440" t="s">
        <v>34</v>
      </c>
      <c r="C440" s="1">
        <v>44520.583333333336</v>
      </c>
      <c r="D440" t="s">
        <v>488</v>
      </c>
      <c r="E440" t="s">
        <v>240</v>
      </c>
      <c r="F440">
        <v>13</v>
      </c>
      <c r="G440">
        <v>8</v>
      </c>
      <c r="H440">
        <v>86</v>
      </c>
      <c r="I440">
        <v>85</v>
      </c>
      <c r="J440">
        <v>30</v>
      </c>
      <c r="K440">
        <v>2.15</v>
      </c>
      <c r="L440">
        <v>92</v>
      </c>
      <c r="M440">
        <v>4.92</v>
      </c>
      <c r="N440">
        <v>3.92</v>
      </c>
      <c r="O440" t="s">
        <v>399</v>
      </c>
      <c r="Q440" s="3" t="s">
        <v>60</v>
      </c>
      <c r="R440" s="3" t="s">
        <v>60</v>
      </c>
      <c r="S440" s="3" t="s">
        <v>56</v>
      </c>
      <c r="T440" s="3" t="s">
        <v>56</v>
      </c>
      <c r="U440" s="10">
        <v>0</v>
      </c>
      <c r="V440" s="3" t="s">
        <v>56</v>
      </c>
      <c r="W440" s="3" t="s">
        <v>56</v>
      </c>
      <c r="X440" s="3" t="s">
        <v>56</v>
      </c>
      <c r="Y440" s="15">
        <v>0</v>
      </c>
      <c r="Z440" s="7"/>
      <c r="AA440" s="7" t="s">
        <v>56</v>
      </c>
      <c r="AB440" s="7"/>
      <c r="AC440" s="3" t="s">
        <v>1019</v>
      </c>
    </row>
    <row r="441" spans="1:29" x14ac:dyDescent="0.25">
      <c r="A441" t="s">
        <v>33</v>
      </c>
      <c r="B441" t="s">
        <v>34</v>
      </c>
      <c r="C441" s="1">
        <v>44520.583333333336</v>
      </c>
      <c r="D441" t="s">
        <v>305</v>
      </c>
      <c r="E441" t="s">
        <v>427</v>
      </c>
      <c r="F441">
        <v>11</v>
      </c>
      <c r="G441">
        <v>0</v>
      </c>
      <c r="H441">
        <v>100</v>
      </c>
      <c r="I441">
        <v>82</v>
      </c>
      <c r="J441">
        <v>32</v>
      </c>
      <c r="K441">
        <v>1.91</v>
      </c>
      <c r="L441">
        <v>82</v>
      </c>
      <c r="M441">
        <v>5.09</v>
      </c>
      <c r="N441">
        <v>3.27</v>
      </c>
      <c r="O441" t="s">
        <v>153</v>
      </c>
      <c r="Q441" s="3" t="s">
        <v>66</v>
      </c>
      <c r="R441" s="3" t="s">
        <v>173</v>
      </c>
      <c r="S441" s="10">
        <v>58</v>
      </c>
      <c r="T441" s="3" t="s">
        <v>56</v>
      </c>
      <c r="U441" s="10">
        <v>1</v>
      </c>
      <c r="V441" s="3" t="s">
        <v>56</v>
      </c>
      <c r="W441" s="3" t="s">
        <v>56</v>
      </c>
      <c r="X441" s="3" t="s">
        <v>56</v>
      </c>
      <c r="Y441" s="15">
        <v>0</v>
      </c>
      <c r="Z441" s="7"/>
      <c r="AA441" s="7" t="s">
        <v>56</v>
      </c>
      <c r="AB441" s="7"/>
      <c r="AC441" t="s">
        <v>1221</v>
      </c>
    </row>
    <row r="442" spans="1:29" x14ac:dyDescent="0.25">
      <c r="A442" t="s">
        <v>128</v>
      </c>
      <c r="B442" t="s">
        <v>129</v>
      </c>
      <c r="C442" s="1">
        <v>44520.583333333336</v>
      </c>
      <c r="D442" t="s">
        <v>234</v>
      </c>
      <c r="E442" t="s">
        <v>141</v>
      </c>
      <c r="F442">
        <v>28</v>
      </c>
      <c r="G442">
        <v>4</v>
      </c>
      <c r="H442">
        <v>86</v>
      </c>
      <c r="I442">
        <v>86</v>
      </c>
      <c r="J442">
        <v>26</v>
      </c>
      <c r="K442">
        <v>1.64</v>
      </c>
      <c r="L442">
        <v>82</v>
      </c>
      <c r="M442">
        <v>4.96</v>
      </c>
      <c r="N442">
        <v>3.04</v>
      </c>
      <c r="O442" t="s">
        <v>153</v>
      </c>
      <c r="Q442" s="3" t="s">
        <v>65</v>
      </c>
      <c r="R442" s="3" t="s">
        <v>66</v>
      </c>
      <c r="S442" s="10">
        <v>67</v>
      </c>
      <c r="T442" s="10">
        <v>1</v>
      </c>
      <c r="U442" s="10">
        <v>1</v>
      </c>
      <c r="V442" s="3" t="s">
        <v>56</v>
      </c>
      <c r="W442" s="3" t="s">
        <v>56</v>
      </c>
      <c r="X442" s="3" t="s">
        <v>56</v>
      </c>
      <c r="Y442" s="15">
        <v>0</v>
      </c>
      <c r="Z442" s="7"/>
      <c r="AA442" s="7" t="s">
        <v>56</v>
      </c>
      <c r="AB442" s="7"/>
      <c r="AC442" t="s">
        <v>1221</v>
      </c>
    </row>
    <row r="443" spans="1:29" x14ac:dyDescent="0.25">
      <c r="A443" t="s">
        <v>41</v>
      </c>
      <c r="B443" t="s">
        <v>74</v>
      </c>
      <c r="C443" s="1">
        <v>44520.583333333336</v>
      </c>
      <c r="D443" t="s">
        <v>114</v>
      </c>
      <c r="E443" t="s">
        <v>1068</v>
      </c>
      <c r="F443">
        <v>28</v>
      </c>
      <c r="G443">
        <v>7</v>
      </c>
      <c r="H443">
        <v>93</v>
      </c>
      <c r="I443">
        <v>75</v>
      </c>
      <c r="J443">
        <v>29</v>
      </c>
      <c r="K443">
        <v>1.5</v>
      </c>
      <c r="L443">
        <v>75</v>
      </c>
      <c r="M443">
        <v>5.46</v>
      </c>
      <c r="N443">
        <v>2.75</v>
      </c>
      <c r="O443" t="s">
        <v>399</v>
      </c>
      <c r="Q443" s="3" t="s">
        <v>60</v>
      </c>
      <c r="R443" s="3" t="s">
        <v>173</v>
      </c>
      <c r="S443" s="10">
        <v>63</v>
      </c>
      <c r="T443" s="3" t="s">
        <v>56</v>
      </c>
      <c r="U443" s="10">
        <v>1</v>
      </c>
      <c r="V443" s="3" t="s">
        <v>56</v>
      </c>
      <c r="W443" s="3" t="s">
        <v>56</v>
      </c>
      <c r="X443" s="3" t="s">
        <v>56</v>
      </c>
      <c r="Y443" s="15">
        <v>0</v>
      </c>
      <c r="Z443" s="7"/>
      <c r="AA443" s="7" t="s">
        <v>56</v>
      </c>
      <c r="AB443" s="7"/>
      <c r="AC443" s="3" t="s">
        <v>1019</v>
      </c>
    </row>
    <row r="444" spans="1:29" x14ac:dyDescent="0.25">
      <c r="A444" t="s">
        <v>128</v>
      </c>
      <c r="B444" t="s">
        <v>129</v>
      </c>
      <c r="C444" s="1">
        <v>44520.583333333336</v>
      </c>
      <c r="D444" t="s">
        <v>148</v>
      </c>
      <c r="E444" t="s">
        <v>457</v>
      </c>
      <c r="F444">
        <v>28</v>
      </c>
      <c r="G444">
        <v>4</v>
      </c>
      <c r="H444">
        <v>100</v>
      </c>
      <c r="I444">
        <v>93</v>
      </c>
      <c r="J444">
        <v>30</v>
      </c>
      <c r="K444">
        <v>1.86</v>
      </c>
      <c r="L444">
        <v>93</v>
      </c>
      <c r="M444">
        <v>5.21</v>
      </c>
      <c r="N444">
        <v>3.5</v>
      </c>
      <c r="O444" t="s">
        <v>153</v>
      </c>
      <c r="Q444" s="3" t="s">
        <v>55</v>
      </c>
      <c r="R444" s="3" t="s">
        <v>842</v>
      </c>
      <c r="S444" s="10">
        <v>69</v>
      </c>
      <c r="T444" s="10">
        <v>1</v>
      </c>
      <c r="U444" s="10">
        <v>1</v>
      </c>
      <c r="V444" s="3" t="s">
        <v>56</v>
      </c>
      <c r="W444" s="3" t="s">
        <v>56</v>
      </c>
      <c r="X444" s="3" t="s">
        <v>56</v>
      </c>
      <c r="Y444" s="15">
        <v>0</v>
      </c>
      <c r="Z444" s="7"/>
      <c r="AA444" s="7" t="s">
        <v>56</v>
      </c>
      <c r="AB444" s="7"/>
      <c r="AC444" t="s">
        <v>1221</v>
      </c>
    </row>
    <row r="445" spans="1:29" x14ac:dyDescent="0.25">
      <c r="A445" t="s">
        <v>255</v>
      </c>
      <c r="B445" t="s">
        <v>256</v>
      </c>
      <c r="C445" s="1">
        <v>44520.583333333336</v>
      </c>
      <c r="D445" t="s">
        <v>471</v>
      </c>
      <c r="E445" t="s">
        <v>257</v>
      </c>
      <c r="F445">
        <v>14</v>
      </c>
      <c r="G445">
        <v>7</v>
      </c>
      <c r="H445">
        <v>86</v>
      </c>
      <c r="I445">
        <v>86</v>
      </c>
      <c r="J445">
        <v>24</v>
      </c>
      <c r="K445">
        <v>1.5</v>
      </c>
      <c r="L445">
        <v>79</v>
      </c>
      <c r="M445">
        <v>5</v>
      </c>
      <c r="N445">
        <v>3</v>
      </c>
      <c r="O445" t="s">
        <v>399</v>
      </c>
      <c r="Q445" s="3" t="s">
        <v>65</v>
      </c>
      <c r="R445" s="3" t="s">
        <v>60</v>
      </c>
      <c r="S445" s="10">
        <v>68</v>
      </c>
      <c r="T445" s="10">
        <v>1</v>
      </c>
      <c r="U445" s="10">
        <v>1</v>
      </c>
      <c r="V445" s="3" t="s">
        <v>56</v>
      </c>
      <c r="W445" s="3" t="s">
        <v>56</v>
      </c>
      <c r="X445" s="3" t="s">
        <v>56</v>
      </c>
      <c r="Y445" s="15">
        <v>0</v>
      </c>
      <c r="Z445" s="7"/>
      <c r="AA445" s="7" t="s">
        <v>56</v>
      </c>
      <c r="AB445" s="7"/>
      <c r="AC445" s="3" t="s">
        <v>1019</v>
      </c>
    </row>
    <row r="446" spans="1:29" x14ac:dyDescent="0.25">
      <c r="A446" t="s">
        <v>128</v>
      </c>
      <c r="B446" t="s">
        <v>129</v>
      </c>
      <c r="C446" s="1">
        <v>44520.583333333336</v>
      </c>
      <c r="D446" s="16" t="s">
        <v>147</v>
      </c>
      <c r="E446" t="s">
        <v>139</v>
      </c>
      <c r="F446">
        <v>28</v>
      </c>
      <c r="G446">
        <v>4</v>
      </c>
      <c r="H446">
        <v>86</v>
      </c>
      <c r="I446">
        <v>86</v>
      </c>
      <c r="J446">
        <v>32</v>
      </c>
      <c r="K446">
        <v>2.14</v>
      </c>
      <c r="L446">
        <v>93</v>
      </c>
      <c r="M446">
        <v>4.96</v>
      </c>
      <c r="N446">
        <v>3.61</v>
      </c>
      <c r="O446" t="s">
        <v>399</v>
      </c>
      <c r="P446" t="s">
        <v>1354</v>
      </c>
      <c r="Q446" s="3" t="s">
        <v>55</v>
      </c>
      <c r="R446" s="3" t="s">
        <v>554</v>
      </c>
      <c r="S446" s="10">
        <v>50</v>
      </c>
      <c r="T446" s="10">
        <v>1</v>
      </c>
      <c r="U446" s="10">
        <v>1</v>
      </c>
      <c r="V446" s="3" t="s">
        <v>56</v>
      </c>
      <c r="W446" s="3" t="s">
        <v>56</v>
      </c>
      <c r="X446" s="3" t="s">
        <v>56</v>
      </c>
      <c r="Y446" s="15">
        <v>0</v>
      </c>
      <c r="Z446" s="7"/>
      <c r="AA446" s="7" t="s">
        <v>56</v>
      </c>
      <c r="AB446" s="7"/>
      <c r="AC446" s="3" t="s">
        <v>1019</v>
      </c>
    </row>
    <row r="447" spans="1:29" x14ac:dyDescent="0.25">
      <c r="A447" t="s">
        <v>128</v>
      </c>
      <c r="B447" t="s">
        <v>129</v>
      </c>
      <c r="C447" s="1">
        <v>44520.583333333336</v>
      </c>
      <c r="D447" t="s">
        <v>464</v>
      </c>
      <c r="E447" t="s">
        <v>134</v>
      </c>
      <c r="F447">
        <v>28</v>
      </c>
      <c r="G447">
        <v>0</v>
      </c>
      <c r="H447">
        <v>100</v>
      </c>
      <c r="I447">
        <v>93</v>
      </c>
      <c r="J447">
        <v>25</v>
      </c>
      <c r="K447">
        <v>1.57</v>
      </c>
      <c r="L447">
        <v>82</v>
      </c>
      <c r="M447">
        <v>4.21</v>
      </c>
      <c r="N447">
        <v>3.43</v>
      </c>
      <c r="O447" t="s">
        <v>399</v>
      </c>
      <c r="Q447" s="3" t="s">
        <v>65</v>
      </c>
      <c r="R447" s="3" t="s">
        <v>60</v>
      </c>
      <c r="S447" s="10">
        <v>56</v>
      </c>
      <c r="T447" s="10">
        <v>1</v>
      </c>
      <c r="U447" s="10">
        <v>1</v>
      </c>
      <c r="V447" s="3" t="s">
        <v>56</v>
      </c>
      <c r="W447" s="3" t="s">
        <v>56</v>
      </c>
      <c r="X447" s="3" t="s">
        <v>56</v>
      </c>
      <c r="Y447" s="15">
        <v>0</v>
      </c>
      <c r="Z447" s="7"/>
      <c r="AA447" s="7" t="s">
        <v>56</v>
      </c>
      <c r="AB447" s="7"/>
      <c r="AC447" s="3" t="s">
        <v>1019</v>
      </c>
    </row>
    <row r="448" spans="1:29" x14ac:dyDescent="0.25">
      <c r="A448" t="s">
        <v>91</v>
      </c>
      <c r="B448" t="s">
        <v>92</v>
      </c>
      <c r="C448" s="1">
        <v>44520.583333333336</v>
      </c>
      <c r="D448" t="s">
        <v>458</v>
      </c>
      <c r="E448" t="s">
        <v>1073</v>
      </c>
      <c r="F448">
        <v>13</v>
      </c>
      <c r="G448">
        <v>0</v>
      </c>
      <c r="H448">
        <v>86</v>
      </c>
      <c r="I448">
        <v>85</v>
      </c>
      <c r="J448">
        <v>47</v>
      </c>
      <c r="K448">
        <v>1.85</v>
      </c>
      <c r="L448">
        <v>85</v>
      </c>
      <c r="M448">
        <v>5.54</v>
      </c>
      <c r="N448">
        <v>2.77</v>
      </c>
      <c r="O448" t="s">
        <v>153</v>
      </c>
      <c r="Q448" s="3" t="s">
        <v>58</v>
      </c>
      <c r="R448" s="3" t="s">
        <v>55</v>
      </c>
      <c r="S448" s="10">
        <v>80</v>
      </c>
      <c r="T448" s="3" t="s">
        <v>56</v>
      </c>
      <c r="U448" s="10">
        <v>1</v>
      </c>
      <c r="V448" s="3" t="s">
        <v>56</v>
      </c>
      <c r="W448" s="3" t="s">
        <v>56</v>
      </c>
      <c r="X448" s="3" t="s">
        <v>56</v>
      </c>
      <c r="Y448" s="15">
        <v>0</v>
      </c>
      <c r="Z448" s="7"/>
      <c r="AA448" s="7" t="s">
        <v>56</v>
      </c>
      <c r="AB448" s="7"/>
      <c r="AC448" t="s">
        <v>1221</v>
      </c>
    </row>
    <row r="449" spans="1:29" x14ac:dyDescent="0.25">
      <c r="A449" t="s">
        <v>320</v>
      </c>
      <c r="B449" t="s">
        <v>38</v>
      </c>
      <c r="C449" s="1">
        <v>44520.604166666664</v>
      </c>
      <c r="D449" t="s">
        <v>792</v>
      </c>
      <c r="E449" t="s">
        <v>344</v>
      </c>
      <c r="F449">
        <v>10</v>
      </c>
      <c r="G449">
        <v>0</v>
      </c>
      <c r="H449">
        <v>80</v>
      </c>
      <c r="I449">
        <v>80</v>
      </c>
      <c r="J449">
        <v>29</v>
      </c>
      <c r="K449">
        <v>1.3</v>
      </c>
      <c r="L449">
        <v>80</v>
      </c>
      <c r="M449">
        <v>3.6</v>
      </c>
      <c r="N449">
        <v>2.5</v>
      </c>
      <c r="O449" t="s">
        <v>399</v>
      </c>
      <c r="Q449" s="3" t="s">
        <v>60</v>
      </c>
      <c r="R449" s="3" t="s">
        <v>66</v>
      </c>
      <c r="S449" s="10">
        <v>68</v>
      </c>
      <c r="T449" s="3" t="s">
        <v>56</v>
      </c>
      <c r="U449" s="10">
        <v>1</v>
      </c>
      <c r="V449" s="3" t="s">
        <v>56</v>
      </c>
      <c r="W449" s="3" t="s">
        <v>56</v>
      </c>
      <c r="X449" s="3" t="s">
        <v>56</v>
      </c>
      <c r="Y449" s="15">
        <v>0</v>
      </c>
      <c r="Z449" s="7"/>
      <c r="AA449" s="7" t="s">
        <v>56</v>
      </c>
      <c r="AB449" s="7"/>
      <c r="AC449" s="3" t="s">
        <v>1019</v>
      </c>
    </row>
    <row r="450" spans="1:29" x14ac:dyDescent="0.25">
      <c r="A450" t="s">
        <v>320</v>
      </c>
      <c r="B450" t="s">
        <v>38</v>
      </c>
      <c r="C450" s="1">
        <v>44520.604166666664</v>
      </c>
      <c r="D450" s="16" t="s">
        <v>746</v>
      </c>
      <c r="E450" t="s">
        <v>1088</v>
      </c>
      <c r="F450">
        <v>11</v>
      </c>
      <c r="G450">
        <v>9</v>
      </c>
      <c r="H450">
        <v>100</v>
      </c>
      <c r="I450">
        <v>91</v>
      </c>
      <c r="J450">
        <v>27</v>
      </c>
      <c r="K450">
        <v>2.27</v>
      </c>
      <c r="L450">
        <v>82</v>
      </c>
      <c r="M450">
        <v>6.09</v>
      </c>
      <c r="N450">
        <v>3.64</v>
      </c>
      <c r="O450" t="s">
        <v>153</v>
      </c>
      <c r="Q450" s="3" t="s">
        <v>65</v>
      </c>
      <c r="R450" s="3" t="s">
        <v>59</v>
      </c>
      <c r="S450" s="10">
        <v>56</v>
      </c>
      <c r="T450" s="10">
        <v>1</v>
      </c>
      <c r="U450" s="10">
        <v>1</v>
      </c>
      <c r="V450" s="3" t="s">
        <v>56</v>
      </c>
      <c r="W450" s="3" t="s">
        <v>56</v>
      </c>
      <c r="X450" s="3" t="s">
        <v>56</v>
      </c>
      <c r="Y450" s="15">
        <v>0</v>
      </c>
      <c r="Z450" s="7"/>
      <c r="AA450" s="7" t="s">
        <v>56</v>
      </c>
      <c r="AB450" s="7"/>
      <c r="AC450" t="s">
        <v>1221</v>
      </c>
    </row>
    <row r="451" spans="1:29" x14ac:dyDescent="0.25">
      <c r="A451" t="s">
        <v>320</v>
      </c>
      <c r="B451" t="s">
        <v>38</v>
      </c>
      <c r="C451" s="1">
        <v>44520.604166666664</v>
      </c>
      <c r="D451" t="s">
        <v>1060</v>
      </c>
      <c r="E451" t="s">
        <v>345</v>
      </c>
      <c r="F451">
        <v>11</v>
      </c>
      <c r="G451">
        <v>0</v>
      </c>
      <c r="H451">
        <v>100</v>
      </c>
      <c r="I451">
        <v>91</v>
      </c>
      <c r="J451">
        <v>26</v>
      </c>
      <c r="K451">
        <v>1.82</v>
      </c>
      <c r="L451">
        <v>73</v>
      </c>
      <c r="M451">
        <v>6.64</v>
      </c>
      <c r="N451">
        <v>3.36</v>
      </c>
      <c r="O451" t="s">
        <v>120</v>
      </c>
      <c r="Q451" s="3" t="s">
        <v>53</v>
      </c>
      <c r="R451" s="3" t="s">
        <v>406</v>
      </c>
      <c r="S451" s="10">
        <v>57</v>
      </c>
      <c r="T451" s="3" t="s">
        <v>56</v>
      </c>
      <c r="U451" s="10">
        <v>1</v>
      </c>
      <c r="V451" s="3" t="s">
        <v>56</v>
      </c>
      <c r="W451" s="3" t="s">
        <v>56</v>
      </c>
      <c r="X451" s="3" t="s">
        <v>56</v>
      </c>
      <c r="Y451" s="15">
        <v>0</v>
      </c>
      <c r="Z451" s="7"/>
      <c r="AA451" s="7" t="s">
        <v>56</v>
      </c>
      <c r="AB451" s="7"/>
      <c r="AC451" t="s">
        <v>1221</v>
      </c>
    </row>
    <row r="452" spans="1:29" x14ac:dyDescent="0.25">
      <c r="A452" t="s">
        <v>320</v>
      </c>
      <c r="B452" t="s">
        <v>38</v>
      </c>
      <c r="C452" s="1">
        <v>44520.604166666664</v>
      </c>
      <c r="D452" s="16" t="s">
        <v>426</v>
      </c>
      <c r="E452" t="s">
        <v>1297</v>
      </c>
      <c r="F452">
        <v>11</v>
      </c>
      <c r="G452">
        <v>0</v>
      </c>
      <c r="H452">
        <v>80</v>
      </c>
      <c r="I452">
        <v>73</v>
      </c>
      <c r="J452">
        <v>37</v>
      </c>
      <c r="K452">
        <v>1.91</v>
      </c>
      <c r="L452">
        <v>91</v>
      </c>
      <c r="M452">
        <v>6.09</v>
      </c>
      <c r="N452">
        <v>3.45</v>
      </c>
      <c r="O452" t="s">
        <v>153</v>
      </c>
      <c r="Q452" s="3" t="s">
        <v>60</v>
      </c>
      <c r="R452" s="3" t="s">
        <v>60</v>
      </c>
      <c r="S452" s="3" t="s">
        <v>56</v>
      </c>
      <c r="T452" s="3" t="s">
        <v>56</v>
      </c>
      <c r="U452" s="10">
        <v>0</v>
      </c>
      <c r="V452" s="3" t="s">
        <v>56</v>
      </c>
      <c r="W452" s="3" t="s">
        <v>56</v>
      </c>
      <c r="X452" s="3" t="s">
        <v>56</v>
      </c>
      <c r="Y452" s="15">
        <v>0</v>
      </c>
      <c r="Z452" s="7"/>
      <c r="AA452" s="7" t="s">
        <v>56</v>
      </c>
      <c r="AB452" s="7"/>
      <c r="AC452" t="s">
        <v>1221</v>
      </c>
    </row>
    <row r="453" spans="1:29" x14ac:dyDescent="0.25">
      <c r="A453" t="s">
        <v>579</v>
      </c>
      <c r="B453" t="s">
        <v>667</v>
      </c>
      <c r="C453" s="1">
        <v>44520.625</v>
      </c>
      <c r="D453" t="s">
        <v>1298</v>
      </c>
      <c r="E453" t="s">
        <v>669</v>
      </c>
      <c r="F453">
        <v>12</v>
      </c>
      <c r="G453">
        <v>0</v>
      </c>
      <c r="H453">
        <v>67</v>
      </c>
      <c r="I453">
        <v>67</v>
      </c>
      <c r="J453">
        <v>38</v>
      </c>
      <c r="K453">
        <v>1.33</v>
      </c>
      <c r="L453">
        <v>83</v>
      </c>
      <c r="M453">
        <v>4.25</v>
      </c>
      <c r="N453">
        <v>2.33</v>
      </c>
      <c r="O453" t="s">
        <v>399</v>
      </c>
      <c r="Q453" s="3" t="s">
        <v>65</v>
      </c>
      <c r="R453" s="3" t="s">
        <v>60</v>
      </c>
      <c r="S453" s="10">
        <v>80</v>
      </c>
      <c r="T453" s="10">
        <v>1</v>
      </c>
      <c r="U453" s="10">
        <v>1</v>
      </c>
      <c r="V453" s="3" t="s">
        <v>56</v>
      </c>
      <c r="W453" s="3" t="s">
        <v>56</v>
      </c>
      <c r="X453" s="3" t="s">
        <v>56</v>
      </c>
      <c r="Y453" s="15">
        <v>0</v>
      </c>
      <c r="Z453" s="7"/>
      <c r="AA453" s="7" t="s">
        <v>56</v>
      </c>
      <c r="AB453" s="7"/>
      <c r="AC453" s="3" t="s">
        <v>1019</v>
      </c>
    </row>
    <row r="454" spans="1:29" x14ac:dyDescent="0.25">
      <c r="A454" t="s">
        <v>26</v>
      </c>
      <c r="B454" t="s">
        <v>27</v>
      </c>
      <c r="C454" s="1">
        <v>44520.625</v>
      </c>
      <c r="D454" t="s">
        <v>828</v>
      </c>
      <c r="E454" t="s">
        <v>31</v>
      </c>
      <c r="F454">
        <v>16</v>
      </c>
      <c r="G454">
        <v>6</v>
      </c>
      <c r="H454">
        <v>88</v>
      </c>
      <c r="I454">
        <v>81</v>
      </c>
      <c r="J454">
        <v>38</v>
      </c>
      <c r="K454">
        <v>1.44</v>
      </c>
      <c r="L454">
        <v>75</v>
      </c>
      <c r="M454">
        <v>4.3099999999999996</v>
      </c>
      <c r="N454">
        <v>2.25</v>
      </c>
      <c r="O454" t="s">
        <v>399</v>
      </c>
      <c r="Q454" s="3" t="s">
        <v>55</v>
      </c>
      <c r="R454" s="3" t="s">
        <v>55</v>
      </c>
      <c r="S454" s="3" t="s">
        <v>56</v>
      </c>
      <c r="T454" s="10">
        <v>0</v>
      </c>
      <c r="U454" s="10">
        <v>0</v>
      </c>
      <c r="V454" s="3" t="s">
        <v>56</v>
      </c>
      <c r="W454" s="3" t="s">
        <v>56</v>
      </c>
      <c r="X454" s="3" t="s">
        <v>56</v>
      </c>
      <c r="Y454" s="15">
        <v>0</v>
      </c>
      <c r="Z454" s="7"/>
      <c r="AA454" s="7" t="s">
        <v>56</v>
      </c>
      <c r="AB454" s="7"/>
      <c r="AC454" s="3" t="s">
        <v>1019</v>
      </c>
    </row>
    <row r="455" spans="1:29" x14ac:dyDescent="0.25">
      <c r="A455" t="s">
        <v>26</v>
      </c>
      <c r="B455" t="s">
        <v>27</v>
      </c>
      <c r="C455" s="1">
        <v>44520.625</v>
      </c>
      <c r="D455" t="s">
        <v>301</v>
      </c>
      <c r="E455" t="s">
        <v>303</v>
      </c>
      <c r="F455">
        <v>16</v>
      </c>
      <c r="G455">
        <v>0</v>
      </c>
      <c r="H455">
        <v>88</v>
      </c>
      <c r="I455">
        <v>75</v>
      </c>
      <c r="J455">
        <v>40</v>
      </c>
      <c r="K455">
        <v>1.94</v>
      </c>
      <c r="L455">
        <v>81</v>
      </c>
      <c r="M455">
        <v>5.13</v>
      </c>
      <c r="N455">
        <v>3</v>
      </c>
      <c r="O455" t="s">
        <v>153</v>
      </c>
      <c r="Q455" s="3" t="s">
        <v>60</v>
      </c>
      <c r="R455" s="3" t="s">
        <v>66</v>
      </c>
      <c r="S455" s="10">
        <v>90</v>
      </c>
      <c r="T455" s="3" t="s">
        <v>56</v>
      </c>
      <c r="U455" s="10">
        <v>1</v>
      </c>
      <c r="V455" s="3" t="s">
        <v>56</v>
      </c>
      <c r="W455" s="3" t="s">
        <v>56</v>
      </c>
      <c r="X455" s="3" t="s">
        <v>56</v>
      </c>
      <c r="Y455" s="15">
        <v>0</v>
      </c>
      <c r="Z455" s="7"/>
      <c r="AA455" s="7" t="s">
        <v>56</v>
      </c>
      <c r="AB455" s="7"/>
      <c r="AC455" t="s">
        <v>1221</v>
      </c>
    </row>
    <row r="456" spans="1:29" x14ac:dyDescent="0.25">
      <c r="A456" t="s">
        <v>579</v>
      </c>
      <c r="B456" t="s">
        <v>667</v>
      </c>
      <c r="C456" s="1">
        <v>44520.625</v>
      </c>
      <c r="D456" t="s">
        <v>682</v>
      </c>
      <c r="E456" t="s">
        <v>775</v>
      </c>
      <c r="F456">
        <v>13</v>
      </c>
      <c r="G456">
        <v>0</v>
      </c>
      <c r="H456">
        <v>86</v>
      </c>
      <c r="I456">
        <v>92</v>
      </c>
      <c r="J456">
        <v>24</v>
      </c>
      <c r="K456">
        <v>1.54</v>
      </c>
      <c r="L456">
        <v>85</v>
      </c>
      <c r="M456">
        <v>5.38</v>
      </c>
      <c r="N456">
        <v>3.08</v>
      </c>
      <c r="O456" t="s">
        <v>120</v>
      </c>
      <c r="Q456" s="3" t="s">
        <v>60</v>
      </c>
      <c r="R456" s="3" t="s">
        <v>66</v>
      </c>
      <c r="S456" s="10">
        <v>66</v>
      </c>
      <c r="T456" s="3" t="s">
        <v>56</v>
      </c>
      <c r="U456" s="10">
        <v>1</v>
      </c>
      <c r="V456" s="3" t="s">
        <v>56</v>
      </c>
      <c r="W456" s="3" t="s">
        <v>56</v>
      </c>
      <c r="X456" s="3" t="s">
        <v>56</v>
      </c>
      <c r="Y456" s="15">
        <v>0</v>
      </c>
      <c r="Z456" s="7"/>
      <c r="AA456" s="7" t="s">
        <v>56</v>
      </c>
      <c r="AB456" s="7"/>
      <c r="AC456" t="s">
        <v>1221</v>
      </c>
    </row>
    <row r="457" spans="1:29" x14ac:dyDescent="0.25">
      <c r="A457" t="s">
        <v>26</v>
      </c>
      <c r="B457" t="s">
        <v>27</v>
      </c>
      <c r="C457" s="1">
        <v>44520.625</v>
      </c>
      <c r="D457" s="16" t="s">
        <v>132</v>
      </c>
      <c r="E457" t="s">
        <v>429</v>
      </c>
      <c r="F457">
        <v>16</v>
      </c>
      <c r="G457">
        <v>0</v>
      </c>
      <c r="H457">
        <v>88</v>
      </c>
      <c r="I457">
        <v>81</v>
      </c>
      <c r="J457">
        <v>34</v>
      </c>
      <c r="K457">
        <v>1.88</v>
      </c>
      <c r="L457">
        <v>100</v>
      </c>
      <c r="M457">
        <v>5.31</v>
      </c>
      <c r="N457">
        <v>2.94</v>
      </c>
      <c r="O457" t="s">
        <v>153</v>
      </c>
      <c r="Q457" s="3" t="s">
        <v>58</v>
      </c>
      <c r="R457" s="3" t="s">
        <v>55</v>
      </c>
      <c r="S457" s="10">
        <v>64</v>
      </c>
      <c r="T457" s="3" t="s">
        <v>56</v>
      </c>
      <c r="U457" s="10">
        <v>1</v>
      </c>
      <c r="V457" s="3" t="s">
        <v>56</v>
      </c>
      <c r="W457" s="3" t="s">
        <v>56</v>
      </c>
      <c r="X457" s="3" t="s">
        <v>56</v>
      </c>
      <c r="Y457" s="15">
        <v>0</v>
      </c>
      <c r="Z457" s="7"/>
      <c r="AA457" s="7" t="s">
        <v>56</v>
      </c>
      <c r="AB457" s="7"/>
      <c r="AC457" t="s">
        <v>1221</v>
      </c>
    </row>
    <row r="458" spans="1:29" x14ac:dyDescent="0.25">
      <c r="A458" t="s">
        <v>26</v>
      </c>
      <c r="B458" t="s">
        <v>27</v>
      </c>
      <c r="C458" s="1">
        <v>44520.625</v>
      </c>
      <c r="D458" t="s">
        <v>150</v>
      </c>
      <c r="E458" t="s">
        <v>246</v>
      </c>
      <c r="F458">
        <v>16</v>
      </c>
      <c r="G458">
        <v>6</v>
      </c>
      <c r="H458">
        <v>75</v>
      </c>
      <c r="I458">
        <v>69</v>
      </c>
      <c r="J458">
        <v>34</v>
      </c>
      <c r="K458">
        <v>1.5</v>
      </c>
      <c r="L458">
        <v>88</v>
      </c>
      <c r="M458">
        <v>3.38</v>
      </c>
      <c r="N458">
        <v>2.63</v>
      </c>
      <c r="O458" t="s">
        <v>399</v>
      </c>
      <c r="Q458" s="3" t="s">
        <v>60</v>
      </c>
      <c r="R458" s="3" t="s">
        <v>60</v>
      </c>
      <c r="S458" s="3" t="s">
        <v>56</v>
      </c>
      <c r="T458" s="3" t="s">
        <v>56</v>
      </c>
      <c r="U458" s="10">
        <v>0</v>
      </c>
      <c r="V458" s="3" t="s">
        <v>56</v>
      </c>
      <c r="W458" s="3" t="s">
        <v>56</v>
      </c>
      <c r="X458" s="3" t="s">
        <v>56</v>
      </c>
      <c r="Y458" s="15">
        <v>0</v>
      </c>
      <c r="Z458" s="7"/>
      <c r="AA458" s="7" t="s">
        <v>56</v>
      </c>
      <c r="AB458" s="7"/>
      <c r="AC458" s="3" t="s">
        <v>1019</v>
      </c>
    </row>
    <row r="459" spans="1:29" x14ac:dyDescent="0.25">
      <c r="A459" t="s">
        <v>26</v>
      </c>
      <c r="B459" t="s">
        <v>13</v>
      </c>
      <c r="C459" s="1">
        <v>44520.625</v>
      </c>
      <c r="D459" t="s">
        <v>225</v>
      </c>
      <c r="E459" t="s">
        <v>1294</v>
      </c>
      <c r="F459">
        <v>10</v>
      </c>
      <c r="G459">
        <v>10</v>
      </c>
      <c r="H459">
        <v>100</v>
      </c>
      <c r="I459">
        <v>80</v>
      </c>
      <c r="J459">
        <v>35</v>
      </c>
      <c r="K459">
        <v>1.6</v>
      </c>
      <c r="L459">
        <v>80</v>
      </c>
      <c r="M459">
        <v>3.3</v>
      </c>
      <c r="N459">
        <v>2.7</v>
      </c>
      <c r="O459" t="s">
        <v>399</v>
      </c>
      <c r="Q459" s="3" t="s">
        <v>65</v>
      </c>
      <c r="R459" s="3" t="s">
        <v>66</v>
      </c>
      <c r="S459" s="10">
        <v>85</v>
      </c>
      <c r="T459" s="10">
        <v>1</v>
      </c>
      <c r="U459" s="10">
        <v>1</v>
      </c>
      <c r="V459" s="3" t="s">
        <v>56</v>
      </c>
      <c r="W459" s="3" t="s">
        <v>56</v>
      </c>
      <c r="X459" s="3" t="s">
        <v>56</v>
      </c>
      <c r="Y459" s="15">
        <v>0</v>
      </c>
      <c r="Z459" s="7"/>
      <c r="AA459" s="7" t="s">
        <v>56</v>
      </c>
      <c r="AB459" s="7"/>
      <c r="AC459" s="3" t="s">
        <v>1019</v>
      </c>
    </row>
    <row r="460" spans="1:29" x14ac:dyDescent="0.25">
      <c r="A460" t="s">
        <v>22</v>
      </c>
      <c r="B460" t="s">
        <v>430</v>
      </c>
      <c r="C460" s="1">
        <v>44520.635416666664</v>
      </c>
      <c r="D460" t="s">
        <v>1299</v>
      </c>
      <c r="E460" t="s">
        <v>788</v>
      </c>
      <c r="F460">
        <v>10</v>
      </c>
      <c r="G460">
        <v>0</v>
      </c>
      <c r="H460">
        <v>100</v>
      </c>
      <c r="I460">
        <v>80</v>
      </c>
      <c r="J460">
        <v>24</v>
      </c>
      <c r="K460">
        <v>1.3</v>
      </c>
      <c r="L460">
        <v>80</v>
      </c>
      <c r="M460">
        <v>4.9000000000000004</v>
      </c>
      <c r="N460">
        <v>2.8</v>
      </c>
      <c r="O460" t="s">
        <v>399</v>
      </c>
      <c r="Q460" s="3" t="s">
        <v>64</v>
      </c>
      <c r="R460" s="3" t="s">
        <v>550</v>
      </c>
      <c r="S460" s="10">
        <v>90</v>
      </c>
      <c r="T460" s="3" t="s">
        <v>56</v>
      </c>
      <c r="U460" s="10">
        <v>1</v>
      </c>
      <c r="V460" s="3" t="s">
        <v>56</v>
      </c>
      <c r="W460" s="3" t="s">
        <v>56</v>
      </c>
      <c r="X460" s="3" t="s">
        <v>56</v>
      </c>
      <c r="Y460" s="15">
        <v>0</v>
      </c>
      <c r="Z460" s="7"/>
      <c r="AA460" s="7" t="s">
        <v>56</v>
      </c>
      <c r="AB460" s="7"/>
      <c r="AC460" s="3" t="s">
        <v>1019</v>
      </c>
    </row>
    <row r="461" spans="1:29" x14ac:dyDescent="0.25">
      <c r="A461" t="s">
        <v>17</v>
      </c>
      <c r="B461" t="s">
        <v>18</v>
      </c>
      <c r="C461" s="1">
        <v>44520.666666666664</v>
      </c>
      <c r="D461" s="16" t="s">
        <v>19</v>
      </c>
      <c r="E461" t="s">
        <v>350</v>
      </c>
      <c r="F461">
        <v>12</v>
      </c>
      <c r="G461">
        <v>0</v>
      </c>
      <c r="H461">
        <v>100</v>
      </c>
      <c r="I461">
        <v>92</v>
      </c>
      <c r="J461">
        <v>34</v>
      </c>
      <c r="K461">
        <v>1.92</v>
      </c>
      <c r="L461">
        <v>92</v>
      </c>
      <c r="M461">
        <v>4.33</v>
      </c>
      <c r="N461">
        <v>3.08</v>
      </c>
      <c r="O461" t="s">
        <v>153</v>
      </c>
      <c r="Q461" s="3" t="s">
        <v>60</v>
      </c>
      <c r="R461" s="3" t="s">
        <v>173</v>
      </c>
      <c r="S461" s="10">
        <v>76</v>
      </c>
      <c r="T461" s="3" t="s">
        <v>56</v>
      </c>
      <c r="U461" s="10">
        <v>1</v>
      </c>
      <c r="V461" s="3" t="s">
        <v>56</v>
      </c>
      <c r="W461" s="3" t="s">
        <v>56</v>
      </c>
      <c r="X461" s="3" t="s">
        <v>56</v>
      </c>
      <c r="Y461" s="15">
        <v>0</v>
      </c>
      <c r="Z461" s="7"/>
      <c r="AA461" s="7" t="s">
        <v>56</v>
      </c>
      <c r="AB461" s="7"/>
      <c r="AC461" t="s">
        <v>1221</v>
      </c>
    </row>
    <row r="462" spans="1:29" x14ac:dyDescent="0.25">
      <c r="A462" t="s">
        <v>414</v>
      </c>
      <c r="B462" t="s">
        <v>415</v>
      </c>
      <c r="C462" s="1">
        <v>44520.666666666664</v>
      </c>
      <c r="D462" t="s">
        <v>863</v>
      </c>
      <c r="E462" t="s">
        <v>498</v>
      </c>
      <c r="F462">
        <v>10</v>
      </c>
      <c r="G462">
        <v>10</v>
      </c>
      <c r="H462">
        <v>100</v>
      </c>
      <c r="I462">
        <v>70</v>
      </c>
      <c r="J462">
        <v>26</v>
      </c>
      <c r="K462">
        <v>2.2000000000000002</v>
      </c>
      <c r="L462">
        <v>70</v>
      </c>
      <c r="M462">
        <v>6.5</v>
      </c>
      <c r="N462">
        <v>3.5</v>
      </c>
      <c r="O462" t="s">
        <v>399</v>
      </c>
      <c r="Q462" s="3" t="s">
        <v>60</v>
      </c>
      <c r="R462" s="3" t="s">
        <v>66</v>
      </c>
      <c r="S462" s="10">
        <v>90</v>
      </c>
      <c r="T462" s="3" t="s">
        <v>56</v>
      </c>
      <c r="U462" s="10">
        <v>1</v>
      </c>
      <c r="V462" s="3" t="s">
        <v>56</v>
      </c>
      <c r="W462" s="3" t="s">
        <v>56</v>
      </c>
      <c r="X462" s="3" t="s">
        <v>56</v>
      </c>
      <c r="Y462" s="15">
        <v>0</v>
      </c>
      <c r="Z462" s="7"/>
      <c r="AA462" s="7" t="s">
        <v>56</v>
      </c>
      <c r="AB462" s="7"/>
      <c r="AC462" s="3" t="s">
        <v>1019</v>
      </c>
    </row>
    <row r="463" spans="1:29" x14ac:dyDescent="0.25">
      <c r="A463" t="s">
        <v>37</v>
      </c>
      <c r="B463" t="s">
        <v>38</v>
      </c>
      <c r="C463" s="1">
        <v>44520.666666666664</v>
      </c>
      <c r="D463" s="12" t="s">
        <v>437</v>
      </c>
      <c r="E463" t="s">
        <v>250</v>
      </c>
      <c r="F463">
        <v>13</v>
      </c>
      <c r="G463">
        <v>0</v>
      </c>
      <c r="H463">
        <v>100</v>
      </c>
      <c r="I463">
        <v>92</v>
      </c>
      <c r="J463">
        <v>32</v>
      </c>
      <c r="K463">
        <v>2.23</v>
      </c>
      <c r="L463">
        <v>100</v>
      </c>
      <c r="M463">
        <v>5.46</v>
      </c>
      <c r="N463">
        <v>3.77</v>
      </c>
      <c r="O463" t="s">
        <v>153</v>
      </c>
      <c r="Q463" s="3" t="s">
        <v>65</v>
      </c>
      <c r="R463" s="3" t="s">
        <v>65</v>
      </c>
      <c r="S463" s="3" t="s">
        <v>56</v>
      </c>
      <c r="T463" s="10">
        <v>0</v>
      </c>
      <c r="U463" s="10">
        <v>0</v>
      </c>
      <c r="V463" s="3" t="s">
        <v>56</v>
      </c>
      <c r="W463" s="3" t="s">
        <v>56</v>
      </c>
      <c r="X463" s="3" t="s">
        <v>56</v>
      </c>
      <c r="Y463" s="15">
        <v>0</v>
      </c>
      <c r="Z463" s="7"/>
      <c r="AA463" s="7" t="s">
        <v>56</v>
      </c>
      <c r="AB463" s="7"/>
      <c r="AC463" t="s">
        <v>1221</v>
      </c>
    </row>
    <row r="464" spans="1:29" x14ac:dyDescent="0.25">
      <c r="A464" t="s">
        <v>37</v>
      </c>
      <c r="B464" t="s">
        <v>38</v>
      </c>
      <c r="C464" s="1">
        <v>44520.666666666664</v>
      </c>
      <c r="D464" s="12" t="s">
        <v>307</v>
      </c>
      <c r="E464" t="s">
        <v>412</v>
      </c>
      <c r="F464">
        <v>13</v>
      </c>
      <c r="G464">
        <v>0</v>
      </c>
      <c r="H464">
        <v>100</v>
      </c>
      <c r="I464">
        <v>92</v>
      </c>
      <c r="J464">
        <v>21</v>
      </c>
      <c r="K464">
        <v>1.92</v>
      </c>
      <c r="L464">
        <v>92</v>
      </c>
      <c r="M464">
        <v>5.54</v>
      </c>
      <c r="N464">
        <v>3.23</v>
      </c>
      <c r="O464" t="s">
        <v>153</v>
      </c>
      <c r="Q464" s="3" t="s">
        <v>60</v>
      </c>
      <c r="R464" s="3" t="s">
        <v>60</v>
      </c>
      <c r="S464" s="3" t="s">
        <v>56</v>
      </c>
      <c r="T464" s="3" t="s">
        <v>56</v>
      </c>
      <c r="U464" s="10">
        <v>0</v>
      </c>
      <c r="V464" s="3" t="s">
        <v>56</v>
      </c>
      <c r="W464" s="3" t="s">
        <v>56</v>
      </c>
      <c r="X464" s="3" t="s">
        <v>56</v>
      </c>
      <c r="Y464" s="15">
        <v>0</v>
      </c>
      <c r="Z464" s="7"/>
      <c r="AA464" s="7" t="s">
        <v>56</v>
      </c>
      <c r="AB464" s="7"/>
      <c r="AC464" t="s">
        <v>1221</v>
      </c>
    </row>
    <row r="465" spans="1:29" x14ac:dyDescent="0.25">
      <c r="A465" t="s">
        <v>776</v>
      </c>
      <c r="B465" t="s">
        <v>777</v>
      </c>
      <c r="C465" s="1">
        <v>44520.666666666664</v>
      </c>
      <c r="D465" t="s">
        <v>1330</v>
      </c>
      <c r="E465" t="s">
        <v>778</v>
      </c>
      <c r="F465">
        <v>16</v>
      </c>
      <c r="G465">
        <v>6</v>
      </c>
      <c r="H465">
        <v>88</v>
      </c>
      <c r="I465">
        <v>69</v>
      </c>
      <c r="J465">
        <v>35</v>
      </c>
      <c r="K465">
        <v>1.25</v>
      </c>
      <c r="L465">
        <v>81</v>
      </c>
      <c r="M465">
        <v>4.88</v>
      </c>
      <c r="N465">
        <v>2.19</v>
      </c>
      <c r="O465" t="s">
        <v>399</v>
      </c>
      <c r="Q465" s="3" t="s">
        <v>60</v>
      </c>
      <c r="R465" s="3" t="s">
        <v>55</v>
      </c>
      <c r="S465" s="10">
        <v>51</v>
      </c>
      <c r="T465" s="3" t="s">
        <v>56</v>
      </c>
      <c r="U465" s="10">
        <v>1</v>
      </c>
      <c r="V465" s="3" t="s">
        <v>56</v>
      </c>
      <c r="W465" s="3" t="s">
        <v>56</v>
      </c>
      <c r="X465" s="3" t="s">
        <v>56</v>
      </c>
      <c r="Y465" s="15">
        <v>0</v>
      </c>
      <c r="Z465" s="7"/>
      <c r="AA465" s="7" t="s">
        <v>56</v>
      </c>
      <c r="AB465" s="7"/>
      <c r="AC465" s="3" t="s">
        <v>1019</v>
      </c>
    </row>
    <row r="466" spans="1:29" x14ac:dyDescent="0.25">
      <c r="A466" t="s">
        <v>91</v>
      </c>
      <c r="B466" t="s">
        <v>92</v>
      </c>
      <c r="C466" s="1">
        <v>44520.670138888891</v>
      </c>
      <c r="D466" t="s">
        <v>459</v>
      </c>
      <c r="E466" t="s">
        <v>274</v>
      </c>
      <c r="F466">
        <v>13</v>
      </c>
      <c r="G466">
        <v>0</v>
      </c>
      <c r="H466">
        <v>100</v>
      </c>
      <c r="I466">
        <v>92</v>
      </c>
      <c r="J466">
        <v>37</v>
      </c>
      <c r="K466">
        <v>2</v>
      </c>
      <c r="L466">
        <v>85</v>
      </c>
      <c r="M466">
        <v>5.23</v>
      </c>
      <c r="N466">
        <v>3.23</v>
      </c>
      <c r="O466" t="s">
        <v>153</v>
      </c>
      <c r="Q466" s="3" t="s">
        <v>55</v>
      </c>
      <c r="R466" s="3" t="s">
        <v>958</v>
      </c>
      <c r="S466" s="10">
        <v>61</v>
      </c>
      <c r="T466" s="10">
        <v>1</v>
      </c>
      <c r="U466" s="10">
        <v>1</v>
      </c>
      <c r="V466" s="3" t="s">
        <v>56</v>
      </c>
      <c r="W466" s="3" t="s">
        <v>56</v>
      </c>
      <c r="X466" s="3" t="s">
        <v>56</v>
      </c>
      <c r="Y466" s="15">
        <v>0</v>
      </c>
      <c r="Z466" s="7"/>
      <c r="AA466" s="7" t="s">
        <v>56</v>
      </c>
      <c r="AC466" t="s">
        <v>1221</v>
      </c>
    </row>
    <row r="467" spans="1:29" x14ac:dyDescent="0.25">
      <c r="A467" t="s">
        <v>128</v>
      </c>
      <c r="B467" t="s">
        <v>241</v>
      </c>
      <c r="C467" s="1">
        <v>44520.708333333336</v>
      </c>
      <c r="D467" t="s">
        <v>435</v>
      </c>
      <c r="E467" t="s">
        <v>474</v>
      </c>
      <c r="F467">
        <v>26</v>
      </c>
      <c r="G467">
        <v>0</v>
      </c>
      <c r="H467">
        <v>92</v>
      </c>
      <c r="I467">
        <v>92</v>
      </c>
      <c r="J467">
        <v>22</v>
      </c>
      <c r="K467">
        <v>1.69</v>
      </c>
      <c r="L467">
        <v>88</v>
      </c>
      <c r="M467">
        <v>4.8499999999999996</v>
      </c>
      <c r="N467">
        <v>3.12</v>
      </c>
      <c r="O467" t="s">
        <v>1266</v>
      </c>
      <c r="Q467" s="3" t="s">
        <v>58</v>
      </c>
      <c r="R467" s="3" t="s">
        <v>64</v>
      </c>
      <c r="S467" s="10">
        <v>78</v>
      </c>
      <c r="T467" s="3" t="s">
        <v>56</v>
      </c>
      <c r="U467" s="10">
        <v>1</v>
      </c>
      <c r="V467" s="3" t="s">
        <v>56</v>
      </c>
      <c r="W467" s="3" t="s">
        <v>56</v>
      </c>
      <c r="X467" s="3" t="s">
        <v>56</v>
      </c>
      <c r="Y467" s="15">
        <v>0</v>
      </c>
      <c r="Z467" s="7"/>
      <c r="AA467" s="7" t="s">
        <v>56</v>
      </c>
      <c r="AC467" t="s">
        <v>1221</v>
      </c>
    </row>
    <row r="468" spans="1:29" x14ac:dyDescent="0.25">
      <c r="A468" t="s">
        <v>218</v>
      </c>
      <c r="B468" t="s">
        <v>261</v>
      </c>
      <c r="C468" s="1">
        <v>44520.708333333336</v>
      </c>
      <c r="D468" s="12" t="s">
        <v>904</v>
      </c>
      <c r="E468" t="s">
        <v>263</v>
      </c>
      <c r="F468">
        <v>13</v>
      </c>
      <c r="G468">
        <v>0</v>
      </c>
      <c r="H468">
        <v>83</v>
      </c>
      <c r="I468">
        <v>85</v>
      </c>
      <c r="J468">
        <v>31</v>
      </c>
      <c r="K468">
        <v>1.62</v>
      </c>
      <c r="L468">
        <v>85</v>
      </c>
      <c r="M468">
        <v>5.54</v>
      </c>
      <c r="N468">
        <v>3.46</v>
      </c>
      <c r="O468" t="s">
        <v>1266</v>
      </c>
      <c r="Q468" s="3" t="s">
        <v>58</v>
      </c>
      <c r="R468" s="3" t="s">
        <v>58</v>
      </c>
      <c r="S468" s="3" t="s">
        <v>56</v>
      </c>
      <c r="T468" s="3" t="s">
        <v>56</v>
      </c>
      <c r="U468" s="10">
        <v>0</v>
      </c>
      <c r="V468" s="3" t="s">
        <v>56</v>
      </c>
      <c r="W468">
        <v>1.36</v>
      </c>
      <c r="X468" s="15">
        <v>100</v>
      </c>
      <c r="Y468" s="15">
        <v>-100</v>
      </c>
      <c r="Z468" s="7"/>
      <c r="AA468" s="7" t="s">
        <v>1269</v>
      </c>
      <c r="AB468" s="7"/>
      <c r="AC468" t="s">
        <v>1369</v>
      </c>
    </row>
    <row r="469" spans="1:29" x14ac:dyDescent="0.25">
      <c r="A469" t="s">
        <v>264</v>
      </c>
      <c r="B469" t="s">
        <v>265</v>
      </c>
      <c r="C469" s="1">
        <v>44520.708333333336</v>
      </c>
      <c r="D469" s="16" t="s">
        <v>672</v>
      </c>
      <c r="E469" t="s">
        <v>512</v>
      </c>
      <c r="F469">
        <v>12</v>
      </c>
      <c r="G469">
        <v>0</v>
      </c>
      <c r="H469">
        <v>100</v>
      </c>
      <c r="I469">
        <v>83</v>
      </c>
      <c r="J469">
        <v>26</v>
      </c>
      <c r="K469">
        <v>1.92</v>
      </c>
      <c r="L469">
        <v>100</v>
      </c>
      <c r="M469">
        <v>4.67</v>
      </c>
      <c r="N469">
        <v>3.5</v>
      </c>
      <c r="O469" t="s">
        <v>1266</v>
      </c>
      <c r="Q469" s="3" t="s">
        <v>58</v>
      </c>
      <c r="R469" s="3" t="s">
        <v>63</v>
      </c>
      <c r="S469" s="10">
        <v>83</v>
      </c>
      <c r="T469" s="3" t="s">
        <v>56</v>
      </c>
      <c r="U469" s="10">
        <v>1</v>
      </c>
      <c r="V469" s="3" t="s">
        <v>56</v>
      </c>
      <c r="W469" s="3" t="s">
        <v>56</v>
      </c>
      <c r="X469" s="3" t="s">
        <v>56</v>
      </c>
      <c r="Y469" s="15">
        <v>0</v>
      </c>
      <c r="Z469" s="7"/>
      <c r="AA469" s="7" t="s">
        <v>56</v>
      </c>
      <c r="AC469" t="s">
        <v>1221</v>
      </c>
    </row>
    <row r="470" spans="1:29" x14ac:dyDescent="0.25">
      <c r="A470" t="s">
        <v>128</v>
      </c>
      <c r="B470" t="s">
        <v>241</v>
      </c>
      <c r="C470" s="1">
        <v>44520.708333333336</v>
      </c>
      <c r="D470" t="s">
        <v>242</v>
      </c>
      <c r="E470" t="s">
        <v>476</v>
      </c>
      <c r="F470">
        <v>26</v>
      </c>
      <c r="G470">
        <v>8</v>
      </c>
      <c r="H470">
        <v>92</v>
      </c>
      <c r="I470">
        <v>88</v>
      </c>
      <c r="J470">
        <v>27</v>
      </c>
      <c r="K470">
        <v>2</v>
      </c>
      <c r="L470">
        <v>85</v>
      </c>
      <c r="M470">
        <v>4.6500000000000004</v>
      </c>
      <c r="N470">
        <v>3.54</v>
      </c>
      <c r="O470" t="s">
        <v>1266</v>
      </c>
      <c r="Q470" s="3" t="s">
        <v>65</v>
      </c>
      <c r="R470" s="3" t="s">
        <v>55</v>
      </c>
      <c r="S470" s="10">
        <v>59</v>
      </c>
      <c r="T470" s="10">
        <v>1</v>
      </c>
      <c r="U470" s="10">
        <v>1</v>
      </c>
      <c r="V470" s="3" t="s">
        <v>56</v>
      </c>
      <c r="W470" s="3" t="s">
        <v>56</v>
      </c>
      <c r="X470" s="3" t="s">
        <v>56</v>
      </c>
      <c r="Y470" s="15">
        <v>0</v>
      </c>
      <c r="Z470" s="7"/>
      <c r="AA470" s="7" t="s">
        <v>56</v>
      </c>
      <c r="AC470" t="s">
        <v>1221</v>
      </c>
    </row>
    <row r="471" spans="1:29" x14ac:dyDescent="0.25">
      <c r="A471" t="s">
        <v>218</v>
      </c>
      <c r="B471" t="s">
        <v>219</v>
      </c>
      <c r="C471" s="1">
        <v>44520.708333333336</v>
      </c>
      <c r="D471" t="s">
        <v>740</v>
      </c>
      <c r="E471" t="s">
        <v>220</v>
      </c>
      <c r="F471">
        <v>12</v>
      </c>
      <c r="G471">
        <v>0</v>
      </c>
      <c r="H471">
        <v>100</v>
      </c>
      <c r="I471">
        <v>100</v>
      </c>
      <c r="J471">
        <v>20</v>
      </c>
      <c r="K471">
        <v>1.67</v>
      </c>
      <c r="L471">
        <v>75</v>
      </c>
      <c r="M471">
        <v>5.25</v>
      </c>
      <c r="N471">
        <v>3.33</v>
      </c>
      <c r="O471" t="s">
        <v>1266</v>
      </c>
      <c r="Q471" s="3" t="s">
        <v>58</v>
      </c>
      <c r="R471" s="3" t="s">
        <v>64</v>
      </c>
      <c r="S471" s="10">
        <v>49</v>
      </c>
      <c r="T471" s="3" t="s">
        <v>56</v>
      </c>
      <c r="U471" s="10">
        <v>1</v>
      </c>
      <c r="V471" s="3" t="s">
        <v>56</v>
      </c>
      <c r="W471" s="3" t="s">
        <v>56</v>
      </c>
      <c r="X471" s="3" t="s">
        <v>56</v>
      </c>
      <c r="Y471" s="15">
        <v>0</v>
      </c>
      <c r="Z471" s="7"/>
      <c r="AA471" s="7" t="s">
        <v>56</v>
      </c>
      <c r="AC471" t="s">
        <v>1221</v>
      </c>
    </row>
    <row r="472" spans="1:29" x14ac:dyDescent="0.25">
      <c r="A472" t="s">
        <v>43</v>
      </c>
      <c r="B472" t="s">
        <v>44</v>
      </c>
      <c r="C472" s="1">
        <v>44520.729166666664</v>
      </c>
      <c r="D472" t="s">
        <v>45</v>
      </c>
      <c r="E472" t="s">
        <v>485</v>
      </c>
      <c r="F472">
        <v>14</v>
      </c>
      <c r="G472">
        <v>7</v>
      </c>
      <c r="H472">
        <v>86</v>
      </c>
      <c r="I472">
        <v>71</v>
      </c>
      <c r="J472">
        <v>38</v>
      </c>
      <c r="K472">
        <v>2.21</v>
      </c>
      <c r="L472">
        <v>86</v>
      </c>
      <c r="M472">
        <v>5.64</v>
      </c>
      <c r="N472">
        <v>3.07</v>
      </c>
      <c r="O472" t="s">
        <v>1266</v>
      </c>
      <c r="Q472" s="3" t="s">
        <v>65</v>
      </c>
      <c r="R472" s="3" t="s">
        <v>64</v>
      </c>
      <c r="S472" s="10">
        <v>55</v>
      </c>
      <c r="T472" s="10">
        <v>1</v>
      </c>
      <c r="U472" s="10">
        <v>1</v>
      </c>
      <c r="V472" s="3" t="s">
        <v>56</v>
      </c>
      <c r="W472" s="3" t="s">
        <v>56</v>
      </c>
      <c r="X472" s="3" t="s">
        <v>56</v>
      </c>
      <c r="Y472" s="15">
        <v>0</v>
      </c>
      <c r="Z472" s="7"/>
      <c r="AA472" s="7" t="s">
        <v>56</v>
      </c>
      <c r="AC472" t="s">
        <v>1221</v>
      </c>
    </row>
    <row r="473" spans="1:29" x14ac:dyDescent="0.25">
      <c r="A473" t="s">
        <v>43</v>
      </c>
      <c r="B473" t="s">
        <v>44</v>
      </c>
      <c r="C473" s="1">
        <v>44520.729166666664</v>
      </c>
      <c r="D473" s="16" t="s">
        <v>917</v>
      </c>
      <c r="E473" t="s">
        <v>222</v>
      </c>
      <c r="F473">
        <v>14</v>
      </c>
      <c r="G473">
        <v>7</v>
      </c>
      <c r="H473">
        <v>86</v>
      </c>
      <c r="I473">
        <v>86</v>
      </c>
      <c r="J473">
        <v>41</v>
      </c>
      <c r="K473">
        <v>2.14</v>
      </c>
      <c r="L473">
        <v>86</v>
      </c>
      <c r="M473">
        <v>6.07</v>
      </c>
      <c r="N473">
        <v>2.93</v>
      </c>
      <c r="O473" t="s">
        <v>1266</v>
      </c>
      <c r="Q473" s="3" t="s">
        <v>58</v>
      </c>
      <c r="R473" s="3" t="s">
        <v>549</v>
      </c>
      <c r="S473" s="10">
        <v>71</v>
      </c>
      <c r="T473" s="3" t="s">
        <v>56</v>
      </c>
      <c r="U473" s="10">
        <v>1</v>
      </c>
      <c r="V473" s="3" t="s">
        <v>56</v>
      </c>
      <c r="W473" s="3" t="s">
        <v>56</v>
      </c>
      <c r="X473" s="3" t="s">
        <v>56</v>
      </c>
      <c r="Y473" s="15">
        <v>0</v>
      </c>
      <c r="Z473" s="7"/>
      <c r="AA473" s="7" t="s">
        <v>56</v>
      </c>
      <c r="AC473" t="s">
        <v>1221</v>
      </c>
    </row>
    <row r="474" spans="1:29" x14ac:dyDescent="0.25">
      <c r="A474" t="s">
        <v>320</v>
      </c>
      <c r="B474" t="s">
        <v>38</v>
      </c>
      <c r="C474" s="1">
        <v>44520.729166666664</v>
      </c>
      <c r="D474" t="s">
        <v>1125</v>
      </c>
      <c r="E474" t="s">
        <v>793</v>
      </c>
      <c r="F474">
        <v>12</v>
      </c>
      <c r="G474">
        <v>8</v>
      </c>
      <c r="H474">
        <v>83</v>
      </c>
      <c r="I474">
        <v>83</v>
      </c>
      <c r="J474">
        <v>25</v>
      </c>
      <c r="K474">
        <v>1.58</v>
      </c>
      <c r="L474">
        <v>75</v>
      </c>
      <c r="M474">
        <v>4.83</v>
      </c>
      <c r="N474">
        <v>3.25</v>
      </c>
      <c r="O474" t="s">
        <v>399</v>
      </c>
      <c r="Q474" s="3" t="s">
        <v>66</v>
      </c>
      <c r="R474" s="3" t="s">
        <v>66</v>
      </c>
      <c r="S474" s="3" t="s">
        <v>56</v>
      </c>
      <c r="T474" s="3" t="s">
        <v>56</v>
      </c>
      <c r="U474" s="10">
        <v>0</v>
      </c>
      <c r="V474" s="3" t="s">
        <v>56</v>
      </c>
      <c r="W474" s="3" t="s">
        <v>56</v>
      </c>
      <c r="X474" s="3" t="s">
        <v>56</v>
      </c>
      <c r="Y474" s="15">
        <v>0</v>
      </c>
      <c r="Z474" s="7"/>
      <c r="AA474" s="7" t="s">
        <v>56</v>
      </c>
      <c r="AB474" s="7"/>
      <c r="AC474" s="3" t="s">
        <v>1019</v>
      </c>
    </row>
    <row r="475" spans="1:29" x14ac:dyDescent="0.25">
      <c r="A475" t="s">
        <v>330</v>
      </c>
      <c r="B475" t="s">
        <v>751</v>
      </c>
      <c r="C475" s="1">
        <v>44520.739583333336</v>
      </c>
      <c r="D475" t="s">
        <v>873</v>
      </c>
      <c r="E475" t="s">
        <v>753</v>
      </c>
      <c r="F475">
        <v>12</v>
      </c>
      <c r="G475">
        <v>0</v>
      </c>
      <c r="H475">
        <v>67</v>
      </c>
      <c r="I475">
        <v>92</v>
      </c>
      <c r="J475">
        <v>32</v>
      </c>
      <c r="K475">
        <v>1.75</v>
      </c>
      <c r="L475">
        <v>83</v>
      </c>
      <c r="M475">
        <v>4.08</v>
      </c>
      <c r="N475">
        <v>3.25</v>
      </c>
      <c r="O475" t="s">
        <v>1266</v>
      </c>
      <c r="Q475" s="3" t="s">
        <v>65</v>
      </c>
      <c r="R475" s="3" t="s">
        <v>58</v>
      </c>
      <c r="S475" s="10">
        <v>83</v>
      </c>
      <c r="T475" s="10">
        <v>1</v>
      </c>
      <c r="U475" s="10">
        <v>1</v>
      </c>
      <c r="V475" t="s">
        <v>56</v>
      </c>
      <c r="W475">
        <v>1.57</v>
      </c>
      <c r="X475" s="15">
        <v>100</v>
      </c>
      <c r="Y475" s="13">
        <v>55.86</v>
      </c>
      <c r="Z475" s="7"/>
      <c r="AA475" s="7" t="s">
        <v>1269</v>
      </c>
      <c r="AB475" s="7"/>
      <c r="AC475" t="s">
        <v>1370</v>
      </c>
    </row>
    <row r="476" spans="1:29" x14ac:dyDescent="0.25">
      <c r="A476" t="s">
        <v>320</v>
      </c>
      <c r="B476" t="s">
        <v>321</v>
      </c>
      <c r="C476" s="1">
        <v>44520.8125</v>
      </c>
      <c r="D476" t="s">
        <v>771</v>
      </c>
      <c r="E476" t="s">
        <v>322</v>
      </c>
      <c r="F476">
        <v>12</v>
      </c>
      <c r="G476">
        <v>0</v>
      </c>
      <c r="H476">
        <v>83</v>
      </c>
      <c r="I476">
        <v>75</v>
      </c>
      <c r="J476">
        <v>42</v>
      </c>
      <c r="K476">
        <v>1.67</v>
      </c>
      <c r="L476">
        <v>92</v>
      </c>
      <c r="M476">
        <v>5.25</v>
      </c>
      <c r="N476">
        <v>2.5</v>
      </c>
      <c r="O476" t="s">
        <v>1266</v>
      </c>
      <c r="Q476" s="3" t="s">
        <v>65</v>
      </c>
      <c r="R476" s="3" t="s">
        <v>55</v>
      </c>
      <c r="S476" s="10">
        <v>82</v>
      </c>
      <c r="T476" s="10">
        <v>1</v>
      </c>
      <c r="U476" s="10">
        <v>1</v>
      </c>
      <c r="V476" s="3" t="s">
        <v>56</v>
      </c>
      <c r="W476" s="3" t="s">
        <v>56</v>
      </c>
      <c r="X476" s="3" t="s">
        <v>56</v>
      </c>
      <c r="Y476" s="15">
        <v>0</v>
      </c>
      <c r="Z476" s="7"/>
      <c r="AA476" s="7" t="s">
        <v>56</v>
      </c>
      <c r="AC476" t="s">
        <v>1221</v>
      </c>
    </row>
    <row r="477" spans="1:29" x14ac:dyDescent="0.25">
      <c r="A477" t="s">
        <v>22</v>
      </c>
      <c r="B477" t="s">
        <v>23</v>
      </c>
      <c r="C477" s="1">
        <v>44520.8125</v>
      </c>
      <c r="D477" t="s">
        <v>25</v>
      </c>
      <c r="E477" t="s">
        <v>317</v>
      </c>
      <c r="F477">
        <v>15</v>
      </c>
      <c r="G477">
        <v>0</v>
      </c>
      <c r="H477">
        <v>100</v>
      </c>
      <c r="I477">
        <v>87</v>
      </c>
      <c r="J477">
        <v>33</v>
      </c>
      <c r="K477">
        <v>1.47</v>
      </c>
      <c r="L477">
        <v>80</v>
      </c>
      <c r="M477">
        <v>4.5999999999999996</v>
      </c>
      <c r="N477">
        <v>2.67</v>
      </c>
      <c r="O477" t="s">
        <v>399</v>
      </c>
      <c r="Q477" s="3" t="s">
        <v>58</v>
      </c>
      <c r="R477" s="3" t="s">
        <v>173</v>
      </c>
      <c r="S477" s="10">
        <v>53</v>
      </c>
      <c r="T477" s="3" t="s">
        <v>56</v>
      </c>
      <c r="U477" s="10">
        <v>1</v>
      </c>
      <c r="V477" s="3" t="s">
        <v>56</v>
      </c>
      <c r="W477" s="3" t="s">
        <v>56</v>
      </c>
      <c r="X477" s="3" t="s">
        <v>56</v>
      </c>
      <c r="Y477" s="15">
        <v>0</v>
      </c>
      <c r="Z477" s="7"/>
      <c r="AA477" s="7" t="s">
        <v>56</v>
      </c>
      <c r="AB477" s="7"/>
      <c r="AC477" s="3" t="s">
        <v>1019</v>
      </c>
    </row>
    <row r="478" spans="1:29" x14ac:dyDescent="0.25">
      <c r="A478" t="s">
        <v>264</v>
      </c>
      <c r="B478" t="s">
        <v>265</v>
      </c>
      <c r="C478" s="1">
        <v>44520.822916666664</v>
      </c>
      <c r="D478" s="16" t="s">
        <v>673</v>
      </c>
      <c r="E478" t="s">
        <v>267</v>
      </c>
      <c r="F478">
        <v>11</v>
      </c>
      <c r="G478">
        <v>0</v>
      </c>
      <c r="H478">
        <v>100</v>
      </c>
      <c r="I478">
        <v>91</v>
      </c>
      <c r="J478">
        <v>24</v>
      </c>
      <c r="K478">
        <v>2</v>
      </c>
      <c r="L478">
        <v>91</v>
      </c>
      <c r="M478">
        <v>4.3600000000000003</v>
      </c>
      <c r="N478">
        <v>3.27</v>
      </c>
      <c r="O478" t="s">
        <v>1266</v>
      </c>
      <c r="Q478" s="3" t="s">
        <v>66</v>
      </c>
      <c r="R478" s="3" t="s">
        <v>562</v>
      </c>
      <c r="S478" s="10">
        <v>60</v>
      </c>
      <c r="T478" s="3" t="s">
        <v>56</v>
      </c>
      <c r="U478" s="10">
        <v>1</v>
      </c>
      <c r="V478" s="3" t="s">
        <v>56</v>
      </c>
      <c r="W478" s="3" t="s">
        <v>56</v>
      </c>
      <c r="X478" s="3" t="s">
        <v>56</v>
      </c>
      <c r="Y478" s="15">
        <v>0</v>
      </c>
      <c r="Z478" s="7"/>
      <c r="AA478" s="7" t="s">
        <v>56</v>
      </c>
      <c r="AC478" t="s">
        <v>1221</v>
      </c>
    </row>
    <row r="479" spans="1:29" x14ac:dyDescent="0.25">
      <c r="A479" t="s">
        <v>43</v>
      </c>
      <c r="B479" t="s">
        <v>44</v>
      </c>
      <c r="C479" s="1">
        <v>44520.822916666664</v>
      </c>
      <c r="D479" s="12" t="s">
        <v>1121</v>
      </c>
      <c r="E479" t="s">
        <v>268</v>
      </c>
      <c r="F479">
        <v>14</v>
      </c>
      <c r="G479">
        <v>0</v>
      </c>
      <c r="H479">
        <v>86</v>
      </c>
      <c r="I479">
        <v>86</v>
      </c>
      <c r="J479">
        <v>41</v>
      </c>
      <c r="K479">
        <v>2.29</v>
      </c>
      <c r="L479">
        <v>93</v>
      </c>
      <c r="M479">
        <v>6.14</v>
      </c>
      <c r="N479">
        <v>3.14</v>
      </c>
      <c r="O479" t="s">
        <v>1266</v>
      </c>
      <c r="Q479" s="3" t="s">
        <v>60</v>
      </c>
      <c r="R479" s="3" t="s">
        <v>60</v>
      </c>
      <c r="S479" s="3" t="s">
        <v>56</v>
      </c>
      <c r="T479" s="3" t="s">
        <v>56</v>
      </c>
      <c r="U479" s="10">
        <v>0</v>
      </c>
      <c r="V479" s="3" t="s">
        <v>56</v>
      </c>
      <c r="W479" s="3" t="s">
        <v>56</v>
      </c>
      <c r="X479" s="3" t="s">
        <v>56</v>
      </c>
      <c r="Y479" s="15">
        <v>0</v>
      </c>
      <c r="Z479" s="7"/>
      <c r="AA479" s="7" t="s">
        <v>1269</v>
      </c>
      <c r="AB479">
        <v>11</v>
      </c>
      <c r="AC479" t="s">
        <v>1221</v>
      </c>
    </row>
    <row r="480" spans="1:29" x14ac:dyDescent="0.25">
      <c r="A480" t="s">
        <v>22</v>
      </c>
      <c r="B480" t="s">
        <v>430</v>
      </c>
      <c r="C480" s="1">
        <v>44520.833333333336</v>
      </c>
      <c r="D480" t="s">
        <v>431</v>
      </c>
      <c r="E480" t="s">
        <v>1331</v>
      </c>
      <c r="F480">
        <v>13</v>
      </c>
      <c r="G480">
        <v>8</v>
      </c>
      <c r="H480">
        <v>100</v>
      </c>
      <c r="I480">
        <v>85</v>
      </c>
      <c r="J480">
        <v>19</v>
      </c>
      <c r="K480">
        <v>1.31</v>
      </c>
      <c r="L480">
        <v>77</v>
      </c>
      <c r="M480">
        <v>4.6900000000000004</v>
      </c>
      <c r="N480">
        <v>2.85</v>
      </c>
      <c r="O480" t="s">
        <v>399</v>
      </c>
      <c r="Q480" s="3" t="s">
        <v>65</v>
      </c>
      <c r="R480" s="3" t="s">
        <v>60</v>
      </c>
      <c r="S480" s="10">
        <v>48</v>
      </c>
      <c r="T480" s="10">
        <v>1</v>
      </c>
      <c r="U480" s="10">
        <v>1</v>
      </c>
      <c r="V480" s="3" t="s">
        <v>56</v>
      </c>
      <c r="W480" s="3" t="s">
        <v>56</v>
      </c>
      <c r="X480" s="3" t="s">
        <v>56</v>
      </c>
      <c r="Y480" s="15">
        <v>0</v>
      </c>
      <c r="Z480" s="7"/>
      <c r="AA480" s="7" t="s">
        <v>56</v>
      </c>
      <c r="AB480" s="7"/>
      <c r="AC480" s="3" t="s">
        <v>1019</v>
      </c>
    </row>
    <row r="481" spans="1:29" x14ac:dyDescent="0.25">
      <c r="A481" t="s">
        <v>17</v>
      </c>
      <c r="B481" t="s">
        <v>18</v>
      </c>
      <c r="C481" s="1">
        <v>44520.833333333336</v>
      </c>
      <c r="D481" t="s">
        <v>913</v>
      </c>
      <c r="E481" t="s">
        <v>867</v>
      </c>
      <c r="F481">
        <v>13</v>
      </c>
      <c r="G481">
        <v>0</v>
      </c>
      <c r="H481">
        <v>86</v>
      </c>
      <c r="I481">
        <v>77</v>
      </c>
      <c r="J481">
        <v>35</v>
      </c>
      <c r="K481">
        <v>1.46</v>
      </c>
      <c r="L481">
        <v>92</v>
      </c>
      <c r="M481">
        <v>4.2300000000000004</v>
      </c>
      <c r="N481">
        <v>2.85</v>
      </c>
      <c r="O481" t="s">
        <v>399</v>
      </c>
      <c r="Q481" s="3" t="s">
        <v>66</v>
      </c>
      <c r="R481" s="3" t="s">
        <v>66</v>
      </c>
      <c r="S481" s="3" t="s">
        <v>56</v>
      </c>
      <c r="T481" s="3" t="s">
        <v>56</v>
      </c>
      <c r="U481" s="10">
        <v>0</v>
      </c>
      <c r="V481" s="3" t="s">
        <v>56</v>
      </c>
      <c r="W481" s="3" t="s">
        <v>56</v>
      </c>
      <c r="X481" s="3" t="s">
        <v>56</v>
      </c>
      <c r="Y481" s="15">
        <v>0</v>
      </c>
      <c r="Z481" s="7"/>
      <c r="AA481" s="7" t="s">
        <v>56</v>
      </c>
      <c r="AB481" s="7"/>
      <c r="AC481" s="3" t="s">
        <v>1019</v>
      </c>
    </row>
    <row r="482" spans="1:29" x14ac:dyDescent="0.25">
      <c r="A482" t="s">
        <v>37</v>
      </c>
      <c r="B482" t="s">
        <v>277</v>
      </c>
      <c r="C482" s="1">
        <v>44521.395833333336</v>
      </c>
      <c r="D482" t="s">
        <v>1332</v>
      </c>
      <c r="E482" t="s">
        <v>292</v>
      </c>
      <c r="F482">
        <v>14</v>
      </c>
      <c r="G482">
        <v>7</v>
      </c>
      <c r="H482">
        <v>100</v>
      </c>
      <c r="I482">
        <v>79</v>
      </c>
      <c r="J482">
        <v>20</v>
      </c>
      <c r="K482">
        <v>1.29</v>
      </c>
      <c r="L482">
        <v>71</v>
      </c>
      <c r="M482">
        <v>5</v>
      </c>
      <c r="N482">
        <v>3.43</v>
      </c>
      <c r="O482" t="s">
        <v>399</v>
      </c>
      <c r="Q482" s="3" t="s">
        <v>55</v>
      </c>
      <c r="R482" s="3" t="s">
        <v>122</v>
      </c>
      <c r="S482" s="10">
        <v>54</v>
      </c>
      <c r="T482" s="10">
        <v>1</v>
      </c>
      <c r="U482" s="10">
        <v>1</v>
      </c>
      <c r="V482" s="3" t="s">
        <v>56</v>
      </c>
      <c r="W482" s="3" t="s">
        <v>56</v>
      </c>
      <c r="X482" s="3" t="s">
        <v>56</v>
      </c>
      <c r="Y482" s="15">
        <v>0</v>
      </c>
      <c r="Z482" s="7"/>
      <c r="AA482" s="7" t="s">
        <v>56</v>
      </c>
      <c r="AB482" s="7"/>
      <c r="AC482" s="3" t="s">
        <v>1019</v>
      </c>
    </row>
    <row r="483" spans="1:29" x14ac:dyDescent="0.25">
      <c r="A483" t="s">
        <v>33</v>
      </c>
      <c r="B483" t="s">
        <v>235</v>
      </c>
      <c r="C483" s="1">
        <v>44521.395833333336</v>
      </c>
      <c r="D483" t="s">
        <v>1327</v>
      </c>
      <c r="E483" t="s">
        <v>773</v>
      </c>
      <c r="F483">
        <v>14</v>
      </c>
      <c r="G483">
        <v>0</v>
      </c>
      <c r="H483">
        <v>86</v>
      </c>
      <c r="I483">
        <v>93</v>
      </c>
      <c r="J483">
        <v>32</v>
      </c>
      <c r="K483">
        <v>1.86</v>
      </c>
      <c r="L483">
        <v>93</v>
      </c>
      <c r="M483">
        <v>4.29</v>
      </c>
      <c r="N483">
        <v>3.21</v>
      </c>
      <c r="O483" t="s">
        <v>1266</v>
      </c>
      <c r="Q483" s="3" t="s">
        <v>60</v>
      </c>
      <c r="R483" s="3" t="s">
        <v>59</v>
      </c>
      <c r="S483" s="10">
        <v>61</v>
      </c>
      <c r="T483" s="3" t="s">
        <v>56</v>
      </c>
      <c r="U483" s="10">
        <v>1</v>
      </c>
      <c r="V483" s="3" t="s">
        <v>56</v>
      </c>
      <c r="W483" s="3" t="s">
        <v>56</v>
      </c>
      <c r="X483" s="3" t="s">
        <v>56</v>
      </c>
      <c r="Y483" s="15">
        <v>0</v>
      </c>
      <c r="Z483" s="7"/>
      <c r="AA483" s="7" t="s">
        <v>56</v>
      </c>
      <c r="AC483" t="s">
        <v>1221</v>
      </c>
    </row>
    <row r="484" spans="1:29" x14ac:dyDescent="0.25">
      <c r="A484" t="s">
        <v>414</v>
      </c>
      <c r="B484" t="s">
        <v>415</v>
      </c>
      <c r="C484" s="1">
        <v>44521.4375</v>
      </c>
      <c r="D484" t="s">
        <v>1054</v>
      </c>
      <c r="E484" t="s">
        <v>1141</v>
      </c>
      <c r="F484">
        <v>12</v>
      </c>
      <c r="G484">
        <v>8</v>
      </c>
      <c r="H484">
        <v>83</v>
      </c>
      <c r="I484">
        <v>67</v>
      </c>
      <c r="J484">
        <v>28</v>
      </c>
      <c r="K484">
        <v>1.33</v>
      </c>
      <c r="L484">
        <v>75</v>
      </c>
      <c r="M484">
        <v>4.92</v>
      </c>
      <c r="N484">
        <v>2.67</v>
      </c>
      <c r="O484" t="s">
        <v>399</v>
      </c>
      <c r="Q484" s="3" t="s">
        <v>549</v>
      </c>
      <c r="R484" s="3" t="s">
        <v>549</v>
      </c>
      <c r="S484" s="3" t="s">
        <v>56</v>
      </c>
      <c r="T484" s="3" t="s">
        <v>56</v>
      </c>
      <c r="U484" s="10">
        <v>0</v>
      </c>
      <c r="V484" s="3" t="s">
        <v>56</v>
      </c>
      <c r="W484" s="3" t="s">
        <v>56</v>
      </c>
      <c r="X484" s="3" t="s">
        <v>56</v>
      </c>
      <c r="Y484" s="15">
        <v>0</v>
      </c>
      <c r="Z484" s="7"/>
      <c r="AA484" s="7" t="s">
        <v>56</v>
      </c>
      <c r="AB484" s="7"/>
      <c r="AC484" s="3" t="s">
        <v>1019</v>
      </c>
    </row>
    <row r="485" spans="1:29" x14ac:dyDescent="0.25">
      <c r="A485" t="s">
        <v>276</v>
      </c>
      <c r="B485" t="s">
        <v>13</v>
      </c>
      <c r="C485" s="1">
        <v>44521.458333333336</v>
      </c>
      <c r="D485" t="s">
        <v>299</v>
      </c>
      <c r="E485" t="s">
        <v>871</v>
      </c>
      <c r="F485">
        <v>13</v>
      </c>
      <c r="G485">
        <v>8</v>
      </c>
      <c r="H485">
        <v>86</v>
      </c>
      <c r="I485">
        <v>85</v>
      </c>
      <c r="J485">
        <v>26</v>
      </c>
      <c r="K485">
        <v>1.62</v>
      </c>
      <c r="L485">
        <v>77</v>
      </c>
      <c r="M485">
        <v>5.85</v>
      </c>
      <c r="N485">
        <v>3</v>
      </c>
      <c r="O485" t="s">
        <v>399</v>
      </c>
      <c r="Q485" s="3" t="s">
        <v>55</v>
      </c>
      <c r="R485" s="3" t="s">
        <v>550</v>
      </c>
      <c r="S485" s="10">
        <v>57</v>
      </c>
      <c r="T485" s="10">
        <v>1</v>
      </c>
      <c r="U485" s="10">
        <v>1</v>
      </c>
      <c r="V485" s="3" t="s">
        <v>56</v>
      </c>
      <c r="W485" s="3" t="s">
        <v>56</v>
      </c>
      <c r="X485" s="3" t="s">
        <v>56</v>
      </c>
      <c r="Y485" s="15">
        <v>0</v>
      </c>
      <c r="Z485" s="7"/>
      <c r="AA485" s="7" t="s">
        <v>56</v>
      </c>
      <c r="AB485" s="7"/>
      <c r="AC485" s="3" t="s">
        <v>1019</v>
      </c>
    </row>
    <row r="486" spans="1:29" x14ac:dyDescent="0.25">
      <c r="A486" t="s">
        <v>30</v>
      </c>
      <c r="B486" t="s">
        <v>252</v>
      </c>
      <c r="C486" s="1">
        <v>44521.479166666664</v>
      </c>
      <c r="D486" t="s">
        <v>742</v>
      </c>
      <c r="E486" t="s">
        <v>910</v>
      </c>
      <c r="F486">
        <v>13</v>
      </c>
      <c r="G486">
        <v>8</v>
      </c>
      <c r="H486">
        <v>86</v>
      </c>
      <c r="I486">
        <v>92</v>
      </c>
      <c r="J486">
        <v>28</v>
      </c>
      <c r="K486">
        <v>2</v>
      </c>
      <c r="L486">
        <v>85</v>
      </c>
      <c r="M486">
        <v>5</v>
      </c>
      <c r="N486">
        <v>3.46</v>
      </c>
      <c r="O486" t="s">
        <v>120</v>
      </c>
      <c r="Q486" s="3" t="s">
        <v>60</v>
      </c>
      <c r="R486" s="3" t="s">
        <v>55</v>
      </c>
      <c r="S486" s="10">
        <v>77</v>
      </c>
      <c r="T486" s="3" t="s">
        <v>56</v>
      </c>
      <c r="U486" s="10">
        <v>1</v>
      </c>
      <c r="V486" s="3" t="s">
        <v>56</v>
      </c>
      <c r="W486" s="3" t="s">
        <v>56</v>
      </c>
      <c r="X486" s="3" t="s">
        <v>56</v>
      </c>
      <c r="Y486" s="15">
        <v>0</v>
      </c>
      <c r="Z486" s="7"/>
      <c r="AA486" s="7" t="s">
        <v>1270</v>
      </c>
      <c r="AB486" s="7"/>
      <c r="AC486" t="s">
        <v>1197</v>
      </c>
    </row>
    <row r="487" spans="1:29" x14ac:dyDescent="0.25">
      <c r="A487" t="s">
        <v>264</v>
      </c>
      <c r="B487" t="s">
        <v>265</v>
      </c>
      <c r="C487" s="1">
        <v>44521.479166666664</v>
      </c>
      <c r="D487" t="s">
        <v>1144</v>
      </c>
      <c r="E487" t="s">
        <v>671</v>
      </c>
      <c r="F487">
        <v>11</v>
      </c>
      <c r="G487">
        <v>9</v>
      </c>
      <c r="H487">
        <v>67</v>
      </c>
      <c r="I487">
        <v>73</v>
      </c>
      <c r="J487">
        <v>37</v>
      </c>
      <c r="K487">
        <v>1.36</v>
      </c>
      <c r="L487">
        <v>82</v>
      </c>
      <c r="M487">
        <v>4.91</v>
      </c>
      <c r="N487">
        <v>2.5499999999999998</v>
      </c>
      <c r="O487" t="s">
        <v>399</v>
      </c>
      <c r="Q487" s="3" t="s">
        <v>55</v>
      </c>
      <c r="R487" s="3" t="s">
        <v>550</v>
      </c>
      <c r="S487" s="10">
        <v>51</v>
      </c>
      <c r="T487" s="10">
        <v>1</v>
      </c>
      <c r="U487" s="10">
        <v>1</v>
      </c>
      <c r="V487" s="3" t="s">
        <v>56</v>
      </c>
      <c r="W487" s="3" t="s">
        <v>56</v>
      </c>
      <c r="X487" s="3" t="s">
        <v>56</v>
      </c>
      <c r="Y487" s="15">
        <v>0</v>
      </c>
      <c r="Z487" s="7"/>
      <c r="AA487" s="7" t="s">
        <v>56</v>
      </c>
      <c r="AB487" s="7"/>
      <c r="AC487" s="3" t="s">
        <v>1019</v>
      </c>
    </row>
    <row r="488" spans="1:29" x14ac:dyDescent="0.25">
      <c r="A488" t="s">
        <v>17</v>
      </c>
      <c r="B488" t="s">
        <v>18</v>
      </c>
      <c r="C488" s="1">
        <v>44521.5</v>
      </c>
      <c r="D488" t="s">
        <v>881</v>
      </c>
      <c r="E488" t="s">
        <v>452</v>
      </c>
      <c r="F488">
        <v>12</v>
      </c>
      <c r="G488">
        <v>0</v>
      </c>
      <c r="H488">
        <v>100</v>
      </c>
      <c r="I488">
        <v>92</v>
      </c>
      <c r="J488">
        <v>34</v>
      </c>
      <c r="K488">
        <v>1.58</v>
      </c>
      <c r="L488">
        <v>92</v>
      </c>
      <c r="M488">
        <v>5.25</v>
      </c>
      <c r="N488">
        <v>2.92</v>
      </c>
      <c r="O488" t="s">
        <v>153</v>
      </c>
      <c r="Q488" s="3" t="s">
        <v>53</v>
      </c>
      <c r="R488" s="3" t="s">
        <v>406</v>
      </c>
      <c r="S488" s="10">
        <v>69</v>
      </c>
      <c r="T488" s="3" t="s">
        <v>56</v>
      </c>
      <c r="U488" s="10">
        <v>1</v>
      </c>
      <c r="V488" s="3" t="s">
        <v>56</v>
      </c>
      <c r="W488" s="3" t="s">
        <v>56</v>
      </c>
      <c r="X488" s="3" t="s">
        <v>56</v>
      </c>
      <c r="Y488" s="15">
        <v>0</v>
      </c>
      <c r="Z488" s="7"/>
      <c r="AA488" s="7" t="s">
        <v>1270</v>
      </c>
      <c r="AB488" s="7"/>
      <c r="AC488" t="s">
        <v>1197</v>
      </c>
    </row>
    <row r="489" spans="1:29" x14ac:dyDescent="0.25">
      <c r="A489" t="s">
        <v>33</v>
      </c>
      <c r="B489" t="s">
        <v>235</v>
      </c>
      <c r="C489" s="1">
        <v>44521.520833333336</v>
      </c>
      <c r="D489" t="s">
        <v>236</v>
      </c>
      <c r="E489" t="s">
        <v>1333</v>
      </c>
      <c r="F489">
        <v>13</v>
      </c>
      <c r="G489">
        <v>8</v>
      </c>
      <c r="H489">
        <v>83</v>
      </c>
      <c r="I489">
        <v>77</v>
      </c>
      <c r="J489">
        <v>24</v>
      </c>
      <c r="K489">
        <v>1.54</v>
      </c>
      <c r="L489">
        <v>77</v>
      </c>
      <c r="M489">
        <v>3.62</v>
      </c>
      <c r="N489">
        <v>3.23</v>
      </c>
      <c r="O489" t="s">
        <v>399</v>
      </c>
      <c r="Q489" s="3" t="s">
        <v>60</v>
      </c>
      <c r="R489" s="3" t="s">
        <v>66</v>
      </c>
      <c r="S489" s="10">
        <v>78</v>
      </c>
      <c r="T489" s="3" t="s">
        <v>56</v>
      </c>
      <c r="U489" s="10">
        <v>1</v>
      </c>
      <c r="V489" s="3" t="s">
        <v>56</v>
      </c>
      <c r="W489" s="3" t="s">
        <v>56</v>
      </c>
      <c r="X489" s="3" t="s">
        <v>56</v>
      </c>
      <c r="Y489" s="15">
        <v>0</v>
      </c>
      <c r="Z489" s="7"/>
      <c r="AA489" s="7" t="s">
        <v>56</v>
      </c>
      <c r="AB489" s="7"/>
      <c r="AC489" s="3" t="s">
        <v>1019</v>
      </c>
    </row>
    <row r="490" spans="1:29" x14ac:dyDescent="0.25">
      <c r="A490" t="s">
        <v>33</v>
      </c>
      <c r="B490" t="s">
        <v>235</v>
      </c>
      <c r="C490" s="1">
        <v>44521.520833333336</v>
      </c>
      <c r="D490" t="s">
        <v>1334</v>
      </c>
      <c r="E490" t="s">
        <v>772</v>
      </c>
      <c r="F490">
        <v>12</v>
      </c>
      <c r="G490">
        <v>0</v>
      </c>
      <c r="H490">
        <v>100</v>
      </c>
      <c r="I490">
        <v>75</v>
      </c>
      <c r="J490">
        <v>25</v>
      </c>
      <c r="K490">
        <v>1.42</v>
      </c>
      <c r="L490">
        <v>75</v>
      </c>
      <c r="M490">
        <v>5.08</v>
      </c>
      <c r="N490">
        <v>3.08</v>
      </c>
      <c r="O490" t="s">
        <v>399</v>
      </c>
      <c r="Q490" s="3" t="s">
        <v>58</v>
      </c>
      <c r="R490" s="3" t="s">
        <v>173</v>
      </c>
      <c r="S490" s="10">
        <v>63</v>
      </c>
      <c r="T490" s="3" t="s">
        <v>56</v>
      </c>
      <c r="U490" s="10">
        <v>1</v>
      </c>
      <c r="V490" s="3" t="s">
        <v>56</v>
      </c>
      <c r="W490" s="3" t="s">
        <v>56</v>
      </c>
      <c r="X490" s="3" t="s">
        <v>56</v>
      </c>
      <c r="Y490" s="15">
        <v>0</v>
      </c>
      <c r="Z490" s="7"/>
      <c r="AA490" s="7" t="s">
        <v>56</v>
      </c>
      <c r="AB490" s="7"/>
      <c r="AC490" s="3" t="s">
        <v>1019</v>
      </c>
    </row>
    <row r="491" spans="1:29" x14ac:dyDescent="0.25">
      <c r="A491" t="s">
        <v>414</v>
      </c>
      <c r="B491" t="s">
        <v>415</v>
      </c>
      <c r="C491" s="1">
        <v>44521.541666666664</v>
      </c>
      <c r="D491" t="s">
        <v>754</v>
      </c>
      <c r="E491" t="s">
        <v>791</v>
      </c>
      <c r="F491">
        <v>12</v>
      </c>
      <c r="G491">
        <v>0</v>
      </c>
      <c r="H491">
        <v>100</v>
      </c>
      <c r="I491">
        <v>100</v>
      </c>
      <c r="J491">
        <v>23</v>
      </c>
      <c r="K491">
        <v>1.83</v>
      </c>
      <c r="L491">
        <v>92</v>
      </c>
      <c r="M491">
        <v>6.08</v>
      </c>
      <c r="N491">
        <v>3.17</v>
      </c>
      <c r="O491" t="s">
        <v>153</v>
      </c>
      <c r="Q491" s="3" t="s">
        <v>60</v>
      </c>
      <c r="R491" s="3" t="s">
        <v>53</v>
      </c>
      <c r="S491" s="10">
        <v>63</v>
      </c>
      <c r="T491" s="3" t="s">
        <v>56</v>
      </c>
      <c r="U491" s="10">
        <v>1</v>
      </c>
      <c r="V491" s="3" t="s">
        <v>56</v>
      </c>
      <c r="W491">
        <v>1.37</v>
      </c>
      <c r="X491" s="15">
        <v>100</v>
      </c>
      <c r="Y491" s="13">
        <v>36.36</v>
      </c>
      <c r="Z491" s="7"/>
      <c r="AA491" s="7" t="s">
        <v>1269</v>
      </c>
      <c r="AB491" s="7"/>
      <c r="AC491" t="s">
        <v>1371</v>
      </c>
    </row>
    <row r="492" spans="1:29" x14ac:dyDescent="0.25">
      <c r="A492" t="s">
        <v>22</v>
      </c>
      <c r="B492" t="s">
        <v>23</v>
      </c>
      <c r="C492" s="1">
        <v>44521.541666666664</v>
      </c>
      <c r="D492" t="s">
        <v>287</v>
      </c>
      <c r="E492" t="s">
        <v>1148</v>
      </c>
      <c r="F492">
        <v>15</v>
      </c>
      <c r="G492">
        <v>7</v>
      </c>
      <c r="H492">
        <v>86</v>
      </c>
      <c r="I492">
        <v>60</v>
      </c>
      <c r="J492">
        <v>36</v>
      </c>
      <c r="K492">
        <v>1.47</v>
      </c>
      <c r="L492">
        <v>87</v>
      </c>
      <c r="M492">
        <v>3.73</v>
      </c>
      <c r="N492">
        <v>2.5299999999999998</v>
      </c>
      <c r="O492" t="s">
        <v>399</v>
      </c>
      <c r="Q492" s="3" t="s">
        <v>65</v>
      </c>
      <c r="R492" s="3" t="s">
        <v>60</v>
      </c>
      <c r="S492" s="10">
        <v>67</v>
      </c>
      <c r="T492" s="10">
        <v>1</v>
      </c>
      <c r="U492" s="10">
        <v>1</v>
      </c>
      <c r="V492" s="3" t="s">
        <v>56</v>
      </c>
      <c r="W492" s="3" t="s">
        <v>56</v>
      </c>
      <c r="X492" s="3" t="s">
        <v>56</v>
      </c>
      <c r="Y492" s="15">
        <v>0</v>
      </c>
      <c r="Z492" s="7"/>
      <c r="AA492" s="7" t="s">
        <v>56</v>
      </c>
      <c r="AB492" s="7"/>
      <c r="AC492" s="3" t="s">
        <v>1019</v>
      </c>
    </row>
    <row r="493" spans="1:29" x14ac:dyDescent="0.25">
      <c r="A493" t="s">
        <v>414</v>
      </c>
      <c r="B493" t="s">
        <v>415</v>
      </c>
      <c r="C493" s="1">
        <v>44521.541666666664</v>
      </c>
      <c r="D493" t="s">
        <v>1045</v>
      </c>
      <c r="E493" t="s">
        <v>419</v>
      </c>
      <c r="F493">
        <v>12</v>
      </c>
      <c r="G493">
        <v>0</v>
      </c>
      <c r="H493">
        <v>67</v>
      </c>
      <c r="I493">
        <v>92</v>
      </c>
      <c r="J493">
        <v>29</v>
      </c>
      <c r="K493">
        <v>1.75</v>
      </c>
      <c r="L493">
        <v>83</v>
      </c>
      <c r="M493">
        <v>5.58</v>
      </c>
      <c r="N493">
        <v>2.83</v>
      </c>
      <c r="O493" t="s">
        <v>153</v>
      </c>
      <c r="Q493" s="3" t="s">
        <v>58</v>
      </c>
      <c r="R493" s="3" t="s">
        <v>549</v>
      </c>
      <c r="S493" s="10">
        <v>48</v>
      </c>
      <c r="T493" s="3" t="s">
        <v>56</v>
      </c>
      <c r="U493" s="10">
        <v>1</v>
      </c>
      <c r="V493" s="3" t="s">
        <v>56</v>
      </c>
      <c r="W493" s="3" t="s">
        <v>56</v>
      </c>
      <c r="X493" s="3" t="s">
        <v>56</v>
      </c>
      <c r="Y493" s="15">
        <v>0</v>
      </c>
      <c r="Z493" s="7"/>
      <c r="AA493" s="7" t="s">
        <v>1269</v>
      </c>
      <c r="AB493" s="7"/>
      <c r="AC493" t="s">
        <v>572</v>
      </c>
    </row>
    <row r="494" spans="1:29" x14ac:dyDescent="0.25">
      <c r="A494" t="s">
        <v>218</v>
      </c>
      <c r="B494" t="s">
        <v>261</v>
      </c>
      <c r="C494" s="1">
        <v>44521.552083333336</v>
      </c>
      <c r="D494" s="12" t="s">
        <v>451</v>
      </c>
      <c r="E494" t="s">
        <v>905</v>
      </c>
      <c r="F494">
        <v>12</v>
      </c>
      <c r="G494">
        <v>0</v>
      </c>
      <c r="H494">
        <v>83</v>
      </c>
      <c r="I494">
        <v>100</v>
      </c>
      <c r="J494">
        <v>28</v>
      </c>
      <c r="K494">
        <v>1.83</v>
      </c>
      <c r="L494">
        <v>83</v>
      </c>
      <c r="M494">
        <v>6.5</v>
      </c>
      <c r="N494">
        <v>3.33</v>
      </c>
      <c r="O494" t="s">
        <v>153</v>
      </c>
      <c r="Q494" s="3" t="s">
        <v>58</v>
      </c>
      <c r="R494" s="3" t="s">
        <v>58</v>
      </c>
      <c r="S494" s="3" t="s">
        <v>56</v>
      </c>
      <c r="T494" s="3" t="s">
        <v>56</v>
      </c>
      <c r="U494" s="10">
        <v>0</v>
      </c>
      <c r="V494" s="3" t="s">
        <v>56</v>
      </c>
      <c r="W494">
        <v>1.31</v>
      </c>
      <c r="X494" s="10">
        <v>100</v>
      </c>
      <c r="Y494" s="15">
        <v>-100</v>
      </c>
      <c r="Z494" s="7"/>
      <c r="AA494" s="7" t="s">
        <v>1269</v>
      </c>
      <c r="AB494" s="7"/>
      <c r="AC494" t="s">
        <v>1382</v>
      </c>
    </row>
    <row r="495" spans="1:29" x14ac:dyDescent="0.25">
      <c r="A495" t="s">
        <v>276</v>
      </c>
      <c r="B495" t="s">
        <v>13</v>
      </c>
      <c r="C495" s="1">
        <v>44521.5625</v>
      </c>
      <c r="D495" t="s">
        <v>763</v>
      </c>
      <c r="E495" t="s">
        <v>300</v>
      </c>
      <c r="F495">
        <v>13</v>
      </c>
      <c r="G495">
        <v>0</v>
      </c>
      <c r="H495">
        <v>86</v>
      </c>
      <c r="I495">
        <v>85</v>
      </c>
      <c r="J495">
        <v>22</v>
      </c>
      <c r="K495">
        <v>1.38</v>
      </c>
      <c r="L495">
        <v>77</v>
      </c>
      <c r="M495">
        <v>5.69</v>
      </c>
      <c r="N495">
        <v>3.08</v>
      </c>
      <c r="O495" t="s">
        <v>399</v>
      </c>
      <c r="Q495" s="3" t="s">
        <v>406</v>
      </c>
      <c r="R495" s="3" t="s">
        <v>325</v>
      </c>
      <c r="S495" s="10">
        <v>60</v>
      </c>
      <c r="T495" s="3" t="s">
        <v>56</v>
      </c>
      <c r="U495" s="10">
        <v>1</v>
      </c>
      <c r="V495" s="3" t="s">
        <v>56</v>
      </c>
      <c r="W495" s="3" t="s">
        <v>56</v>
      </c>
      <c r="X495" s="3" t="s">
        <v>56</v>
      </c>
      <c r="Y495" s="15">
        <v>0</v>
      </c>
      <c r="Z495" s="7"/>
      <c r="AA495" s="7" t="s">
        <v>56</v>
      </c>
      <c r="AB495" s="7"/>
      <c r="AC495" s="3" t="s">
        <v>1019</v>
      </c>
    </row>
    <row r="496" spans="1:29" x14ac:dyDescent="0.25">
      <c r="A496" t="s">
        <v>37</v>
      </c>
      <c r="B496" t="s">
        <v>38</v>
      </c>
      <c r="C496" s="1">
        <v>44521.5625</v>
      </c>
      <c r="D496" t="s">
        <v>251</v>
      </c>
      <c r="E496" t="s">
        <v>248</v>
      </c>
      <c r="F496">
        <v>13</v>
      </c>
      <c r="G496">
        <v>8</v>
      </c>
      <c r="H496">
        <v>86</v>
      </c>
      <c r="I496">
        <v>85</v>
      </c>
      <c r="J496">
        <v>29</v>
      </c>
      <c r="K496">
        <v>1.77</v>
      </c>
      <c r="L496">
        <v>85</v>
      </c>
      <c r="M496">
        <v>5.08</v>
      </c>
      <c r="N496">
        <v>2.92</v>
      </c>
      <c r="O496" t="s">
        <v>120</v>
      </c>
      <c r="Q496" s="3" t="s">
        <v>59</v>
      </c>
      <c r="R496" s="3" t="s">
        <v>325</v>
      </c>
      <c r="S496" s="10">
        <v>62</v>
      </c>
      <c r="T496" s="3" t="s">
        <v>56</v>
      </c>
      <c r="U496" s="10">
        <v>1</v>
      </c>
      <c r="V496" s="3" t="s">
        <v>56</v>
      </c>
      <c r="W496" s="3" t="s">
        <v>56</v>
      </c>
      <c r="X496" s="3" t="s">
        <v>56</v>
      </c>
      <c r="Y496" s="15">
        <v>0</v>
      </c>
      <c r="Z496" s="7"/>
      <c r="AA496" s="7" t="s">
        <v>1270</v>
      </c>
      <c r="AB496" s="7"/>
      <c r="AC496" t="s">
        <v>1197</v>
      </c>
    </row>
    <row r="497" spans="1:29" x14ac:dyDescent="0.25">
      <c r="A497" t="s">
        <v>330</v>
      </c>
      <c r="B497" t="s">
        <v>751</v>
      </c>
      <c r="C497" s="1">
        <v>44521.5625</v>
      </c>
      <c r="D497" t="s">
        <v>1328</v>
      </c>
      <c r="E497" t="s">
        <v>1080</v>
      </c>
      <c r="F497">
        <v>12</v>
      </c>
      <c r="G497">
        <v>8</v>
      </c>
      <c r="H497">
        <v>83</v>
      </c>
      <c r="I497">
        <v>83</v>
      </c>
      <c r="J497">
        <v>21</v>
      </c>
      <c r="K497">
        <v>1.75</v>
      </c>
      <c r="L497">
        <v>75</v>
      </c>
      <c r="M497">
        <v>4.75</v>
      </c>
      <c r="N497">
        <v>3.25</v>
      </c>
      <c r="O497" t="s">
        <v>120</v>
      </c>
      <c r="Q497" s="3" t="s">
        <v>65</v>
      </c>
      <c r="R497" s="3" t="s">
        <v>59</v>
      </c>
      <c r="S497" s="10">
        <v>69</v>
      </c>
      <c r="T497" s="10">
        <v>1</v>
      </c>
      <c r="U497" s="10">
        <v>1</v>
      </c>
      <c r="V497" s="3" t="s">
        <v>56</v>
      </c>
      <c r="W497" s="3" t="s">
        <v>56</v>
      </c>
      <c r="X497" s="3" t="s">
        <v>56</v>
      </c>
      <c r="Y497" s="15">
        <v>0</v>
      </c>
      <c r="Z497" s="7"/>
      <c r="AA497" s="7" t="s">
        <v>1270</v>
      </c>
      <c r="AB497" s="7"/>
      <c r="AC497" t="s">
        <v>1380</v>
      </c>
    </row>
    <row r="498" spans="1:29" x14ac:dyDescent="0.25">
      <c r="A498" t="s">
        <v>37</v>
      </c>
      <c r="B498" t="s">
        <v>38</v>
      </c>
      <c r="C498" s="1">
        <v>44521.5625</v>
      </c>
      <c r="D498" t="s">
        <v>249</v>
      </c>
      <c r="E498" t="s">
        <v>306</v>
      </c>
      <c r="F498">
        <v>13</v>
      </c>
      <c r="G498">
        <v>0</v>
      </c>
      <c r="H498">
        <v>100</v>
      </c>
      <c r="I498">
        <v>85</v>
      </c>
      <c r="J498">
        <v>37</v>
      </c>
      <c r="K498">
        <v>1.69</v>
      </c>
      <c r="L498">
        <v>85</v>
      </c>
      <c r="M498">
        <v>4.3099999999999996</v>
      </c>
      <c r="N498">
        <v>3.23</v>
      </c>
      <c r="O498" t="s">
        <v>120</v>
      </c>
      <c r="Q498" s="3" t="s">
        <v>65</v>
      </c>
      <c r="R498" s="3" t="s">
        <v>65</v>
      </c>
      <c r="S498" s="3" t="s">
        <v>56</v>
      </c>
      <c r="T498" s="10">
        <v>0</v>
      </c>
      <c r="U498" s="10">
        <v>0</v>
      </c>
      <c r="V498" s="3" t="s">
        <v>56</v>
      </c>
      <c r="W498" s="3" t="s">
        <v>56</v>
      </c>
      <c r="X498" s="3" t="s">
        <v>56</v>
      </c>
      <c r="Y498" s="15">
        <v>0</v>
      </c>
      <c r="Z498" s="7"/>
      <c r="AA498" s="7" t="s">
        <v>1270</v>
      </c>
      <c r="AB498" s="7"/>
      <c r="AC498" t="s">
        <v>1383</v>
      </c>
    </row>
    <row r="499" spans="1:29" x14ac:dyDescent="0.25">
      <c r="A499" t="s">
        <v>30</v>
      </c>
      <c r="B499" t="s">
        <v>252</v>
      </c>
      <c r="C499" s="1">
        <v>44521.583333333336</v>
      </c>
      <c r="D499" s="16" t="s">
        <v>253</v>
      </c>
      <c r="E499" t="s">
        <v>319</v>
      </c>
      <c r="F499">
        <v>13</v>
      </c>
      <c r="G499">
        <v>0</v>
      </c>
      <c r="H499">
        <v>100</v>
      </c>
      <c r="I499">
        <v>92</v>
      </c>
      <c r="J499">
        <v>24</v>
      </c>
      <c r="K499">
        <v>1.85</v>
      </c>
      <c r="L499">
        <v>85</v>
      </c>
      <c r="M499">
        <v>5.92</v>
      </c>
      <c r="N499">
        <v>3.62</v>
      </c>
      <c r="O499" t="s">
        <v>153</v>
      </c>
      <c r="Q499" s="3" t="s">
        <v>65</v>
      </c>
      <c r="R499" s="3" t="s">
        <v>59</v>
      </c>
      <c r="S499" s="10">
        <v>53</v>
      </c>
      <c r="T499" s="10">
        <v>1</v>
      </c>
      <c r="U499" s="10">
        <v>1</v>
      </c>
      <c r="V499" s="3" t="s">
        <v>56</v>
      </c>
      <c r="W499" s="3" t="s">
        <v>56</v>
      </c>
      <c r="X499" s="3" t="s">
        <v>56</v>
      </c>
      <c r="Y499" s="15">
        <v>0</v>
      </c>
      <c r="Z499" s="7"/>
      <c r="AA499" s="7" t="s">
        <v>1269</v>
      </c>
      <c r="AB499" s="7"/>
      <c r="AC499" t="s">
        <v>572</v>
      </c>
    </row>
    <row r="500" spans="1:29" x14ac:dyDescent="0.25">
      <c r="A500" t="s">
        <v>41</v>
      </c>
      <c r="B500" t="s">
        <v>42</v>
      </c>
      <c r="C500" s="1">
        <v>44521.583333333336</v>
      </c>
      <c r="D500" t="s">
        <v>587</v>
      </c>
      <c r="E500" t="s">
        <v>460</v>
      </c>
      <c r="F500">
        <v>26</v>
      </c>
      <c r="G500">
        <v>4</v>
      </c>
      <c r="H500">
        <v>69</v>
      </c>
      <c r="I500">
        <v>85</v>
      </c>
      <c r="J500">
        <v>26</v>
      </c>
      <c r="K500">
        <v>1.31</v>
      </c>
      <c r="L500">
        <v>73</v>
      </c>
      <c r="M500">
        <v>5.04</v>
      </c>
      <c r="N500">
        <v>2.73</v>
      </c>
      <c r="O500" t="s">
        <v>399</v>
      </c>
      <c r="Q500" s="3" t="s">
        <v>63</v>
      </c>
      <c r="R500" s="3" t="s">
        <v>122</v>
      </c>
      <c r="S500" s="10">
        <v>56</v>
      </c>
      <c r="T500" s="3" t="s">
        <v>56</v>
      </c>
      <c r="U500" s="10">
        <v>1</v>
      </c>
      <c r="V500" s="3" t="s">
        <v>56</v>
      </c>
      <c r="W500" s="3" t="s">
        <v>56</v>
      </c>
      <c r="X500" s="3" t="s">
        <v>56</v>
      </c>
      <c r="Y500" s="15">
        <v>0</v>
      </c>
      <c r="Z500" s="7"/>
      <c r="AA500" s="7" t="s">
        <v>56</v>
      </c>
      <c r="AB500" s="7"/>
      <c r="AC500" s="3" t="s">
        <v>1019</v>
      </c>
    </row>
    <row r="501" spans="1:29" x14ac:dyDescent="0.25">
      <c r="A501" t="s">
        <v>264</v>
      </c>
      <c r="B501" t="s">
        <v>265</v>
      </c>
      <c r="C501" s="1">
        <v>44521.583333333336</v>
      </c>
      <c r="D501" t="s">
        <v>266</v>
      </c>
      <c r="E501" t="s">
        <v>876</v>
      </c>
      <c r="F501">
        <v>13</v>
      </c>
      <c r="G501">
        <v>8</v>
      </c>
      <c r="H501">
        <v>100</v>
      </c>
      <c r="I501">
        <v>85</v>
      </c>
      <c r="J501">
        <v>40</v>
      </c>
      <c r="K501">
        <v>2.15</v>
      </c>
      <c r="L501">
        <v>92</v>
      </c>
      <c r="M501">
        <v>5.08</v>
      </c>
      <c r="N501">
        <v>2.85</v>
      </c>
      <c r="O501" t="s">
        <v>153</v>
      </c>
      <c r="Q501" s="3" t="s">
        <v>65</v>
      </c>
      <c r="R501" s="3" t="s">
        <v>58</v>
      </c>
      <c r="S501" s="10">
        <v>61</v>
      </c>
      <c r="T501" s="10">
        <v>1</v>
      </c>
      <c r="U501" s="10">
        <v>1</v>
      </c>
      <c r="V501" t="s">
        <v>56</v>
      </c>
      <c r="W501">
        <v>1.42</v>
      </c>
      <c r="X501" s="15">
        <v>100</v>
      </c>
      <c r="Y501" s="13">
        <v>41.16</v>
      </c>
      <c r="Z501" s="7"/>
      <c r="AA501" s="7" t="s">
        <v>1269</v>
      </c>
      <c r="AB501" s="7"/>
      <c r="AC501" t="s">
        <v>1371</v>
      </c>
    </row>
    <row r="502" spans="1:29" x14ac:dyDescent="0.25">
      <c r="A502" t="s">
        <v>17</v>
      </c>
      <c r="B502" t="s">
        <v>18</v>
      </c>
      <c r="C502" s="1">
        <v>44521.583333333336</v>
      </c>
      <c r="D502" t="s">
        <v>865</v>
      </c>
      <c r="E502" t="s">
        <v>878</v>
      </c>
      <c r="F502">
        <v>14</v>
      </c>
      <c r="G502">
        <v>7</v>
      </c>
      <c r="H502">
        <v>86</v>
      </c>
      <c r="I502">
        <v>93</v>
      </c>
      <c r="J502">
        <v>26</v>
      </c>
      <c r="K502">
        <v>1.29</v>
      </c>
      <c r="L502">
        <v>79</v>
      </c>
      <c r="M502">
        <v>3.43</v>
      </c>
      <c r="N502">
        <v>2.86</v>
      </c>
      <c r="O502" t="s">
        <v>399</v>
      </c>
      <c r="Q502" s="3" t="s">
        <v>58</v>
      </c>
      <c r="R502" s="3" t="s">
        <v>55</v>
      </c>
      <c r="S502" s="10">
        <v>90</v>
      </c>
      <c r="T502" s="3" t="s">
        <v>56</v>
      </c>
      <c r="U502" s="10">
        <v>1</v>
      </c>
      <c r="V502" s="3" t="s">
        <v>56</v>
      </c>
      <c r="W502" s="3" t="s">
        <v>56</v>
      </c>
      <c r="X502" s="3" t="s">
        <v>56</v>
      </c>
      <c r="Y502" s="15">
        <v>0</v>
      </c>
      <c r="Z502" s="7"/>
      <c r="AA502" s="7" t="s">
        <v>56</v>
      </c>
      <c r="AB502" s="7"/>
      <c r="AC502" s="3" t="s">
        <v>1019</v>
      </c>
    </row>
    <row r="503" spans="1:29" x14ac:dyDescent="0.25">
      <c r="A503" t="s">
        <v>33</v>
      </c>
      <c r="B503" t="s">
        <v>34</v>
      </c>
      <c r="C503" s="1">
        <v>44521.583333333336</v>
      </c>
      <c r="D503" t="s">
        <v>1124</v>
      </c>
      <c r="E503" t="s">
        <v>1329</v>
      </c>
      <c r="F503">
        <v>12</v>
      </c>
      <c r="G503">
        <v>0</v>
      </c>
      <c r="H503">
        <v>83</v>
      </c>
      <c r="I503">
        <v>75</v>
      </c>
      <c r="J503">
        <v>28</v>
      </c>
      <c r="K503">
        <v>1.58</v>
      </c>
      <c r="L503">
        <v>75</v>
      </c>
      <c r="M503">
        <v>5.08</v>
      </c>
      <c r="N503">
        <v>2.92</v>
      </c>
      <c r="O503" t="s">
        <v>399</v>
      </c>
      <c r="Q503" s="3" t="s">
        <v>55</v>
      </c>
      <c r="R503" s="3" t="s">
        <v>64</v>
      </c>
      <c r="S503" s="10">
        <v>90</v>
      </c>
      <c r="T503" s="10">
        <v>1</v>
      </c>
      <c r="U503" s="10">
        <v>1</v>
      </c>
      <c r="V503" s="3" t="s">
        <v>56</v>
      </c>
      <c r="W503" s="3" t="s">
        <v>56</v>
      </c>
      <c r="X503" s="3" t="s">
        <v>56</v>
      </c>
      <c r="Y503" s="15">
        <v>0</v>
      </c>
      <c r="Z503" s="7"/>
      <c r="AA503" s="7" t="s">
        <v>56</v>
      </c>
      <c r="AB503" s="7"/>
      <c r="AC503" s="3" t="s">
        <v>1019</v>
      </c>
    </row>
    <row r="504" spans="1:29" x14ac:dyDescent="0.25">
      <c r="A504" t="s">
        <v>17</v>
      </c>
      <c r="B504" t="s">
        <v>18</v>
      </c>
      <c r="C504" s="1">
        <v>44521.583333333336</v>
      </c>
      <c r="D504" t="s">
        <v>912</v>
      </c>
      <c r="E504" t="s">
        <v>286</v>
      </c>
      <c r="F504">
        <v>12</v>
      </c>
      <c r="G504">
        <v>0</v>
      </c>
      <c r="H504">
        <v>100</v>
      </c>
      <c r="I504">
        <v>92</v>
      </c>
      <c r="J504">
        <v>20</v>
      </c>
      <c r="K504">
        <v>1.25</v>
      </c>
      <c r="L504">
        <v>75</v>
      </c>
      <c r="M504">
        <v>4.5</v>
      </c>
      <c r="N504">
        <v>3.08</v>
      </c>
      <c r="O504" t="s">
        <v>399</v>
      </c>
      <c r="Q504" s="3" t="s">
        <v>65</v>
      </c>
      <c r="R504" s="3" t="s">
        <v>58</v>
      </c>
      <c r="S504" s="10">
        <v>60</v>
      </c>
      <c r="T504" s="10">
        <v>1</v>
      </c>
      <c r="U504" s="10">
        <v>1</v>
      </c>
      <c r="V504" s="3" t="s">
        <v>56</v>
      </c>
      <c r="W504" s="3" t="s">
        <v>56</v>
      </c>
      <c r="X504" s="3" t="s">
        <v>56</v>
      </c>
      <c r="Y504" s="15">
        <v>0</v>
      </c>
      <c r="Z504" s="7"/>
      <c r="AA504" s="7" t="s">
        <v>56</v>
      </c>
      <c r="AB504" s="7"/>
      <c r="AC504" s="3" t="s">
        <v>1019</v>
      </c>
    </row>
    <row r="505" spans="1:29" x14ac:dyDescent="0.25">
      <c r="A505" t="s">
        <v>33</v>
      </c>
      <c r="B505" t="s">
        <v>34</v>
      </c>
      <c r="C505" s="1">
        <v>44521.583333333336</v>
      </c>
      <c r="D505" t="s">
        <v>36</v>
      </c>
      <c r="E505" t="s">
        <v>487</v>
      </c>
      <c r="F505">
        <v>12</v>
      </c>
      <c r="G505">
        <v>0</v>
      </c>
      <c r="H505">
        <v>100</v>
      </c>
      <c r="I505">
        <v>75</v>
      </c>
      <c r="J505">
        <v>35</v>
      </c>
      <c r="K505">
        <v>2.25</v>
      </c>
      <c r="L505">
        <v>100</v>
      </c>
      <c r="M505">
        <v>4.08</v>
      </c>
      <c r="N505">
        <v>3.58</v>
      </c>
      <c r="O505" t="s">
        <v>153</v>
      </c>
      <c r="Q505" s="3" t="s">
        <v>66</v>
      </c>
      <c r="R505" s="3" t="s">
        <v>406</v>
      </c>
      <c r="S505" s="10">
        <v>58</v>
      </c>
      <c r="T505" s="3" t="s">
        <v>56</v>
      </c>
      <c r="U505" s="10">
        <v>1</v>
      </c>
      <c r="V505" s="3" t="s">
        <v>56</v>
      </c>
      <c r="W505" s="3" t="s">
        <v>56</v>
      </c>
      <c r="X505" s="3" t="s">
        <v>56</v>
      </c>
      <c r="Y505" s="15">
        <v>0</v>
      </c>
      <c r="Z505" s="7"/>
      <c r="AA505" s="7" t="s">
        <v>1270</v>
      </c>
      <c r="AB505" s="7"/>
      <c r="AC505" t="s">
        <v>1197</v>
      </c>
    </row>
    <row r="506" spans="1:29" x14ac:dyDescent="0.25">
      <c r="A506" t="s">
        <v>91</v>
      </c>
      <c r="B506" t="s">
        <v>92</v>
      </c>
      <c r="C506" s="1">
        <v>44521.583333333336</v>
      </c>
      <c r="D506" t="s">
        <v>309</v>
      </c>
      <c r="E506" t="s">
        <v>94</v>
      </c>
      <c r="F506">
        <v>14</v>
      </c>
      <c r="G506">
        <v>0</v>
      </c>
      <c r="H506">
        <v>86</v>
      </c>
      <c r="I506">
        <v>79</v>
      </c>
      <c r="J506">
        <v>33</v>
      </c>
      <c r="K506">
        <v>1.57</v>
      </c>
      <c r="L506">
        <v>93</v>
      </c>
      <c r="M506">
        <v>4.5</v>
      </c>
      <c r="N506">
        <v>2.86</v>
      </c>
      <c r="O506" t="s">
        <v>120</v>
      </c>
      <c r="Q506" s="3" t="s">
        <v>59</v>
      </c>
      <c r="R506" s="3" t="s">
        <v>550</v>
      </c>
      <c r="S506" s="10">
        <v>60</v>
      </c>
      <c r="T506" s="3" t="s">
        <v>56</v>
      </c>
      <c r="U506" s="10">
        <v>1</v>
      </c>
      <c r="V506" s="3" t="s">
        <v>56</v>
      </c>
      <c r="W506" s="3" t="s">
        <v>56</v>
      </c>
      <c r="X506" s="3" t="s">
        <v>56</v>
      </c>
      <c r="Y506" s="15">
        <v>0</v>
      </c>
      <c r="Z506" s="7"/>
      <c r="AA506" s="7" t="s">
        <v>1270</v>
      </c>
      <c r="AB506" s="7"/>
      <c r="AC506" t="s">
        <v>1197</v>
      </c>
    </row>
    <row r="507" spans="1:29" x14ac:dyDescent="0.25">
      <c r="A507" t="s">
        <v>17</v>
      </c>
      <c r="B507" t="s">
        <v>18</v>
      </c>
      <c r="C507" s="1">
        <v>44521.583333333336</v>
      </c>
      <c r="D507" t="s">
        <v>453</v>
      </c>
      <c r="E507" t="s">
        <v>877</v>
      </c>
      <c r="F507">
        <v>12</v>
      </c>
      <c r="G507">
        <v>0</v>
      </c>
      <c r="H507">
        <v>67</v>
      </c>
      <c r="I507">
        <v>100</v>
      </c>
      <c r="J507">
        <v>22</v>
      </c>
      <c r="K507">
        <v>1.5</v>
      </c>
      <c r="L507">
        <v>75</v>
      </c>
      <c r="M507">
        <v>3.83</v>
      </c>
      <c r="N507">
        <v>3.33</v>
      </c>
      <c r="O507" t="s">
        <v>399</v>
      </c>
      <c r="Q507" s="3" t="s">
        <v>64</v>
      </c>
      <c r="R507" s="3" t="s">
        <v>177</v>
      </c>
      <c r="S507" s="10">
        <v>51</v>
      </c>
      <c r="T507" s="3" t="s">
        <v>56</v>
      </c>
      <c r="U507" s="10">
        <v>1</v>
      </c>
      <c r="V507" s="3" t="s">
        <v>56</v>
      </c>
      <c r="W507" s="3" t="s">
        <v>56</v>
      </c>
      <c r="X507" s="3" t="s">
        <v>56</v>
      </c>
      <c r="Y507" s="15">
        <v>0</v>
      </c>
      <c r="Z507" s="7"/>
      <c r="AA507" s="7" t="s">
        <v>56</v>
      </c>
      <c r="AB507" s="7"/>
      <c r="AC507" s="3" t="s">
        <v>1019</v>
      </c>
    </row>
    <row r="508" spans="1:29" x14ac:dyDescent="0.25">
      <c r="A508" t="s">
        <v>320</v>
      </c>
      <c r="B508" t="s">
        <v>38</v>
      </c>
      <c r="C508" s="1">
        <v>44521.604166666664</v>
      </c>
      <c r="D508" t="s">
        <v>747</v>
      </c>
      <c r="E508" t="s">
        <v>1335</v>
      </c>
      <c r="F508">
        <v>11</v>
      </c>
      <c r="G508">
        <v>0</v>
      </c>
      <c r="H508">
        <v>100</v>
      </c>
      <c r="I508">
        <v>100</v>
      </c>
      <c r="J508">
        <v>26</v>
      </c>
      <c r="K508">
        <v>1.45</v>
      </c>
      <c r="L508">
        <v>91</v>
      </c>
      <c r="M508">
        <v>4.6399999999999997</v>
      </c>
      <c r="N508">
        <v>3</v>
      </c>
      <c r="O508" t="s">
        <v>120</v>
      </c>
      <c r="Q508" s="3" t="s">
        <v>63</v>
      </c>
      <c r="R508" s="3" t="s">
        <v>63</v>
      </c>
      <c r="S508" s="3" t="s">
        <v>56</v>
      </c>
      <c r="T508" s="3" t="s">
        <v>56</v>
      </c>
      <c r="U508" s="10">
        <v>0</v>
      </c>
      <c r="V508" s="3" t="s">
        <v>56</v>
      </c>
      <c r="W508">
        <v>1.31</v>
      </c>
      <c r="X508" s="15">
        <v>100</v>
      </c>
      <c r="Y508" s="15">
        <v>-100</v>
      </c>
      <c r="Z508" s="7"/>
      <c r="AA508" s="7" t="s">
        <v>1269</v>
      </c>
      <c r="AB508" s="7"/>
      <c r="AC508" t="s">
        <v>1368</v>
      </c>
    </row>
    <row r="509" spans="1:29" x14ac:dyDescent="0.25">
      <c r="A509" t="s">
        <v>12</v>
      </c>
      <c r="B509" t="s">
        <v>13</v>
      </c>
      <c r="C509" s="1">
        <v>44521.625</v>
      </c>
      <c r="D509" t="s">
        <v>304</v>
      </c>
      <c r="E509" t="s">
        <v>770</v>
      </c>
      <c r="F509">
        <v>16</v>
      </c>
      <c r="G509">
        <v>6</v>
      </c>
      <c r="H509">
        <v>78</v>
      </c>
      <c r="I509">
        <v>94</v>
      </c>
      <c r="J509">
        <v>31</v>
      </c>
      <c r="K509">
        <v>1.38</v>
      </c>
      <c r="L509">
        <v>81</v>
      </c>
      <c r="M509">
        <v>4.25</v>
      </c>
      <c r="N509">
        <v>2.69</v>
      </c>
      <c r="O509" t="s">
        <v>399</v>
      </c>
      <c r="Q509" s="3" t="s">
        <v>66</v>
      </c>
      <c r="R509" s="3" t="s">
        <v>325</v>
      </c>
      <c r="S509" s="10">
        <v>62</v>
      </c>
      <c r="T509" s="3" t="s">
        <v>56</v>
      </c>
      <c r="U509" s="10">
        <v>1</v>
      </c>
      <c r="V509" s="3" t="s">
        <v>56</v>
      </c>
      <c r="W509" s="3" t="s">
        <v>56</v>
      </c>
      <c r="X509" s="3" t="s">
        <v>56</v>
      </c>
      <c r="Y509" s="15">
        <v>0</v>
      </c>
      <c r="Z509" s="7"/>
      <c r="AA509" s="7" t="s">
        <v>56</v>
      </c>
      <c r="AB509" s="7"/>
      <c r="AC509" s="3" t="s">
        <v>1019</v>
      </c>
    </row>
    <row r="510" spans="1:29" x14ac:dyDescent="0.25">
      <c r="A510" t="s">
        <v>43</v>
      </c>
      <c r="B510" t="s">
        <v>44</v>
      </c>
      <c r="C510" s="1">
        <v>44521.625</v>
      </c>
      <c r="D510" t="s">
        <v>758</v>
      </c>
      <c r="E510" t="s">
        <v>46</v>
      </c>
      <c r="F510">
        <v>14</v>
      </c>
      <c r="G510">
        <v>0</v>
      </c>
      <c r="H510">
        <v>86</v>
      </c>
      <c r="I510">
        <v>86</v>
      </c>
      <c r="J510">
        <v>31</v>
      </c>
      <c r="K510">
        <v>2.21</v>
      </c>
      <c r="L510">
        <v>100</v>
      </c>
      <c r="M510">
        <v>6.36</v>
      </c>
      <c r="N510">
        <v>3.07</v>
      </c>
      <c r="O510" t="s">
        <v>153</v>
      </c>
      <c r="Q510" s="3" t="s">
        <v>66</v>
      </c>
      <c r="R510" s="3" t="s">
        <v>59</v>
      </c>
      <c r="S510" s="10">
        <v>82</v>
      </c>
      <c r="T510" s="3" t="s">
        <v>56</v>
      </c>
      <c r="U510" s="10">
        <v>1</v>
      </c>
      <c r="V510" s="3" t="s">
        <v>56</v>
      </c>
      <c r="W510" s="3" t="s">
        <v>56</v>
      </c>
      <c r="X510" s="3" t="s">
        <v>56</v>
      </c>
      <c r="Y510" s="15">
        <v>0</v>
      </c>
      <c r="Z510" s="7"/>
      <c r="AA510" s="7" t="s">
        <v>1270</v>
      </c>
      <c r="AB510" s="7"/>
      <c r="AC510" t="s">
        <v>1197</v>
      </c>
    </row>
    <row r="511" spans="1:29" x14ac:dyDescent="0.25">
      <c r="A511" t="s">
        <v>22</v>
      </c>
      <c r="B511" t="s">
        <v>430</v>
      </c>
      <c r="C511" s="1">
        <v>44521.635416666664</v>
      </c>
      <c r="D511" t="s">
        <v>1355</v>
      </c>
      <c r="E511" t="s">
        <v>432</v>
      </c>
      <c r="F511">
        <v>12</v>
      </c>
      <c r="G511">
        <v>0</v>
      </c>
      <c r="H511">
        <v>100</v>
      </c>
      <c r="I511">
        <v>83</v>
      </c>
      <c r="J511">
        <v>32</v>
      </c>
      <c r="K511">
        <v>2.33</v>
      </c>
      <c r="L511">
        <v>92</v>
      </c>
      <c r="M511">
        <v>5.92</v>
      </c>
      <c r="N511">
        <v>3.08</v>
      </c>
      <c r="O511" t="s">
        <v>153</v>
      </c>
      <c r="Q511" s="3" t="s">
        <v>64</v>
      </c>
      <c r="R511" s="3" t="s">
        <v>122</v>
      </c>
      <c r="S511" s="10">
        <v>56</v>
      </c>
      <c r="T511" s="3" t="s">
        <v>56</v>
      </c>
      <c r="U511" s="10">
        <v>1</v>
      </c>
      <c r="V511" s="3" t="s">
        <v>56</v>
      </c>
      <c r="W511" s="3" t="s">
        <v>56</v>
      </c>
      <c r="X511" s="3" t="s">
        <v>56</v>
      </c>
      <c r="Y511" s="15">
        <v>0</v>
      </c>
      <c r="Z511" s="7"/>
      <c r="AA511" s="7" t="s">
        <v>1269</v>
      </c>
      <c r="AB511" s="7"/>
      <c r="AC511" t="s">
        <v>572</v>
      </c>
    </row>
    <row r="512" spans="1:29" x14ac:dyDescent="0.25">
      <c r="A512" t="s">
        <v>218</v>
      </c>
      <c r="B512" t="s">
        <v>261</v>
      </c>
      <c r="C512" s="1">
        <v>44521.645833333336</v>
      </c>
      <c r="D512" t="s">
        <v>868</v>
      </c>
      <c r="E512" t="s">
        <v>262</v>
      </c>
      <c r="F512">
        <v>13</v>
      </c>
      <c r="G512">
        <v>8</v>
      </c>
      <c r="H512">
        <v>71</v>
      </c>
      <c r="I512">
        <v>92</v>
      </c>
      <c r="J512">
        <v>23</v>
      </c>
      <c r="K512">
        <v>1.62</v>
      </c>
      <c r="L512">
        <v>85</v>
      </c>
      <c r="M512">
        <v>4.6900000000000004</v>
      </c>
      <c r="N512">
        <v>3.23</v>
      </c>
      <c r="O512" t="s">
        <v>120</v>
      </c>
      <c r="Q512" s="3" t="s">
        <v>60</v>
      </c>
      <c r="R512" s="3" t="s">
        <v>175</v>
      </c>
      <c r="S512" s="10">
        <v>50</v>
      </c>
      <c r="T512" s="3" t="s">
        <v>56</v>
      </c>
      <c r="U512" s="10">
        <v>1</v>
      </c>
      <c r="V512" s="3" t="s">
        <v>56</v>
      </c>
      <c r="W512" s="3" t="s">
        <v>56</v>
      </c>
      <c r="X512" s="3" t="s">
        <v>56</v>
      </c>
      <c r="Y512" s="15">
        <v>0</v>
      </c>
      <c r="Z512" s="7"/>
      <c r="AA512" s="7" t="s">
        <v>56</v>
      </c>
      <c r="AC512" t="s">
        <v>1192</v>
      </c>
    </row>
    <row r="513" spans="1:29" x14ac:dyDescent="0.25">
      <c r="A513" t="s">
        <v>218</v>
      </c>
      <c r="B513" t="s">
        <v>261</v>
      </c>
      <c r="C513" s="1">
        <v>44521.645833333336</v>
      </c>
      <c r="D513" t="s">
        <v>434</v>
      </c>
      <c r="E513" t="s">
        <v>450</v>
      </c>
      <c r="F513">
        <v>12</v>
      </c>
      <c r="G513">
        <v>0</v>
      </c>
      <c r="H513">
        <v>83</v>
      </c>
      <c r="I513">
        <v>100</v>
      </c>
      <c r="J513">
        <v>32</v>
      </c>
      <c r="K513">
        <v>1.33</v>
      </c>
      <c r="L513">
        <v>92</v>
      </c>
      <c r="M513">
        <v>4.75</v>
      </c>
      <c r="N513">
        <v>2.58</v>
      </c>
      <c r="O513" t="s">
        <v>399</v>
      </c>
      <c r="Q513" s="3" t="s">
        <v>173</v>
      </c>
      <c r="R513" s="3" t="s">
        <v>173</v>
      </c>
      <c r="S513" s="3" t="s">
        <v>56</v>
      </c>
      <c r="T513" s="3" t="s">
        <v>56</v>
      </c>
      <c r="U513" s="10">
        <v>0</v>
      </c>
      <c r="V513" s="3" t="s">
        <v>56</v>
      </c>
      <c r="W513" s="3" t="s">
        <v>56</v>
      </c>
      <c r="X513" s="3" t="s">
        <v>56</v>
      </c>
      <c r="Y513" s="15">
        <v>0</v>
      </c>
      <c r="Z513" s="7"/>
      <c r="AA513" s="7" t="s">
        <v>56</v>
      </c>
      <c r="AB513" s="7"/>
      <c r="AC513" s="3" t="s">
        <v>1019</v>
      </c>
    </row>
    <row r="514" spans="1:29" x14ac:dyDescent="0.25">
      <c r="A514" t="s">
        <v>128</v>
      </c>
      <c r="B514" t="s">
        <v>241</v>
      </c>
      <c r="C514" s="1">
        <v>44521.666666666664</v>
      </c>
      <c r="D514" t="s">
        <v>478</v>
      </c>
      <c r="E514" t="s">
        <v>490</v>
      </c>
      <c r="F514">
        <v>26</v>
      </c>
      <c r="G514">
        <v>8</v>
      </c>
      <c r="H514">
        <v>77</v>
      </c>
      <c r="I514">
        <v>81</v>
      </c>
      <c r="J514">
        <v>27</v>
      </c>
      <c r="K514">
        <v>1.65</v>
      </c>
      <c r="L514">
        <v>85</v>
      </c>
      <c r="M514">
        <v>4.08</v>
      </c>
      <c r="N514">
        <v>2.73</v>
      </c>
      <c r="O514" t="s">
        <v>399</v>
      </c>
      <c r="Q514" s="3" t="s">
        <v>59</v>
      </c>
      <c r="R514" s="3" t="s">
        <v>550</v>
      </c>
      <c r="S514" s="10">
        <v>90</v>
      </c>
      <c r="T514" s="3" t="s">
        <v>56</v>
      </c>
      <c r="U514" s="10">
        <v>1</v>
      </c>
      <c r="V514" s="3" t="s">
        <v>56</v>
      </c>
      <c r="W514" s="3" t="s">
        <v>56</v>
      </c>
      <c r="X514" s="3" t="s">
        <v>56</v>
      </c>
      <c r="Y514" s="15">
        <v>0</v>
      </c>
      <c r="Z514" s="7"/>
      <c r="AA514" s="7" t="s">
        <v>56</v>
      </c>
      <c r="AB514" s="7"/>
      <c r="AC514" s="3" t="s">
        <v>1019</v>
      </c>
    </row>
    <row r="515" spans="1:29" x14ac:dyDescent="0.25">
      <c r="A515" t="s">
        <v>128</v>
      </c>
      <c r="B515" t="s">
        <v>241</v>
      </c>
      <c r="C515" s="1">
        <v>44521.666666666664</v>
      </c>
      <c r="D515" t="s">
        <v>475</v>
      </c>
      <c r="E515" t="s">
        <v>473</v>
      </c>
      <c r="F515">
        <v>26</v>
      </c>
      <c r="G515">
        <v>0</v>
      </c>
      <c r="H515">
        <v>100</v>
      </c>
      <c r="I515">
        <v>92</v>
      </c>
      <c r="J515">
        <v>28</v>
      </c>
      <c r="K515">
        <v>1.46</v>
      </c>
      <c r="L515">
        <v>73</v>
      </c>
      <c r="M515">
        <v>4.12</v>
      </c>
      <c r="N515">
        <v>2.85</v>
      </c>
      <c r="O515" t="s">
        <v>399</v>
      </c>
      <c r="Q515" s="3" t="s">
        <v>65</v>
      </c>
      <c r="R515" s="3" t="s">
        <v>55</v>
      </c>
      <c r="S515" s="10">
        <v>52</v>
      </c>
      <c r="T515" s="10">
        <v>1</v>
      </c>
      <c r="U515" s="10">
        <v>1</v>
      </c>
      <c r="V515" s="3" t="s">
        <v>56</v>
      </c>
      <c r="W515" s="3" t="s">
        <v>56</v>
      </c>
      <c r="X515" s="3" t="s">
        <v>56</v>
      </c>
      <c r="Y515" s="15">
        <v>0</v>
      </c>
      <c r="Z515" s="7"/>
      <c r="AA515" s="7" t="s">
        <v>56</v>
      </c>
      <c r="AB515" s="7"/>
      <c r="AC515" s="3" t="s">
        <v>1019</v>
      </c>
    </row>
    <row r="516" spans="1:29" x14ac:dyDescent="0.25">
      <c r="A516" t="s">
        <v>128</v>
      </c>
      <c r="B516" t="s">
        <v>241</v>
      </c>
      <c r="C516" s="1">
        <v>44521.666666666664</v>
      </c>
      <c r="D516" t="s">
        <v>436</v>
      </c>
      <c r="E516" t="s">
        <v>243</v>
      </c>
      <c r="F516">
        <v>26</v>
      </c>
      <c r="G516">
        <v>0</v>
      </c>
      <c r="H516">
        <v>92</v>
      </c>
      <c r="I516">
        <v>88</v>
      </c>
      <c r="J516">
        <v>29</v>
      </c>
      <c r="K516">
        <v>1.88</v>
      </c>
      <c r="L516">
        <v>96</v>
      </c>
      <c r="M516">
        <v>4.96</v>
      </c>
      <c r="N516">
        <v>3.31</v>
      </c>
      <c r="O516" t="s">
        <v>153</v>
      </c>
      <c r="Q516" s="3" t="s">
        <v>66</v>
      </c>
      <c r="R516" s="3" t="s">
        <v>66</v>
      </c>
      <c r="S516" s="3" t="s">
        <v>56</v>
      </c>
      <c r="T516" s="3" t="s">
        <v>56</v>
      </c>
      <c r="U516" s="10">
        <v>0</v>
      </c>
      <c r="V516" s="3" t="s">
        <v>56</v>
      </c>
      <c r="W516" s="3" t="s">
        <v>56</v>
      </c>
      <c r="X516" s="3" t="s">
        <v>56</v>
      </c>
      <c r="Y516" s="15">
        <v>0</v>
      </c>
      <c r="Z516" s="7"/>
      <c r="AA516" s="7" t="s">
        <v>1270</v>
      </c>
      <c r="AB516" s="7"/>
      <c r="AC516" t="s">
        <v>1383</v>
      </c>
    </row>
    <row r="517" spans="1:29" x14ac:dyDescent="0.25">
      <c r="A517" t="s">
        <v>37</v>
      </c>
      <c r="B517" t="s">
        <v>38</v>
      </c>
      <c r="C517" s="1">
        <v>44521.666666666664</v>
      </c>
      <c r="D517" t="s">
        <v>215</v>
      </c>
      <c r="E517" t="s">
        <v>915</v>
      </c>
      <c r="F517">
        <v>13</v>
      </c>
      <c r="G517">
        <v>0</v>
      </c>
      <c r="H517">
        <v>86</v>
      </c>
      <c r="I517">
        <v>77</v>
      </c>
      <c r="J517">
        <v>22</v>
      </c>
      <c r="K517">
        <v>1.69</v>
      </c>
      <c r="L517">
        <v>77</v>
      </c>
      <c r="M517">
        <v>5.23</v>
      </c>
      <c r="N517">
        <v>3</v>
      </c>
      <c r="O517" t="s">
        <v>120</v>
      </c>
      <c r="Q517" s="3" t="s">
        <v>549</v>
      </c>
      <c r="R517" s="3" t="s">
        <v>177</v>
      </c>
      <c r="S517" s="10">
        <v>64</v>
      </c>
      <c r="T517" s="3" t="s">
        <v>56</v>
      </c>
      <c r="U517" s="10">
        <v>1</v>
      </c>
      <c r="V517" s="3" t="s">
        <v>56</v>
      </c>
      <c r="W517">
        <v>1.35</v>
      </c>
      <c r="X517" s="10">
        <v>100</v>
      </c>
      <c r="Y517" s="13">
        <v>34.299999999999997</v>
      </c>
      <c r="Z517" s="7"/>
      <c r="AA517" s="7" t="s">
        <v>1269</v>
      </c>
      <c r="AB517" s="7"/>
      <c r="AC517" t="s">
        <v>1187</v>
      </c>
    </row>
    <row r="518" spans="1:29" x14ac:dyDescent="0.25">
      <c r="A518" t="s">
        <v>414</v>
      </c>
      <c r="B518" t="s">
        <v>415</v>
      </c>
      <c r="C518" s="1">
        <v>44521.666666666664</v>
      </c>
      <c r="D518" t="s">
        <v>499</v>
      </c>
      <c r="E518" t="s">
        <v>755</v>
      </c>
      <c r="F518">
        <v>11</v>
      </c>
      <c r="G518">
        <v>0</v>
      </c>
      <c r="H518">
        <v>80</v>
      </c>
      <c r="I518">
        <v>73</v>
      </c>
      <c r="J518">
        <v>29</v>
      </c>
      <c r="K518">
        <v>1.18</v>
      </c>
      <c r="L518">
        <v>91</v>
      </c>
      <c r="M518">
        <v>4.55</v>
      </c>
      <c r="N518">
        <v>2.27</v>
      </c>
      <c r="O518" t="s">
        <v>399</v>
      </c>
      <c r="Q518" s="3" t="s">
        <v>55</v>
      </c>
      <c r="R518" s="3" t="s">
        <v>64</v>
      </c>
      <c r="S518" s="10">
        <v>90</v>
      </c>
      <c r="T518" s="10">
        <v>1</v>
      </c>
      <c r="U518" s="10">
        <v>1</v>
      </c>
      <c r="V518" s="3" t="s">
        <v>56</v>
      </c>
      <c r="W518" s="3" t="s">
        <v>56</v>
      </c>
      <c r="X518" s="3" t="s">
        <v>56</v>
      </c>
      <c r="Y518" s="15">
        <v>0</v>
      </c>
      <c r="Z518" s="7"/>
      <c r="AA518" s="7" t="s">
        <v>56</v>
      </c>
      <c r="AB518" s="7"/>
      <c r="AC518" s="3" t="s">
        <v>1019</v>
      </c>
    </row>
    <row r="519" spans="1:29" x14ac:dyDescent="0.25">
      <c r="A519" t="s">
        <v>320</v>
      </c>
      <c r="B519" t="s">
        <v>38</v>
      </c>
      <c r="C519" s="1">
        <v>44521.6875</v>
      </c>
      <c r="D519" t="s">
        <v>1059</v>
      </c>
      <c r="E519" t="s">
        <v>425</v>
      </c>
      <c r="F519">
        <v>11</v>
      </c>
      <c r="G519">
        <v>9</v>
      </c>
      <c r="H519">
        <v>83</v>
      </c>
      <c r="I519">
        <v>82</v>
      </c>
      <c r="J519">
        <v>28</v>
      </c>
      <c r="K519">
        <v>1.55</v>
      </c>
      <c r="L519">
        <v>73</v>
      </c>
      <c r="M519">
        <v>5.18</v>
      </c>
      <c r="N519">
        <v>2.73</v>
      </c>
      <c r="O519" t="s">
        <v>399</v>
      </c>
      <c r="Q519" s="3" t="s">
        <v>60</v>
      </c>
      <c r="R519" s="3" t="s">
        <v>55</v>
      </c>
      <c r="S519" s="10">
        <v>47</v>
      </c>
      <c r="T519" s="3" t="s">
        <v>56</v>
      </c>
      <c r="U519" s="10">
        <v>1</v>
      </c>
      <c r="V519" s="3" t="s">
        <v>56</v>
      </c>
      <c r="W519" s="3" t="s">
        <v>56</v>
      </c>
      <c r="X519" s="3" t="s">
        <v>56</v>
      </c>
      <c r="Y519" s="15">
        <v>0</v>
      </c>
      <c r="Z519" s="7"/>
      <c r="AA519" s="7" t="s">
        <v>56</v>
      </c>
      <c r="AB519" s="7"/>
      <c r="AC519" s="3" t="s">
        <v>1019</v>
      </c>
    </row>
    <row r="520" spans="1:29" x14ac:dyDescent="0.25">
      <c r="A520" t="s">
        <v>91</v>
      </c>
      <c r="B520" t="s">
        <v>92</v>
      </c>
      <c r="C520" s="1">
        <v>44521.6875</v>
      </c>
      <c r="D520" t="s">
        <v>93</v>
      </c>
      <c r="E520" t="s">
        <v>308</v>
      </c>
      <c r="F520">
        <v>13</v>
      </c>
      <c r="G520">
        <v>0</v>
      </c>
      <c r="H520">
        <v>100</v>
      </c>
      <c r="I520">
        <v>92</v>
      </c>
      <c r="J520">
        <v>36</v>
      </c>
      <c r="K520">
        <v>2.08</v>
      </c>
      <c r="L520">
        <v>92</v>
      </c>
      <c r="M520">
        <v>5.62</v>
      </c>
      <c r="N520">
        <v>3.15</v>
      </c>
      <c r="O520" t="s">
        <v>153</v>
      </c>
      <c r="Q520" s="3" t="s">
        <v>58</v>
      </c>
      <c r="R520" s="3" t="s">
        <v>181</v>
      </c>
      <c r="S520" s="10">
        <v>54</v>
      </c>
      <c r="T520" s="3" t="s">
        <v>56</v>
      </c>
      <c r="U520" s="10">
        <v>1</v>
      </c>
      <c r="V520" s="3" t="s">
        <v>56</v>
      </c>
      <c r="W520" s="3" t="s">
        <v>56</v>
      </c>
      <c r="X520" s="3" t="s">
        <v>56</v>
      </c>
      <c r="Y520" s="15">
        <v>0</v>
      </c>
      <c r="Z520" s="7"/>
      <c r="AA520" s="7" t="s">
        <v>1270</v>
      </c>
      <c r="AB520" s="7"/>
      <c r="AC520" t="s">
        <v>1197</v>
      </c>
    </row>
    <row r="521" spans="1:29" x14ac:dyDescent="0.25">
      <c r="A521" t="s">
        <v>33</v>
      </c>
      <c r="B521" t="s">
        <v>34</v>
      </c>
      <c r="C521" s="1">
        <v>44521.708333333336</v>
      </c>
      <c r="D521" t="s">
        <v>428</v>
      </c>
      <c r="E521" t="s">
        <v>468</v>
      </c>
      <c r="F521">
        <v>13</v>
      </c>
      <c r="G521">
        <v>8</v>
      </c>
      <c r="H521">
        <v>100</v>
      </c>
      <c r="I521">
        <v>77</v>
      </c>
      <c r="J521">
        <v>18</v>
      </c>
      <c r="K521">
        <v>1.69</v>
      </c>
      <c r="L521">
        <v>77</v>
      </c>
      <c r="M521">
        <v>5.38</v>
      </c>
      <c r="N521">
        <v>2.92</v>
      </c>
      <c r="O521" t="s">
        <v>399</v>
      </c>
      <c r="Q521" s="3" t="s">
        <v>53</v>
      </c>
      <c r="R521" s="3" t="s">
        <v>105</v>
      </c>
      <c r="S521" s="10">
        <v>77</v>
      </c>
      <c r="T521" s="3" t="s">
        <v>56</v>
      </c>
      <c r="U521" s="10">
        <v>1</v>
      </c>
      <c r="V521" s="3" t="s">
        <v>56</v>
      </c>
      <c r="W521" s="3" t="s">
        <v>56</v>
      </c>
      <c r="X521" s="3" t="s">
        <v>56</v>
      </c>
      <c r="Y521" s="15">
        <v>0</v>
      </c>
      <c r="Z521" s="7"/>
      <c r="AA521" s="7" t="s">
        <v>56</v>
      </c>
      <c r="AB521" s="7"/>
      <c r="AC521" s="3" t="s">
        <v>1019</v>
      </c>
    </row>
    <row r="522" spans="1:29" x14ac:dyDescent="0.25">
      <c r="A522" t="s">
        <v>264</v>
      </c>
      <c r="B522" t="s">
        <v>265</v>
      </c>
      <c r="C522" s="1">
        <v>44521.708333333336</v>
      </c>
      <c r="D522" t="s">
        <v>511</v>
      </c>
      <c r="E522" t="s">
        <v>210</v>
      </c>
      <c r="F522">
        <v>11</v>
      </c>
      <c r="G522">
        <v>9</v>
      </c>
      <c r="H522">
        <v>100</v>
      </c>
      <c r="I522">
        <v>82</v>
      </c>
      <c r="J522">
        <v>26</v>
      </c>
      <c r="K522">
        <v>1.64</v>
      </c>
      <c r="L522">
        <v>91</v>
      </c>
      <c r="M522">
        <v>5.82</v>
      </c>
      <c r="N522">
        <v>3.09</v>
      </c>
      <c r="O522" t="s">
        <v>120</v>
      </c>
      <c r="Q522" s="3" t="s">
        <v>59</v>
      </c>
      <c r="R522" s="3" t="s">
        <v>175</v>
      </c>
      <c r="S522" s="10">
        <v>61</v>
      </c>
      <c r="T522" s="3" t="s">
        <v>56</v>
      </c>
      <c r="U522" s="10">
        <v>1</v>
      </c>
      <c r="V522" s="3" t="s">
        <v>56</v>
      </c>
      <c r="W522" s="3" t="s">
        <v>56</v>
      </c>
      <c r="X522" s="3" t="s">
        <v>56</v>
      </c>
      <c r="Y522" s="15">
        <v>0</v>
      </c>
      <c r="Z522" s="7"/>
      <c r="AA522" s="7" t="s">
        <v>1269</v>
      </c>
      <c r="AB522" s="7"/>
      <c r="AC522" t="s">
        <v>1384</v>
      </c>
    </row>
    <row r="523" spans="1:29" x14ac:dyDescent="0.25">
      <c r="A523" t="s">
        <v>408</v>
      </c>
      <c r="B523" t="s">
        <v>409</v>
      </c>
      <c r="C523" s="1">
        <v>44521.708333333336</v>
      </c>
      <c r="D523" t="s">
        <v>524</v>
      </c>
      <c r="E523" t="s">
        <v>410</v>
      </c>
      <c r="F523">
        <v>14</v>
      </c>
      <c r="G523">
        <v>0</v>
      </c>
      <c r="H523">
        <v>100</v>
      </c>
      <c r="I523">
        <v>79</v>
      </c>
      <c r="J523">
        <v>24</v>
      </c>
      <c r="K523">
        <v>1.5</v>
      </c>
      <c r="L523">
        <v>71</v>
      </c>
      <c r="M523">
        <v>4.6399999999999997</v>
      </c>
      <c r="N523">
        <v>3.07</v>
      </c>
      <c r="O523" t="s">
        <v>399</v>
      </c>
      <c r="Q523" s="3" t="s">
        <v>64</v>
      </c>
      <c r="R523" s="3" t="s">
        <v>64</v>
      </c>
      <c r="S523" s="3" t="s">
        <v>56</v>
      </c>
      <c r="T523" s="3" t="s">
        <v>56</v>
      </c>
      <c r="U523" s="10">
        <v>0</v>
      </c>
      <c r="V523" s="3" t="s">
        <v>56</v>
      </c>
      <c r="W523" s="3" t="s">
        <v>56</v>
      </c>
      <c r="X523" s="3" t="s">
        <v>56</v>
      </c>
      <c r="Y523" s="15">
        <v>0</v>
      </c>
      <c r="Z523" s="7"/>
      <c r="AA523" s="7" t="s">
        <v>56</v>
      </c>
      <c r="AB523" s="7"/>
      <c r="AC523" s="3" t="s">
        <v>1019</v>
      </c>
    </row>
    <row r="524" spans="1:29" x14ac:dyDescent="0.25">
      <c r="A524" t="s">
        <v>22</v>
      </c>
      <c r="B524" t="s">
        <v>23</v>
      </c>
      <c r="C524" s="1">
        <v>44521.71875</v>
      </c>
      <c r="D524" t="s">
        <v>1357</v>
      </c>
      <c r="E524" t="s">
        <v>495</v>
      </c>
      <c r="F524">
        <v>15</v>
      </c>
      <c r="G524">
        <v>7</v>
      </c>
      <c r="H524">
        <v>71</v>
      </c>
      <c r="I524">
        <v>67</v>
      </c>
      <c r="J524">
        <v>36</v>
      </c>
      <c r="K524">
        <v>1.4</v>
      </c>
      <c r="L524">
        <v>80</v>
      </c>
      <c r="M524">
        <v>4.87</v>
      </c>
      <c r="N524">
        <v>2.33</v>
      </c>
      <c r="O524" t="s">
        <v>399</v>
      </c>
      <c r="Q524" s="3" t="s">
        <v>65</v>
      </c>
      <c r="R524" s="3" t="s">
        <v>60</v>
      </c>
      <c r="S524" s="10">
        <v>55</v>
      </c>
      <c r="T524" s="10">
        <v>1</v>
      </c>
      <c r="U524" s="10">
        <v>1</v>
      </c>
      <c r="V524" s="3" t="s">
        <v>56</v>
      </c>
      <c r="W524" s="3" t="s">
        <v>56</v>
      </c>
      <c r="X524" s="3" t="s">
        <v>56</v>
      </c>
      <c r="Y524" s="15">
        <v>0</v>
      </c>
      <c r="Z524" s="7"/>
      <c r="AA524" s="7" t="s">
        <v>56</v>
      </c>
      <c r="AB524" s="7"/>
      <c r="AC524" s="3" t="s">
        <v>1019</v>
      </c>
    </row>
    <row r="525" spans="1:29" x14ac:dyDescent="0.25">
      <c r="A525" t="s">
        <v>22</v>
      </c>
      <c r="B525" t="s">
        <v>430</v>
      </c>
      <c r="C525" s="1">
        <v>44521.729166666664</v>
      </c>
      <c r="D525" t="s">
        <v>744</v>
      </c>
      <c r="E525" t="s">
        <v>678</v>
      </c>
      <c r="F525">
        <v>12</v>
      </c>
      <c r="G525">
        <v>8</v>
      </c>
      <c r="H525">
        <v>83</v>
      </c>
      <c r="I525">
        <v>75</v>
      </c>
      <c r="J525">
        <v>35</v>
      </c>
      <c r="K525">
        <v>1.33</v>
      </c>
      <c r="L525">
        <v>83</v>
      </c>
      <c r="M525">
        <v>4.17</v>
      </c>
      <c r="N525">
        <v>2.25</v>
      </c>
      <c r="O525" t="s">
        <v>399</v>
      </c>
      <c r="Q525" s="3" t="s">
        <v>104</v>
      </c>
      <c r="R525" s="3" t="s">
        <v>104</v>
      </c>
      <c r="S525" s="3" t="s">
        <v>56</v>
      </c>
      <c r="T525" s="3" t="s">
        <v>56</v>
      </c>
      <c r="U525" s="10">
        <v>0</v>
      </c>
      <c r="V525" s="3" t="s">
        <v>56</v>
      </c>
      <c r="W525" s="3" t="s">
        <v>56</v>
      </c>
      <c r="X525" s="3" t="s">
        <v>56</v>
      </c>
      <c r="Y525" s="15">
        <v>0</v>
      </c>
      <c r="Z525" s="7"/>
      <c r="AA525" s="7" t="s">
        <v>56</v>
      </c>
      <c r="AB525" s="7"/>
      <c r="AC525" s="3" t="s">
        <v>1019</v>
      </c>
    </row>
    <row r="526" spans="1:29" x14ac:dyDescent="0.25">
      <c r="A526" t="s">
        <v>128</v>
      </c>
      <c r="B526" t="s">
        <v>241</v>
      </c>
      <c r="C526" s="1">
        <v>44521.75</v>
      </c>
      <c r="D526" t="s">
        <v>677</v>
      </c>
      <c r="E526" t="s">
        <v>477</v>
      </c>
      <c r="F526">
        <v>26</v>
      </c>
      <c r="G526">
        <v>4</v>
      </c>
      <c r="H526">
        <v>92</v>
      </c>
      <c r="I526">
        <v>92</v>
      </c>
      <c r="J526">
        <v>22</v>
      </c>
      <c r="K526">
        <v>1.62</v>
      </c>
      <c r="L526">
        <v>81</v>
      </c>
      <c r="M526">
        <v>4.58</v>
      </c>
      <c r="N526">
        <v>3.46</v>
      </c>
      <c r="O526" t="s">
        <v>153</v>
      </c>
      <c r="Q526" s="3" t="s">
        <v>66</v>
      </c>
      <c r="R526" s="3" t="s">
        <v>61</v>
      </c>
      <c r="S526" s="10">
        <v>56</v>
      </c>
      <c r="T526" s="3" t="s">
        <v>56</v>
      </c>
      <c r="U526" s="10">
        <v>1</v>
      </c>
      <c r="V526" s="3" t="s">
        <v>56</v>
      </c>
      <c r="W526" s="3" t="s">
        <v>56</v>
      </c>
      <c r="X526" s="3" t="s">
        <v>56</v>
      </c>
      <c r="Y526" s="15">
        <v>0</v>
      </c>
      <c r="Z526" s="7"/>
      <c r="AA526" s="7" t="s">
        <v>1270</v>
      </c>
      <c r="AB526" s="7"/>
      <c r="AC526" t="s">
        <v>1197</v>
      </c>
    </row>
    <row r="527" spans="1:29" x14ac:dyDescent="0.25">
      <c r="A527" t="s">
        <v>264</v>
      </c>
      <c r="B527" t="s">
        <v>265</v>
      </c>
      <c r="C527" s="1">
        <v>44521.822916666664</v>
      </c>
      <c r="D527" s="16" t="s">
        <v>327</v>
      </c>
      <c r="E527" t="s">
        <v>438</v>
      </c>
      <c r="F527">
        <v>11</v>
      </c>
      <c r="G527">
        <v>9</v>
      </c>
      <c r="H527">
        <v>80</v>
      </c>
      <c r="I527">
        <v>82</v>
      </c>
      <c r="J527">
        <v>29</v>
      </c>
      <c r="K527">
        <v>2.36</v>
      </c>
      <c r="L527">
        <v>82</v>
      </c>
      <c r="M527">
        <v>5.82</v>
      </c>
      <c r="N527">
        <v>3.55</v>
      </c>
      <c r="O527" t="s">
        <v>153</v>
      </c>
      <c r="Q527" s="3" t="s">
        <v>65</v>
      </c>
      <c r="R527" s="3" t="s">
        <v>63</v>
      </c>
      <c r="S527" s="10">
        <v>82</v>
      </c>
      <c r="T527" s="10">
        <v>1</v>
      </c>
      <c r="U527" s="10">
        <v>1</v>
      </c>
      <c r="V527" s="3" t="s">
        <v>56</v>
      </c>
      <c r="W527" s="10">
        <v>1.41</v>
      </c>
      <c r="X527" s="15">
        <v>100</v>
      </c>
      <c r="Y527" s="13">
        <v>40.18</v>
      </c>
      <c r="Z527" s="7"/>
      <c r="AA527" s="7" t="s">
        <v>1269</v>
      </c>
      <c r="AB527" s="7"/>
      <c r="AC527" t="s">
        <v>1187</v>
      </c>
    </row>
    <row r="528" spans="1:29" x14ac:dyDescent="0.25">
      <c r="A528" t="s">
        <v>414</v>
      </c>
      <c r="B528" t="s">
        <v>415</v>
      </c>
      <c r="C528" s="1">
        <v>44522.708333333336</v>
      </c>
      <c r="D528" t="s">
        <v>790</v>
      </c>
      <c r="E528" t="s">
        <v>1053</v>
      </c>
      <c r="F528">
        <v>11</v>
      </c>
      <c r="G528">
        <v>0</v>
      </c>
      <c r="H528">
        <v>100</v>
      </c>
      <c r="I528">
        <v>100</v>
      </c>
      <c r="J528">
        <v>26</v>
      </c>
      <c r="K528">
        <v>1.55</v>
      </c>
      <c r="L528">
        <v>91</v>
      </c>
      <c r="M528">
        <v>4.82</v>
      </c>
      <c r="N528">
        <v>3.09</v>
      </c>
      <c r="O528" t="s">
        <v>153</v>
      </c>
      <c r="P528" t="s">
        <v>1385</v>
      </c>
      <c r="Q528" s="3" t="s">
        <v>53</v>
      </c>
      <c r="R528" s="3" t="s">
        <v>53</v>
      </c>
      <c r="S528" s="3" t="s">
        <v>56</v>
      </c>
      <c r="T528" s="3" t="s">
        <v>56</v>
      </c>
      <c r="U528" s="10">
        <v>0</v>
      </c>
      <c r="V528" s="3" t="s">
        <v>56</v>
      </c>
      <c r="W528" s="3" t="s">
        <v>56</v>
      </c>
      <c r="X528" s="3" t="s">
        <v>56</v>
      </c>
      <c r="Y528" s="15">
        <v>0</v>
      </c>
      <c r="Z528" s="7"/>
      <c r="AA528" s="7" t="s">
        <v>1269</v>
      </c>
      <c r="AB528" s="7"/>
      <c r="AC528" s="3" t="s">
        <v>1387</v>
      </c>
    </row>
    <row r="529" spans="1:29" x14ac:dyDescent="0.25">
      <c r="A529" t="s">
        <v>414</v>
      </c>
      <c r="B529" t="s">
        <v>415</v>
      </c>
      <c r="C529" s="1">
        <v>44522.708333333336</v>
      </c>
      <c r="D529" t="s">
        <v>1356</v>
      </c>
      <c r="E529" t="s">
        <v>864</v>
      </c>
      <c r="F529">
        <v>11</v>
      </c>
      <c r="G529">
        <v>0</v>
      </c>
      <c r="H529">
        <v>100</v>
      </c>
      <c r="I529">
        <v>100</v>
      </c>
      <c r="J529">
        <v>26</v>
      </c>
      <c r="K529">
        <v>1.82</v>
      </c>
      <c r="L529">
        <v>100</v>
      </c>
      <c r="M529">
        <v>6.09</v>
      </c>
      <c r="N529">
        <v>2.91</v>
      </c>
      <c r="O529" t="s">
        <v>153</v>
      </c>
      <c r="Q529" s="3" t="s">
        <v>60</v>
      </c>
      <c r="R529" s="3" t="s">
        <v>55</v>
      </c>
      <c r="S529" s="10">
        <v>82</v>
      </c>
      <c r="T529" s="3" t="s">
        <v>56</v>
      </c>
      <c r="U529" s="10">
        <v>1</v>
      </c>
      <c r="V529" s="3" t="s">
        <v>56</v>
      </c>
      <c r="W529" s="3" t="s">
        <v>56</v>
      </c>
      <c r="X529" s="3" t="s">
        <v>56</v>
      </c>
      <c r="Y529" s="15">
        <v>0</v>
      </c>
      <c r="Z529" s="7"/>
      <c r="AA529" s="7" t="s">
        <v>1270</v>
      </c>
      <c r="AB529" s="7"/>
      <c r="AC529" s="3" t="s">
        <v>1197</v>
      </c>
    </row>
    <row r="530" spans="1:29" x14ac:dyDescent="0.25">
      <c r="A530" t="s">
        <v>264</v>
      </c>
      <c r="B530" t="s">
        <v>265</v>
      </c>
      <c r="C530" s="1">
        <v>44522.729166666664</v>
      </c>
      <c r="D530" t="s">
        <v>693</v>
      </c>
      <c r="E530" t="s">
        <v>670</v>
      </c>
      <c r="F530">
        <v>11</v>
      </c>
      <c r="G530">
        <v>0</v>
      </c>
      <c r="H530">
        <v>100</v>
      </c>
      <c r="I530">
        <v>91</v>
      </c>
      <c r="J530">
        <v>24</v>
      </c>
      <c r="K530">
        <v>2</v>
      </c>
      <c r="L530">
        <v>91</v>
      </c>
      <c r="M530">
        <v>5</v>
      </c>
      <c r="N530">
        <v>3.64</v>
      </c>
      <c r="O530" t="s">
        <v>153</v>
      </c>
      <c r="Q530" s="3" t="s">
        <v>65</v>
      </c>
      <c r="R530" s="3" t="s">
        <v>59</v>
      </c>
      <c r="S530" s="10">
        <v>49</v>
      </c>
      <c r="T530" s="10">
        <v>1</v>
      </c>
      <c r="U530" s="10">
        <v>1</v>
      </c>
      <c r="V530" s="3" t="s">
        <v>56</v>
      </c>
      <c r="W530" s="3" t="s">
        <v>56</v>
      </c>
      <c r="X530" s="3" t="s">
        <v>56</v>
      </c>
      <c r="Y530" s="15">
        <v>0</v>
      </c>
      <c r="Z530" s="7"/>
      <c r="AA530" s="7" t="s">
        <v>1270</v>
      </c>
      <c r="AB530" s="7"/>
      <c r="AC530" s="3" t="s">
        <v>1197</v>
      </c>
    </row>
    <row r="531" spans="1:29" x14ac:dyDescent="0.25">
      <c r="A531" t="s">
        <v>41</v>
      </c>
      <c r="B531" t="s">
        <v>42</v>
      </c>
      <c r="C531" s="1">
        <v>44522.75</v>
      </c>
      <c r="D531" t="s">
        <v>81</v>
      </c>
      <c r="E531" t="s">
        <v>72</v>
      </c>
      <c r="F531">
        <v>26</v>
      </c>
      <c r="G531">
        <v>4</v>
      </c>
      <c r="H531">
        <v>92</v>
      </c>
      <c r="I531">
        <v>73</v>
      </c>
      <c r="J531">
        <v>33</v>
      </c>
      <c r="K531">
        <v>1.31</v>
      </c>
      <c r="L531">
        <v>81</v>
      </c>
      <c r="M531">
        <v>4.8499999999999996</v>
      </c>
      <c r="N531">
        <v>2.5</v>
      </c>
      <c r="O531" t="s">
        <v>120</v>
      </c>
      <c r="P531" t="s">
        <v>1386</v>
      </c>
      <c r="Q531" s="3" t="s">
        <v>55</v>
      </c>
      <c r="R531" s="3" t="s">
        <v>55</v>
      </c>
      <c r="S531" s="3" t="s">
        <v>56</v>
      </c>
      <c r="T531" s="10">
        <v>0</v>
      </c>
      <c r="U531" s="10">
        <v>0</v>
      </c>
      <c r="V531" s="3" t="s">
        <v>56</v>
      </c>
      <c r="W531" s="3" t="s">
        <v>56</v>
      </c>
      <c r="X531" s="3" t="s">
        <v>56</v>
      </c>
      <c r="Y531" s="15">
        <v>0</v>
      </c>
      <c r="Z531" s="7"/>
      <c r="AA531" s="7" t="s">
        <v>1270</v>
      </c>
      <c r="AB531" s="7"/>
      <c r="AC531" t="s">
        <v>1383</v>
      </c>
    </row>
    <row r="532" spans="1:29" x14ac:dyDescent="0.25">
      <c r="A532" t="s">
        <v>41</v>
      </c>
      <c r="B532" t="s">
        <v>42</v>
      </c>
      <c r="C532" s="1">
        <v>44522.75</v>
      </c>
      <c r="D532" t="s">
        <v>461</v>
      </c>
      <c r="E532" t="s">
        <v>689</v>
      </c>
      <c r="F532">
        <v>26</v>
      </c>
      <c r="G532">
        <v>8</v>
      </c>
      <c r="H532">
        <v>69</v>
      </c>
      <c r="I532">
        <v>73</v>
      </c>
      <c r="J532">
        <v>31</v>
      </c>
      <c r="K532">
        <v>1.42</v>
      </c>
      <c r="L532">
        <v>81</v>
      </c>
      <c r="M532">
        <v>6</v>
      </c>
      <c r="N532">
        <v>2.58</v>
      </c>
      <c r="O532" t="s">
        <v>399</v>
      </c>
      <c r="Q532" s="3" t="s">
        <v>65</v>
      </c>
      <c r="R532" s="3" t="s">
        <v>63</v>
      </c>
      <c r="S532" s="10">
        <v>62</v>
      </c>
      <c r="T532" s="10">
        <v>1</v>
      </c>
      <c r="U532" s="10">
        <v>1</v>
      </c>
      <c r="V532" s="3" t="s">
        <v>56</v>
      </c>
      <c r="W532" s="3" t="s">
        <v>56</v>
      </c>
      <c r="X532" s="3" t="s">
        <v>56</v>
      </c>
      <c r="Y532" s="15">
        <v>0</v>
      </c>
      <c r="Z532" s="7"/>
      <c r="AA532" s="7" t="s">
        <v>56</v>
      </c>
      <c r="AB532" s="7"/>
      <c r="AC532" s="3" t="s">
        <v>1019</v>
      </c>
    </row>
    <row r="533" spans="1:29" x14ac:dyDescent="0.25">
      <c r="A533" t="s">
        <v>30</v>
      </c>
      <c r="B533" t="s">
        <v>252</v>
      </c>
      <c r="C533" s="1">
        <v>44522.8125</v>
      </c>
      <c r="D533" t="s">
        <v>455</v>
      </c>
      <c r="E533" t="s">
        <v>911</v>
      </c>
      <c r="F533">
        <v>14</v>
      </c>
      <c r="G533">
        <v>7</v>
      </c>
      <c r="H533">
        <v>100</v>
      </c>
      <c r="I533">
        <v>93</v>
      </c>
      <c r="J533">
        <v>30</v>
      </c>
      <c r="K533">
        <v>1.93</v>
      </c>
      <c r="L533">
        <v>86</v>
      </c>
      <c r="M533">
        <v>6.07</v>
      </c>
      <c r="N533">
        <v>3.21</v>
      </c>
      <c r="O533" t="s">
        <v>399</v>
      </c>
      <c r="P533" t="s">
        <v>631</v>
      </c>
      <c r="Q533" s="3" t="s">
        <v>65</v>
      </c>
      <c r="R533" s="3" t="s">
        <v>60</v>
      </c>
      <c r="S533" s="10">
        <v>69</v>
      </c>
      <c r="T533" s="10">
        <v>1</v>
      </c>
      <c r="U533" s="10">
        <v>1</v>
      </c>
      <c r="V533" s="3" t="s">
        <v>56</v>
      </c>
      <c r="W533" s="3" t="s">
        <v>56</v>
      </c>
      <c r="X533" s="3" t="s">
        <v>56</v>
      </c>
      <c r="Y533" s="15">
        <v>0</v>
      </c>
      <c r="Z533" s="7"/>
      <c r="AA533" s="7" t="s">
        <v>56</v>
      </c>
      <c r="AB533" s="7"/>
      <c r="AC533" s="3" t="s">
        <v>1019</v>
      </c>
    </row>
    <row r="534" spans="1:29" x14ac:dyDescent="0.25">
      <c r="A534" t="s">
        <v>264</v>
      </c>
      <c r="B534" t="s">
        <v>265</v>
      </c>
      <c r="C534" s="1">
        <v>44522.822916666664</v>
      </c>
      <c r="D534" t="s">
        <v>326</v>
      </c>
      <c r="E534" t="s">
        <v>692</v>
      </c>
      <c r="F534">
        <v>11</v>
      </c>
      <c r="G534">
        <v>0</v>
      </c>
      <c r="H534">
        <v>83</v>
      </c>
      <c r="I534">
        <v>73</v>
      </c>
      <c r="J534">
        <v>45</v>
      </c>
      <c r="K534">
        <v>1.91</v>
      </c>
      <c r="L534">
        <v>91</v>
      </c>
      <c r="M534">
        <v>4.82</v>
      </c>
      <c r="N534">
        <v>2.73</v>
      </c>
      <c r="O534" t="s">
        <v>153</v>
      </c>
      <c r="Q534" s="3" t="s">
        <v>60</v>
      </c>
      <c r="R534" s="3" t="s">
        <v>59</v>
      </c>
      <c r="S534" s="10">
        <v>48</v>
      </c>
      <c r="T534" s="3" t="s">
        <v>56</v>
      </c>
      <c r="U534" s="10">
        <v>1</v>
      </c>
      <c r="V534" s="3" t="s">
        <v>56</v>
      </c>
      <c r="W534" s="3" t="s">
        <v>56</v>
      </c>
      <c r="X534" s="3" t="s">
        <v>56</v>
      </c>
      <c r="Y534" s="15">
        <v>0</v>
      </c>
      <c r="Z534" s="7"/>
      <c r="AA534" s="7" t="s">
        <v>1269</v>
      </c>
      <c r="AB534" s="7"/>
      <c r="AC534" s="3" t="s">
        <v>1388</v>
      </c>
    </row>
    <row r="535" spans="1:29" x14ac:dyDescent="0.25">
      <c r="A535" t="s">
        <v>22</v>
      </c>
      <c r="B535" t="s">
        <v>430</v>
      </c>
      <c r="C535" s="1">
        <v>44522.833333333336</v>
      </c>
      <c r="D535" t="s">
        <v>921</v>
      </c>
      <c r="E535" t="s">
        <v>1160</v>
      </c>
      <c r="F535">
        <v>12</v>
      </c>
      <c r="G535">
        <v>8</v>
      </c>
      <c r="H535">
        <v>83</v>
      </c>
      <c r="I535">
        <v>67</v>
      </c>
      <c r="J535">
        <v>33</v>
      </c>
      <c r="K535">
        <v>1.25</v>
      </c>
      <c r="L535">
        <v>83</v>
      </c>
      <c r="M535">
        <v>4.42</v>
      </c>
      <c r="N535">
        <v>2.67</v>
      </c>
      <c r="O535" t="s">
        <v>399</v>
      </c>
      <c r="Q535" s="3" t="s">
        <v>66</v>
      </c>
      <c r="R535" s="3" t="s">
        <v>173</v>
      </c>
      <c r="S535" s="10">
        <v>64</v>
      </c>
      <c r="T535" s="3" t="s">
        <v>56</v>
      </c>
      <c r="U535" s="10">
        <v>1</v>
      </c>
      <c r="V535" s="3" t="s">
        <v>56</v>
      </c>
      <c r="W535" s="3" t="s">
        <v>56</v>
      </c>
      <c r="X535" s="3" t="s">
        <v>56</v>
      </c>
      <c r="Y535" s="15">
        <v>0</v>
      </c>
      <c r="Z535" s="7"/>
      <c r="AA535" s="7" t="s">
        <v>56</v>
      </c>
      <c r="AB535" s="7"/>
      <c r="AC535" s="3" t="s">
        <v>1019</v>
      </c>
    </row>
    <row r="536" spans="1:29" x14ac:dyDescent="0.25">
      <c r="A536" t="s">
        <v>26</v>
      </c>
      <c r="B536" t="s">
        <v>27</v>
      </c>
      <c r="C536" s="1">
        <v>44523.822916666664</v>
      </c>
      <c r="D536" t="s">
        <v>969</v>
      </c>
      <c r="E536" t="s">
        <v>151</v>
      </c>
      <c r="F536">
        <v>18</v>
      </c>
      <c r="G536">
        <v>6</v>
      </c>
      <c r="H536">
        <v>100</v>
      </c>
      <c r="I536">
        <v>78</v>
      </c>
      <c r="J536">
        <v>31</v>
      </c>
      <c r="K536">
        <v>1.5</v>
      </c>
      <c r="L536">
        <v>72</v>
      </c>
      <c r="M536">
        <v>3.67</v>
      </c>
      <c r="N536">
        <v>2.5</v>
      </c>
      <c r="O536" t="s">
        <v>399</v>
      </c>
      <c r="Q536" s="3" t="s">
        <v>65</v>
      </c>
      <c r="R536" s="3" t="s">
        <v>65</v>
      </c>
      <c r="S536" s="3" t="s">
        <v>56</v>
      </c>
      <c r="T536" s="10">
        <v>0</v>
      </c>
      <c r="U536" s="10">
        <v>0</v>
      </c>
      <c r="V536" s="3" t="s">
        <v>56</v>
      </c>
      <c r="W536" s="3" t="s">
        <v>56</v>
      </c>
      <c r="X536" s="3" t="s">
        <v>56</v>
      </c>
      <c r="Y536" s="15">
        <v>0</v>
      </c>
      <c r="Z536" s="7"/>
      <c r="AA536" s="7" t="s">
        <v>1270</v>
      </c>
      <c r="AB536" s="7"/>
      <c r="AC536" t="s">
        <v>1397</v>
      </c>
    </row>
    <row r="537" spans="1:29" x14ac:dyDescent="0.25">
      <c r="A537" t="s">
        <v>26</v>
      </c>
      <c r="B537" t="s">
        <v>27</v>
      </c>
      <c r="C537" s="1">
        <v>44523.822916666664</v>
      </c>
      <c r="D537" t="s">
        <v>429</v>
      </c>
      <c r="E537" t="s">
        <v>32</v>
      </c>
      <c r="F537">
        <v>18</v>
      </c>
      <c r="G537">
        <v>0</v>
      </c>
      <c r="H537">
        <v>78</v>
      </c>
      <c r="I537">
        <v>94</v>
      </c>
      <c r="J537">
        <v>26</v>
      </c>
      <c r="K537">
        <v>1.67</v>
      </c>
      <c r="L537">
        <v>89</v>
      </c>
      <c r="M537">
        <v>3.83</v>
      </c>
      <c r="N537">
        <v>2.78</v>
      </c>
      <c r="O537" t="s">
        <v>120</v>
      </c>
      <c r="Q537" s="3" t="s">
        <v>65</v>
      </c>
      <c r="R537" s="3" t="s">
        <v>65</v>
      </c>
      <c r="S537" s="3" t="s">
        <v>56</v>
      </c>
      <c r="T537" s="10">
        <v>0</v>
      </c>
      <c r="U537" s="10">
        <v>0</v>
      </c>
      <c r="V537" s="3" t="s">
        <v>56</v>
      </c>
      <c r="W537" s="3" t="s">
        <v>56</v>
      </c>
      <c r="X537" s="3" t="s">
        <v>56</v>
      </c>
      <c r="Y537" s="15">
        <v>0</v>
      </c>
      <c r="Z537" s="7"/>
      <c r="AA537" s="7" t="s">
        <v>1270</v>
      </c>
      <c r="AB537" s="7"/>
      <c r="AC537" t="s">
        <v>1397</v>
      </c>
    </row>
    <row r="538" spans="1:29" x14ac:dyDescent="0.25">
      <c r="A538" t="s">
        <v>33</v>
      </c>
      <c r="B538" t="s">
        <v>235</v>
      </c>
      <c r="C538" s="1">
        <v>44524.520833333336</v>
      </c>
      <c r="D538" t="s">
        <v>1334</v>
      </c>
      <c r="E538" t="s">
        <v>297</v>
      </c>
      <c r="F538">
        <v>14</v>
      </c>
      <c r="G538">
        <v>0</v>
      </c>
      <c r="H538">
        <v>100</v>
      </c>
      <c r="I538">
        <v>93</v>
      </c>
      <c r="J538">
        <v>23</v>
      </c>
      <c r="K538">
        <v>1.64</v>
      </c>
      <c r="L538">
        <v>79</v>
      </c>
      <c r="M538">
        <v>5.21</v>
      </c>
      <c r="N538">
        <v>3.14</v>
      </c>
      <c r="O538" t="s">
        <v>153</v>
      </c>
      <c r="Q538" s="3" t="s">
        <v>58</v>
      </c>
      <c r="R538" s="3" t="s">
        <v>104</v>
      </c>
      <c r="S538" s="10">
        <v>62</v>
      </c>
      <c r="T538" s="3" t="s">
        <v>56</v>
      </c>
      <c r="U538" s="10">
        <v>1</v>
      </c>
      <c r="V538" s="3" t="s">
        <v>56</v>
      </c>
      <c r="W538">
        <v>1.45</v>
      </c>
      <c r="X538" s="15">
        <v>56</v>
      </c>
      <c r="Y538" s="13">
        <v>24.7</v>
      </c>
      <c r="Z538" s="7"/>
      <c r="AA538" s="7" t="s">
        <v>1269</v>
      </c>
      <c r="AB538" s="7"/>
      <c r="AC538" s="3" t="s">
        <v>1405</v>
      </c>
    </row>
    <row r="539" spans="1:29" x14ac:dyDescent="0.25">
      <c r="A539" t="s">
        <v>33</v>
      </c>
      <c r="B539" t="s">
        <v>34</v>
      </c>
      <c r="C539" s="1">
        <v>44524.666666666664</v>
      </c>
      <c r="D539" t="s">
        <v>1124</v>
      </c>
      <c r="E539" t="s">
        <v>35</v>
      </c>
      <c r="F539">
        <v>14</v>
      </c>
      <c r="G539">
        <v>0</v>
      </c>
      <c r="H539">
        <v>86</v>
      </c>
      <c r="I539">
        <v>86</v>
      </c>
      <c r="J539">
        <v>39</v>
      </c>
      <c r="K539">
        <v>1.86</v>
      </c>
      <c r="L539">
        <v>93</v>
      </c>
      <c r="M539">
        <v>4.29</v>
      </c>
      <c r="N539">
        <v>2.93</v>
      </c>
      <c r="O539" t="s">
        <v>120</v>
      </c>
      <c r="Q539" s="3" t="s">
        <v>65</v>
      </c>
      <c r="R539" s="3" t="s">
        <v>64</v>
      </c>
      <c r="S539" s="10">
        <v>58</v>
      </c>
      <c r="T539" s="10">
        <v>1</v>
      </c>
      <c r="U539" s="10">
        <v>1</v>
      </c>
      <c r="V539" s="3" t="s">
        <v>56</v>
      </c>
      <c r="W539" s="3" t="s">
        <v>56</v>
      </c>
      <c r="X539" s="3" t="s">
        <v>56</v>
      </c>
      <c r="Y539" s="15">
        <v>0</v>
      </c>
      <c r="Z539" s="7"/>
      <c r="AA539" s="7" t="s">
        <v>1270</v>
      </c>
      <c r="AB539" s="7"/>
      <c r="AC539" s="3" t="s">
        <v>1407</v>
      </c>
    </row>
    <row r="540" spans="1:29" x14ac:dyDescent="0.25">
      <c r="A540" t="s">
        <v>320</v>
      </c>
      <c r="B540" t="s">
        <v>321</v>
      </c>
      <c r="C540" s="1">
        <v>44524.729166666664</v>
      </c>
      <c r="D540" t="s">
        <v>1398</v>
      </c>
      <c r="E540" t="s">
        <v>801</v>
      </c>
      <c r="F540">
        <v>12</v>
      </c>
      <c r="G540">
        <v>0</v>
      </c>
      <c r="H540">
        <v>100</v>
      </c>
      <c r="I540">
        <v>92</v>
      </c>
      <c r="J540">
        <v>39</v>
      </c>
      <c r="K540">
        <v>2.42</v>
      </c>
      <c r="L540">
        <v>100</v>
      </c>
      <c r="M540">
        <v>5.33</v>
      </c>
      <c r="N540">
        <v>3.17</v>
      </c>
      <c r="O540" t="s">
        <v>153</v>
      </c>
      <c r="Q540" s="3" t="s">
        <v>66</v>
      </c>
      <c r="R540" s="3" t="s">
        <v>173</v>
      </c>
      <c r="S540" s="10">
        <v>67</v>
      </c>
      <c r="T540" s="3" t="s">
        <v>56</v>
      </c>
      <c r="U540" s="10">
        <v>1</v>
      </c>
      <c r="V540" s="3" t="s">
        <v>56</v>
      </c>
      <c r="W540">
        <v>1.32</v>
      </c>
      <c r="X540" s="15">
        <v>100</v>
      </c>
      <c r="Y540" s="13">
        <v>31.36</v>
      </c>
      <c r="Z540" s="7"/>
      <c r="AA540" s="7" t="s">
        <v>1269</v>
      </c>
      <c r="AB540" s="7"/>
      <c r="AC540" s="3" t="s">
        <v>1409</v>
      </c>
    </row>
    <row r="541" spans="1:29" x14ac:dyDescent="0.25">
      <c r="A541" t="s">
        <v>26</v>
      </c>
      <c r="B541" t="s">
        <v>27</v>
      </c>
      <c r="C541" s="1">
        <v>44524.822916666664</v>
      </c>
      <c r="D541" t="s">
        <v>78</v>
      </c>
      <c r="E541" t="s">
        <v>303</v>
      </c>
      <c r="F541">
        <v>18</v>
      </c>
      <c r="G541">
        <v>0</v>
      </c>
      <c r="H541">
        <v>89</v>
      </c>
      <c r="I541">
        <v>94</v>
      </c>
      <c r="J541">
        <v>32</v>
      </c>
      <c r="K541">
        <v>2.2200000000000002</v>
      </c>
      <c r="L541">
        <v>89</v>
      </c>
      <c r="M541">
        <v>5.72</v>
      </c>
      <c r="N541">
        <v>3.56</v>
      </c>
      <c r="O541" t="s">
        <v>153</v>
      </c>
      <c r="P541" t="s">
        <v>1406</v>
      </c>
      <c r="Q541" s="3" t="s">
        <v>53</v>
      </c>
      <c r="R541" s="3" t="s">
        <v>406</v>
      </c>
      <c r="S541" s="10">
        <v>60</v>
      </c>
      <c r="T541" s="3" t="s">
        <v>56</v>
      </c>
      <c r="U541" s="10">
        <v>1</v>
      </c>
      <c r="V541" s="3" t="s">
        <v>56</v>
      </c>
      <c r="W541" s="3" t="s">
        <v>56</v>
      </c>
      <c r="X541" s="3" t="s">
        <v>56</v>
      </c>
      <c r="Y541" s="15">
        <v>0</v>
      </c>
      <c r="Z541" s="7"/>
      <c r="AA541" s="7" t="s">
        <v>1270</v>
      </c>
      <c r="AB541" s="7"/>
      <c r="AC541" t="s">
        <v>1408</v>
      </c>
    </row>
    <row r="542" spans="1:29" x14ac:dyDescent="0.25">
      <c r="A542" t="s">
        <v>26</v>
      </c>
      <c r="B542" t="s">
        <v>27</v>
      </c>
      <c r="C542" s="1">
        <v>44524.822916666664</v>
      </c>
      <c r="D542" t="s">
        <v>29</v>
      </c>
      <c r="E542" t="s">
        <v>150</v>
      </c>
      <c r="F542">
        <v>18</v>
      </c>
      <c r="G542">
        <v>6</v>
      </c>
      <c r="H542">
        <v>100</v>
      </c>
      <c r="I542">
        <v>83</v>
      </c>
      <c r="J542">
        <v>38</v>
      </c>
      <c r="K542">
        <v>1.5</v>
      </c>
      <c r="L542">
        <v>78</v>
      </c>
      <c r="M542">
        <v>4.5599999999999996</v>
      </c>
      <c r="N542">
        <v>2.39</v>
      </c>
      <c r="O542" t="s">
        <v>399</v>
      </c>
      <c r="Q542" s="3" t="s">
        <v>65</v>
      </c>
      <c r="R542" s="3" t="s">
        <v>60</v>
      </c>
      <c r="S542" s="10">
        <v>81</v>
      </c>
      <c r="T542" s="3" t="s">
        <v>56</v>
      </c>
      <c r="U542" s="10">
        <v>1</v>
      </c>
      <c r="V542" s="3" t="s">
        <v>56</v>
      </c>
      <c r="W542" s="3" t="s">
        <v>56</v>
      </c>
      <c r="X542" s="3" t="s">
        <v>56</v>
      </c>
      <c r="Y542" s="15">
        <v>0</v>
      </c>
      <c r="Z542" s="7"/>
      <c r="AA542" s="7" t="s">
        <v>56</v>
      </c>
      <c r="AB542" s="7"/>
      <c r="AC542" s="3" t="s">
        <v>1019</v>
      </c>
    </row>
    <row r="543" spans="1:29" x14ac:dyDescent="0.25">
      <c r="A543" t="s">
        <v>30</v>
      </c>
      <c r="B543" t="s">
        <v>252</v>
      </c>
      <c r="C543" s="1">
        <v>44526.708333333336</v>
      </c>
      <c r="D543" t="s">
        <v>491</v>
      </c>
      <c r="E543" t="s">
        <v>742</v>
      </c>
      <c r="F543">
        <v>14</v>
      </c>
      <c r="G543">
        <v>7</v>
      </c>
      <c r="H543">
        <v>75</v>
      </c>
      <c r="I543">
        <v>64</v>
      </c>
      <c r="J543">
        <v>36</v>
      </c>
      <c r="K543">
        <v>1.71</v>
      </c>
      <c r="L543">
        <v>79</v>
      </c>
      <c r="M543">
        <v>6.21</v>
      </c>
      <c r="N543">
        <v>2.93</v>
      </c>
      <c r="O543" t="s">
        <v>399</v>
      </c>
      <c r="Q543" s="3" t="s">
        <v>58</v>
      </c>
      <c r="R543" s="3" t="s">
        <v>59</v>
      </c>
      <c r="S543" s="10">
        <v>52</v>
      </c>
      <c r="T543" s="3" t="s">
        <v>56</v>
      </c>
      <c r="U543" s="10">
        <v>1</v>
      </c>
      <c r="V543" s="3" t="s">
        <v>56</v>
      </c>
      <c r="W543" s="3" t="s">
        <v>56</v>
      </c>
      <c r="X543" s="3" t="s">
        <v>56</v>
      </c>
      <c r="Y543" s="15">
        <v>0</v>
      </c>
      <c r="Z543" s="7"/>
      <c r="AA543" s="7" t="s">
        <v>56</v>
      </c>
      <c r="AB543" s="7"/>
      <c r="AC543" t="s">
        <v>1019</v>
      </c>
    </row>
    <row r="544" spans="1:29" x14ac:dyDescent="0.25">
      <c r="A544" t="s">
        <v>414</v>
      </c>
      <c r="B544" t="s">
        <v>415</v>
      </c>
      <c r="C544" s="1">
        <v>44526.708333333336</v>
      </c>
      <c r="D544" s="16" t="s">
        <v>419</v>
      </c>
      <c r="E544" t="s">
        <v>1054</v>
      </c>
      <c r="F544">
        <v>12</v>
      </c>
      <c r="G544">
        <v>0</v>
      </c>
      <c r="H544">
        <v>67</v>
      </c>
      <c r="I544">
        <v>83</v>
      </c>
      <c r="J544">
        <v>35</v>
      </c>
      <c r="K544">
        <v>1.5</v>
      </c>
      <c r="L544">
        <v>100</v>
      </c>
      <c r="M544">
        <v>5.58</v>
      </c>
      <c r="N544">
        <v>2.33</v>
      </c>
      <c r="O544" t="s">
        <v>120</v>
      </c>
      <c r="Q544" s="3" t="s">
        <v>65</v>
      </c>
      <c r="R544" s="3" t="s">
        <v>65</v>
      </c>
      <c r="S544" s="3" t="s">
        <v>56</v>
      </c>
      <c r="T544" s="10">
        <v>0</v>
      </c>
      <c r="U544" s="10">
        <v>0</v>
      </c>
      <c r="V544" s="3" t="s">
        <v>56</v>
      </c>
      <c r="W544">
        <v>1.35</v>
      </c>
      <c r="X544" s="15">
        <v>100</v>
      </c>
      <c r="Y544" s="15">
        <v>-100</v>
      </c>
      <c r="Z544" s="7"/>
      <c r="AA544" s="7" t="s">
        <v>1270</v>
      </c>
      <c r="AB544" s="7"/>
      <c r="AC544" t="s">
        <v>1465</v>
      </c>
    </row>
    <row r="545" spans="1:29" x14ac:dyDescent="0.25">
      <c r="A545" t="s">
        <v>91</v>
      </c>
      <c r="B545" t="s">
        <v>92</v>
      </c>
      <c r="C545" s="1">
        <v>44526.708333333336</v>
      </c>
      <c r="D545" t="s">
        <v>1073</v>
      </c>
      <c r="E545" t="s">
        <v>94</v>
      </c>
      <c r="F545">
        <v>16</v>
      </c>
      <c r="G545">
        <v>6</v>
      </c>
      <c r="H545">
        <v>75</v>
      </c>
      <c r="I545">
        <v>69</v>
      </c>
      <c r="J545">
        <v>30</v>
      </c>
      <c r="K545">
        <v>1.31</v>
      </c>
      <c r="L545">
        <v>81</v>
      </c>
      <c r="M545">
        <v>4.9400000000000004</v>
      </c>
      <c r="N545">
        <v>2.44</v>
      </c>
      <c r="O545" t="s">
        <v>399</v>
      </c>
      <c r="Q545" s="3" t="s">
        <v>55</v>
      </c>
      <c r="R545" s="3" t="s">
        <v>173</v>
      </c>
      <c r="S545" s="10">
        <v>83</v>
      </c>
      <c r="T545" s="10">
        <v>1</v>
      </c>
      <c r="U545" s="10">
        <v>1</v>
      </c>
      <c r="V545" s="3" t="s">
        <v>56</v>
      </c>
      <c r="W545" s="3" t="s">
        <v>56</v>
      </c>
      <c r="X545" s="3" t="s">
        <v>56</v>
      </c>
      <c r="Y545" s="15">
        <v>0</v>
      </c>
      <c r="Z545" s="7"/>
      <c r="AA545" s="7" t="s">
        <v>56</v>
      </c>
      <c r="AB545" s="7"/>
      <c r="AC545" t="s">
        <v>1019</v>
      </c>
    </row>
    <row r="546" spans="1:29" x14ac:dyDescent="0.25">
      <c r="A546" t="s">
        <v>30</v>
      </c>
      <c r="B546" t="s">
        <v>88</v>
      </c>
      <c r="C546" s="1">
        <v>44526.708333333336</v>
      </c>
      <c r="D546" t="s">
        <v>1414</v>
      </c>
      <c r="E546" t="s">
        <v>483</v>
      </c>
      <c r="F546">
        <v>11</v>
      </c>
      <c r="G546">
        <v>9</v>
      </c>
      <c r="H546">
        <v>67</v>
      </c>
      <c r="I546">
        <v>73</v>
      </c>
      <c r="J546">
        <v>42</v>
      </c>
      <c r="K546">
        <v>1.45</v>
      </c>
      <c r="L546">
        <v>91</v>
      </c>
      <c r="M546">
        <v>4.45</v>
      </c>
      <c r="N546">
        <v>2.36</v>
      </c>
      <c r="O546" t="s">
        <v>399</v>
      </c>
      <c r="Q546" s="3" t="s">
        <v>65</v>
      </c>
      <c r="R546" s="3" t="s">
        <v>65</v>
      </c>
      <c r="S546" s="3" t="s">
        <v>56</v>
      </c>
      <c r="T546" s="10">
        <v>0</v>
      </c>
      <c r="U546" s="10">
        <v>0</v>
      </c>
      <c r="V546" s="3" t="s">
        <v>56</v>
      </c>
      <c r="W546" s="3" t="s">
        <v>56</v>
      </c>
      <c r="X546" s="3" t="s">
        <v>56</v>
      </c>
      <c r="Y546" s="15">
        <v>0</v>
      </c>
      <c r="Z546" s="7"/>
      <c r="AA546" s="7" t="s">
        <v>56</v>
      </c>
      <c r="AB546" s="7"/>
      <c r="AC546" t="s">
        <v>1019</v>
      </c>
    </row>
    <row r="547" spans="1:29" x14ac:dyDescent="0.25">
      <c r="A547" t="s">
        <v>414</v>
      </c>
      <c r="B547" t="s">
        <v>415</v>
      </c>
      <c r="C547" s="1">
        <v>44526.708333333336</v>
      </c>
      <c r="D547" s="16" t="s">
        <v>417</v>
      </c>
      <c r="E547" t="s">
        <v>1045</v>
      </c>
      <c r="F547">
        <v>13</v>
      </c>
      <c r="G547">
        <v>0</v>
      </c>
      <c r="H547">
        <v>71</v>
      </c>
      <c r="I547">
        <v>77</v>
      </c>
      <c r="J547">
        <v>32</v>
      </c>
      <c r="K547">
        <v>2.08</v>
      </c>
      <c r="L547">
        <v>85</v>
      </c>
      <c r="M547">
        <v>5.85</v>
      </c>
      <c r="N547">
        <v>3</v>
      </c>
      <c r="O547" t="s">
        <v>153</v>
      </c>
      <c r="Q547" s="3" t="s">
        <v>65</v>
      </c>
      <c r="R547" s="3" t="s">
        <v>65</v>
      </c>
      <c r="S547" s="3" t="s">
        <v>56</v>
      </c>
      <c r="T547" s="10">
        <v>0</v>
      </c>
      <c r="U547" s="10">
        <v>0</v>
      </c>
      <c r="V547" s="3" t="s">
        <v>56</v>
      </c>
      <c r="W547" s="3" t="s">
        <v>56</v>
      </c>
      <c r="X547" s="3" t="s">
        <v>56</v>
      </c>
      <c r="Y547" s="15">
        <v>0</v>
      </c>
      <c r="Z547" s="7"/>
      <c r="AA547" s="7" t="s">
        <v>1270</v>
      </c>
      <c r="AB547">
        <v>6.5</v>
      </c>
      <c r="AC547" t="s">
        <v>1468</v>
      </c>
    </row>
    <row r="548" spans="1:29" x14ac:dyDescent="0.25">
      <c r="A548" t="s">
        <v>12</v>
      </c>
      <c r="B548" t="s">
        <v>13</v>
      </c>
      <c r="C548" s="1">
        <v>44526.729166666664</v>
      </c>
      <c r="D548" t="s">
        <v>770</v>
      </c>
      <c r="E548" t="s">
        <v>1415</v>
      </c>
      <c r="F548">
        <v>13</v>
      </c>
      <c r="G548">
        <v>0</v>
      </c>
      <c r="H548">
        <v>71</v>
      </c>
      <c r="I548">
        <v>77</v>
      </c>
      <c r="J548">
        <v>34</v>
      </c>
      <c r="K548">
        <v>1.92</v>
      </c>
      <c r="L548">
        <v>92</v>
      </c>
      <c r="M548">
        <v>3.46</v>
      </c>
      <c r="N548">
        <v>3.31</v>
      </c>
      <c r="O548" t="s">
        <v>399</v>
      </c>
      <c r="Q548" s="3" t="s">
        <v>65</v>
      </c>
      <c r="R548" s="3" t="s">
        <v>58</v>
      </c>
      <c r="S548" s="10">
        <v>62</v>
      </c>
      <c r="T548" s="10">
        <v>1</v>
      </c>
      <c r="U548" s="10">
        <v>1</v>
      </c>
      <c r="V548" s="3" t="s">
        <v>56</v>
      </c>
      <c r="W548" s="3" t="s">
        <v>56</v>
      </c>
      <c r="X548" s="3" t="s">
        <v>56</v>
      </c>
      <c r="Y548" s="15">
        <v>0</v>
      </c>
      <c r="Z548" s="7"/>
      <c r="AA548" s="7" t="s">
        <v>56</v>
      </c>
      <c r="AB548" s="7"/>
      <c r="AC548" t="s">
        <v>1019</v>
      </c>
    </row>
    <row r="549" spans="1:29" x14ac:dyDescent="0.25">
      <c r="A549" t="s">
        <v>37</v>
      </c>
      <c r="B549" t="s">
        <v>277</v>
      </c>
      <c r="C549" s="1">
        <v>44526.729166666664</v>
      </c>
      <c r="D549" t="s">
        <v>765</v>
      </c>
      <c r="E549" t="s">
        <v>279</v>
      </c>
      <c r="F549">
        <v>14</v>
      </c>
      <c r="G549">
        <v>7</v>
      </c>
      <c r="H549">
        <v>71</v>
      </c>
      <c r="I549">
        <v>79</v>
      </c>
      <c r="J549">
        <v>35</v>
      </c>
      <c r="K549">
        <v>1.57</v>
      </c>
      <c r="L549">
        <v>79</v>
      </c>
      <c r="M549">
        <v>4.3600000000000003</v>
      </c>
      <c r="N549">
        <v>2.64</v>
      </c>
      <c r="O549" t="s">
        <v>399</v>
      </c>
      <c r="Q549" s="3" t="s">
        <v>55</v>
      </c>
      <c r="R549" s="3" t="s">
        <v>122</v>
      </c>
      <c r="S549" s="10">
        <v>59</v>
      </c>
      <c r="T549" s="10">
        <v>1</v>
      </c>
      <c r="U549" s="10">
        <v>1</v>
      </c>
      <c r="V549" s="3" t="s">
        <v>56</v>
      </c>
      <c r="W549" s="3" t="s">
        <v>56</v>
      </c>
      <c r="X549" s="3" t="s">
        <v>56</v>
      </c>
      <c r="Y549" s="15">
        <v>0</v>
      </c>
      <c r="Z549" s="7"/>
      <c r="AA549" s="7" t="s">
        <v>56</v>
      </c>
      <c r="AB549" s="7"/>
      <c r="AC549" t="s">
        <v>1019</v>
      </c>
    </row>
    <row r="550" spans="1:29" x14ac:dyDescent="0.25">
      <c r="A550" t="s">
        <v>320</v>
      </c>
      <c r="B550" t="s">
        <v>321</v>
      </c>
      <c r="C550" s="1">
        <v>44526.729166666664</v>
      </c>
      <c r="D550" s="16" t="s">
        <v>446</v>
      </c>
      <c r="E550" t="s">
        <v>323</v>
      </c>
      <c r="F550">
        <v>14</v>
      </c>
      <c r="G550">
        <v>0</v>
      </c>
      <c r="H550">
        <v>100</v>
      </c>
      <c r="I550">
        <v>93</v>
      </c>
      <c r="J550">
        <v>15</v>
      </c>
      <c r="K550">
        <v>2.14</v>
      </c>
      <c r="L550">
        <v>93</v>
      </c>
      <c r="M550">
        <v>6</v>
      </c>
      <c r="N550">
        <v>3.5</v>
      </c>
      <c r="O550" t="s">
        <v>153</v>
      </c>
      <c r="Q550" s="3" t="s">
        <v>60</v>
      </c>
      <c r="R550" s="3" t="s">
        <v>173</v>
      </c>
      <c r="S550" s="10">
        <v>47</v>
      </c>
      <c r="T550" s="3" t="s">
        <v>56</v>
      </c>
      <c r="U550" s="10">
        <v>1</v>
      </c>
      <c r="V550" s="3" t="s">
        <v>56</v>
      </c>
      <c r="W550" s="3" t="s">
        <v>56</v>
      </c>
      <c r="X550" s="3" t="s">
        <v>56</v>
      </c>
      <c r="Y550" s="15">
        <v>0</v>
      </c>
      <c r="Z550" s="7"/>
      <c r="AA550" s="7" t="s">
        <v>1269</v>
      </c>
      <c r="AB550" s="7"/>
      <c r="AC550" t="s">
        <v>1469</v>
      </c>
    </row>
    <row r="551" spans="1:29" x14ac:dyDescent="0.25">
      <c r="A551" t="s">
        <v>320</v>
      </c>
      <c r="B551" t="s">
        <v>321</v>
      </c>
      <c r="C551" s="1">
        <v>44526.729166666664</v>
      </c>
      <c r="D551" s="16" t="s">
        <v>862</v>
      </c>
      <c r="E551" t="s">
        <v>1140</v>
      </c>
      <c r="F551">
        <v>12</v>
      </c>
      <c r="G551">
        <v>0</v>
      </c>
      <c r="H551">
        <v>100</v>
      </c>
      <c r="I551">
        <v>92</v>
      </c>
      <c r="J551">
        <v>32</v>
      </c>
      <c r="K551">
        <v>2</v>
      </c>
      <c r="L551">
        <v>83</v>
      </c>
      <c r="M551">
        <v>5.25</v>
      </c>
      <c r="N551">
        <v>3.25</v>
      </c>
      <c r="O551" t="s">
        <v>153</v>
      </c>
      <c r="Q551" s="3" t="s">
        <v>65</v>
      </c>
      <c r="R551" s="3" t="s">
        <v>58</v>
      </c>
      <c r="S551" s="10">
        <v>90</v>
      </c>
      <c r="T551" s="10">
        <v>1</v>
      </c>
      <c r="U551" s="10">
        <v>1</v>
      </c>
      <c r="V551" t="s">
        <v>56</v>
      </c>
      <c r="W551">
        <v>1.44</v>
      </c>
      <c r="X551" s="15">
        <v>100</v>
      </c>
      <c r="Y551" s="13">
        <v>43.12</v>
      </c>
      <c r="Z551" s="7"/>
      <c r="AA551" s="7" t="s">
        <v>1269</v>
      </c>
      <c r="AB551" s="7"/>
      <c r="AC551" t="s">
        <v>1466</v>
      </c>
    </row>
    <row r="552" spans="1:29" x14ac:dyDescent="0.25">
      <c r="A552" t="s">
        <v>91</v>
      </c>
      <c r="B552" t="s">
        <v>92</v>
      </c>
      <c r="C552" s="1">
        <v>44526.791666666664</v>
      </c>
      <c r="D552" t="s">
        <v>308</v>
      </c>
      <c r="E552" t="s">
        <v>459</v>
      </c>
      <c r="F552">
        <v>15</v>
      </c>
      <c r="G552">
        <v>7</v>
      </c>
      <c r="H552">
        <v>86</v>
      </c>
      <c r="I552">
        <v>73</v>
      </c>
      <c r="J552">
        <v>38</v>
      </c>
      <c r="K552">
        <v>1.2</v>
      </c>
      <c r="L552">
        <v>80</v>
      </c>
      <c r="M552">
        <v>3.67</v>
      </c>
      <c r="N552">
        <v>2.13</v>
      </c>
      <c r="O552" t="s">
        <v>399</v>
      </c>
      <c r="Q552" s="3" t="s">
        <v>66</v>
      </c>
      <c r="R552" s="3" t="s">
        <v>406</v>
      </c>
      <c r="S552" s="10">
        <v>71</v>
      </c>
      <c r="T552" s="3" t="s">
        <v>56</v>
      </c>
      <c r="U552" s="10">
        <v>1</v>
      </c>
      <c r="V552" s="3" t="s">
        <v>56</v>
      </c>
      <c r="W552" s="3" t="s">
        <v>56</v>
      </c>
      <c r="X552" s="3" t="s">
        <v>56</v>
      </c>
      <c r="Y552" s="15">
        <v>0</v>
      </c>
      <c r="Z552" s="7"/>
      <c r="AA552" s="7" t="s">
        <v>56</v>
      </c>
      <c r="AB552" s="7"/>
      <c r="AC552" t="s">
        <v>1019</v>
      </c>
    </row>
    <row r="553" spans="1:29" x14ac:dyDescent="0.25">
      <c r="A553" t="s">
        <v>320</v>
      </c>
      <c r="B553" t="s">
        <v>38</v>
      </c>
      <c r="C553" s="1">
        <v>44526.8125</v>
      </c>
      <c r="D553" t="s">
        <v>1088</v>
      </c>
      <c r="E553" t="s">
        <v>1059</v>
      </c>
      <c r="F553">
        <v>11</v>
      </c>
      <c r="G553">
        <v>0</v>
      </c>
      <c r="H553">
        <v>83</v>
      </c>
      <c r="I553">
        <v>82</v>
      </c>
      <c r="J553">
        <v>21</v>
      </c>
      <c r="K553">
        <v>1.45</v>
      </c>
      <c r="L553">
        <v>82</v>
      </c>
      <c r="M553">
        <v>5.18</v>
      </c>
      <c r="N553">
        <v>3.09</v>
      </c>
      <c r="O553" t="s">
        <v>120</v>
      </c>
      <c r="Q553" s="3" t="s">
        <v>55</v>
      </c>
      <c r="R553" s="3" t="s">
        <v>59</v>
      </c>
      <c r="S553" s="10">
        <v>51</v>
      </c>
      <c r="T553" s="3" t="s">
        <v>56</v>
      </c>
      <c r="U553" s="10">
        <v>1</v>
      </c>
      <c r="V553" s="3" t="s">
        <v>56</v>
      </c>
      <c r="W553" s="3" t="s">
        <v>56</v>
      </c>
      <c r="X553" s="3" t="s">
        <v>56</v>
      </c>
      <c r="Y553" s="15">
        <v>0</v>
      </c>
      <c r="Z553" s="7"/>
      <c r="AA553" s="7" t="s">
        <v>1269</v>
      </c>
      <c r="AB553" s="7"/>
      <c r="AC553" t="s">
        <v>1469</v>
      </c>
    </row>
    <row r="554" spans="1:29" x14ac:dyDescent="0.25">
      <c r="A554" t="s">
        <v>218</v>
      </c>
      <c r="B554" t="s">
        <v>219</v>
      </c>
      <c r="C554" s="1">
        <v>44526.8125</v>
      </c>
      <c r="D554" s="16" t="s">
        <v>283</v>
      </c>
      <c r="E554" t="s">
        <v>1079</v>
      </c>
      <c r="F554">
        <v>13</v>
      </c>
      <c r="G554">
        <v>8</v>
      </c>
      <c r="H554">
        <v>83</v>
      </c>
      <c r="I554">
        <v>85</v>
      </c>
      <c r="J554">
        <v>24</v>
      </c>
      <c r="K554">
        <v>2</v>
      </c>
      <c r="L554">
        <v>92</v>
      </c>
      <c r="M554">
        <v>5.23</v>
      </c>
      <c r="N554">
        <v>3.31</v>
      </c>
      <c r="O554" t="s">
        <v>153</v>
      </c>
      <c r="Q554" s="3" t="s">
        <v>59</v>
      </c>
      <c r="R554" s="3" t="s">
        <v>173</v>
      </c>
      <c r="S554" s="10">
        <v>55</v>
      </c>
      <c r="T554" s="3" t="s">
        <v>56</v>
      </c>
      <c r="U554" s="10">
        <v>1</v>
      </c>
      <c r="V554" s="3" t="s">
        <v>56</v>
      </c>
      <c r="W554" s="3" t="s">
        <v>56</v>
      </c>
      <c r="X554" s="3" t="s">
        <v>56</v>
      </c>
      <c r="Y554" s="15">
        <v>0</v>
      </c>
      <c r="Z554" s="7"/>
      <c r="AA554" s="7" t="s">
        <v>56</v>
      </c>
      <c r="AC554" t="s">
        <v>1470</v>
      </c>
    </row>
    <row r="555" spans="1:29" x14ac:dyDescent="0.25">
      <c r="A555" t="s">
        <v>30</v>
      </c>
      <c r="B555" t="s">
        <v>88</v>
      </c>
      <c r="C555" s="1">
        <v>44526.8125</v>
      </c>
      <c r="D555" t="s">
        <v>462</v>
      </c>
      <c r="E555" t="s">
        <v>1416</v>
      </c>
      <c r="F555">
        <v>18</v>
      </c>
      <c r="G555">
        <v>6</v>
      </c>
      <c r="H555">
        <v>90</v>
      </c>
      <c r="I555">
        <v>67</v>
      </c>
      <c r="J555">
        <v>35</v>
      </c>
      <c r="K555">
        <v>1.39</v>
      </c>
      <c r="L555">
        <v>89</v>
      </c>
      <c r="M555">
        <v>3.67</v>
      </c>
      <c r="N555">
        <v>2.94</v>
      </c>
      <c r="O555" t="s">
        <v>399</v>
      </c>
      <c r="Q555" s="3" t="s">
        <v>58</v>
      </c>
      <c r="R555" s="3" t="s">
        <v>55</v>
      </c>
      <c r="S555" s="10">
        <v>57</v>
      </c>
      <c r="T555" s="3" t="s">
        <v>56</v>
      </c>
      <c r="U555" s="10">
        <v>1</v>
      </c>
      <c r="V555" s="3" t="s">
        <v>56</v>
      </c>
      <c r="W555" s="3" t="s">
        <v>56</v>
      </c>
      <c r="X555" s="3" t="s">
        <v>56</v>
      </c>
      <c r="Y555" s="15">
        <v>0</v>
      </c>
      <c r="Z555" s="7"/>
      <c r="AA555" s="7" t="s">
        <v>56</v>
      </c>
      <c r="AB555" s="7"/>
      <c r="AC555" t="s">
        <v>1019</v>
      </c>
    </row>
    <row r="556" spans="1:29" x14ac:dyDescent="0.25">
      <c r="A556" t="s">
        <v>264</v>
      </c>
      <c r="B556" t="s">
        <v>265</v>
      </c>
      <c r="C556" s="1">
        <v>44526.822916666664</v>
      </c>
      <c r="D556" t="s">
        <v>671</v>
      </c>
      <c r="E556" t="s">
        <v>1147</v>
      </c>
      <c r="F556">
        <v>13</v>
      </c>
      <c r="G556">
        <v>0</v>
      </c>
      <c r="H556">
        <v>86</v>
      </c>
      <c r="I556">
        <v>92</v>
      </c>
      <c r="J556">
        <v>28</v>
      </c>
      <c r="K556">
        <v>2.23</v>
      </c>
      <c r="L556">
        <v>92</v>
      </c>
      <c r="M556">
        <v>5.38</v>
      </c>
      <c r="N556">
        <v>3.23</v>
      </c>
      <c r="O556" t="s">
        <v>153</v>
      </c>
      <c r="Q556" s="3" t="s">
        <v>65</v>
      </c>
      <c r="R556" s="3" t="s">
        <v>55</v>
      </c>
      <c r="S556" s="10">
        <v>73</v>
      </c>
      <c r="T556" s="10">
        <v>1</v>
      </c>
      <c r="U556" s="10">
        <v>1</v>
      </c>
      <c r="V556" t="s">
        <v>56</v>
      </c>
      <c r="W556">
        <v>1.49</v>
      </c>
      <c r="X556" s="15">
        <v>100</v>
      </c>
      <c r="Y556" s="13">
        <v>48.08</v>
      </c>
      <c r="Z556" s="7"/>
      <c r="AA556" s="7" t="s">
        <v>1269</v>
      </c>
      <c r="AB556" s="7"/>
      <c r="AC556" t="s">
        <v>1467</v>
      </c>
    </row>
    <row r="557" spans="1:29" x14ac:dyDescent="0.25">
      <c r="A557" t="s">
        <v>43</v>
      </c>
      <c r="B557" t="s">
        <v>44</v>
      </c>
      <c r="C557" s="1">
        <v>44526.822916666664</v>
      </c>
      <c r="D557" s="16" t="s">
        <v>269</v>
      </c>
      <c r="E557" t="s">
        <v>917</v>
      </c>
      <c r="F557">
        <v>14</v>
      </c>
      <c r="G557">
        <v>0</v>
      </c>
      <c r="H557">
        <v>86</v>
      </c>
      <c r="I557">
        <v>93</v>
      </c>
      <c r="J557">
        <v>31</v>
      </c>
      <c r="K557">
        <v>1.79</v>
      </c>
      <c r="L557">
        <v>93</v>
      </c>
      <c r="M557">
        <v>6</v>
      </c>
      <c r="N557">
        <v>3.21</v>
      </c>
      <c r="O557" t="s">
        <v>153</v>
      </c>
      <c r="Q557" s="3" t="s">
        <v>63</v>
      </c>
      <c r="R557" s="3" t="s">
        <v>549</v>
      </c>
      <c r="S557" s="10">
        <v>50</v>
      </c>
      <c r="T557" s="3" t="s">
        <v>56</v>
      </c>
      <c r="U557" s="10">
        <v>1</v>
      </c>
      <c r="V557" s="3" t="s">
        <v>56</v>
      </c>
      <c r="W557" s="3" t="s">
        <v>56</v>
      </c>
      <c r="X557" s="3" t="s">
        <v>56</v>
      </c>
      <c r="Y557" s="15">
        <v>0</v>
      </c>
      <c r="Z557" s="7"/>
      <c r="AA557" s="7" t="s">
        <v>1269</v>
      </c>
      <c r="AB557" s="7"/>
      <c r="AC557" t="s">
        <v>1469</v>
      </c>
    </row>
    <row r="558" spans="1:29" x14ac:dyDescent="0.25">
      <c r="A558" t="s">
        <v>17</v>
      </c>
      <c r="B558" t="s">
        <v>18</v>
      </c>
      <c r="C558" s="1">
        <v>44526.833333333336</v>
      </c>
      <c r="D558" s="16" t="s">
        <v>452</v>
      </c>
      <c r="E558" t="s">
        <v>20</v>
      </c>
      <c r="F558">
        <v>14</v>
      </c>
      <c r="G558">
        <v>0</v>
      </c>
      <c r="H558">
        <v>86</v>
      </c>
      <c r="I558">
        <v>86</v>
      </c>
      <c r="J558">
        <v>34</v>
      </c>
      <c r="K558">
        <v>1.43</v>
      </c>
      <c r="L558">
        <v>93</v>
      </c>
      <c r="M558">
        <v>5.07</v>
      </c>
      <c r="N558">
        <v>2.71</v>
      </c>
      <c r="O558" t="s">
        <v>153</v>
      </c>
      <c r="Q558" s="3" t="s">
        <v>58</v>
      </c>
      <c r="R558" s="3" t="s">
        <v>550</v>
      </c>
      <c r="S558" s="10">
        <v>48</v>
      </c>
      <c r="T558" s="3" t="s">
        <v>56</v>
      </c>
      <c r="U558" s="10">
        <v>1</v>
      </c>
      <c r="V558" s="3" t="s">
        <v>56</v>
      </c>
      <c r="W558" s="10" t="s">
        <v>56</v>
      </c>
      <c r="X558" t="s">
        <v>56</v>
      </c>
      <c r="Y558" s="15">
        <v>0</v>
      </c>
      <c r="Z558" s="7"/>
      <c r="AA558" s="7" t="s">
        <v>1270</v>
      </c>
      <c r="AB558" s="7"/>
      <c r="AC558" t="s">
        <v>1464</v>
      </c>
    </row>
    <row r="559" spans="1:29" x14ac:dyDescent="0.25">
      <c r="A559" t="s">
        <v>26</v>
      </c>
      <c r="B559" t="s">
        <v>27</v>
      </c>
      <c r="C559" s="1">
        <v>44526.833333333336</v>
      </c>
      <c r="D559" t="s">
        <v>246</v>
      </c>
      <c r="E559" t="s">
        <v>429</v>
      </c>
      <c r="F559">
        <v>18</v>
      </c>
      <c r="G559">
        <v>6</v>
      </c>
      <c r="H559">
        <v>89</v>
      </c>
      <c r="I559">
        <v>78</v>
      </c>
      <c r="J559">
        <v>31</v>
      </c>
      <c r="K559">
        <v>1.5</v>
      </c>
      <c r="L559">
        <v>94</v>
      </c>
      <c r="M559">
        <v>5</v>
      </c>
      <c r="N559">
        <v>2.39</v>
      </c>
      <c r="O559" t="s">
        <v>399</v>
      </c>
      <c r="P559" t="s">
        <v>1437</v>
      </c>
      <c r="Q559" s="3" t="s">
        <v>65</v>
      </c>
      <c r="R559" s="3" t="s">
        <v>65</v>
      </c>
      <c r="S559" s="3" t="s">
        <v>56</v>
      </c>
      <c r="T559" s="10">
        <v>0</v>
      </c>
      <c r="U559" s="10">
        <v>0</v>
      </c>
      <c r="V559" s="3" t="s">
        <v>56</v>
      </c>
      <c r="W559" s="3" t="s">
        <v>56</v>
      </c>
      <c r="X559" s="3" t="s">
        <v>56</v>
      </c>
      <c r="Y559" s="15">
        <v>0</v>
      </c>
      <c r="Z559" s="7"/>
      <c r="AA559" s="7" t="s">
        <v>56</v>
      </c>
      <c r="AB559" s="7"/>
      <c r="AC559" t="s">
        <v>1019</v>
      </c>
    </row>
    <row r="560" spans="1:29" x14ac:dyDescent="0.25">
      <c r="A560" t="s">
        <v>230</v>
      </c>
      <c r="B560" t="s">
        <v>231</v>
      </c>
      <c r="C560" s="1">
        <v>44527.208333333336</v>
      </c>
      <c r="D560" t="s">
        <v>1021</v>
      </c>
      <c r="E560" t="s">
        <v>971</v>
      </c>
      <c r="F560">
        <v>36</v>
      </c>
      <c r="G560">
        <v>3</v>
      </c>
      <c r="H560">
        <v>89</v>
      </c>
      <c r="I560">
        <v>67</v>
      </c>
      <c r="J560">
        <v>38</v>
      </c>
      <c r="K560">
        <v>1.67</v>
      </c>
      <c r="L560">
        <v>75</v>
      </c>
      <c r="M560">
        <v>4.6399999999999997</v>
      </c>
      <c r="N560">
        <v>2.78</v>
      </c>
      <c r="O560" t="s">
        <v>399</v>
      </c>
      <c r="Q560" s="3" t="s">
        <v>58</v>
      </c>
      <c r="R560" s="3" t="s">
        <v>63</v>
      </c>
      <c r="S560" s="10">
        <v>83</v>
      </c>
      <c r="T560" s="3" t="s">
        <v>56</v>
      </c>
      <c r="U560" s="10">
        <v>1</v>
      </c>
      <c r="V560" s="3" t="s">
        <v>56</v>
      </c>
      <c r="W560" s="3" t="s">
        <v>56</v>
      </c>
      <c r="X560" s="3" t="s">
        <v>56</v>
      </c>
      <c r="Y560" s="15">
        <v>0</v>
      </c>
      <c r="Z560" s="7"/>
      <c r="AA560" s="7" t="s">
        <v>56</v>
      </c>
      <c r="AB560" s="7"/>
      <c r="AC560" t="s">
        <v>1019</v>
      </c>
    </row>
    <row r="561" spans="1:29" x14ac:dyDescent="0.25">
      <c r="A561" t="s">
        <v>230</v>
      </c>
      <c r="B561" t="s">
        <v>231</v>
      </c>
      <c r="C561" s="1">
        <v>44527.208333333336</v>
      </c>
      <c r="D561" t="s">
        <v>270</v>
      </c>
      <c r="E561" t="s">
        <v>288</v>
      </c>
      <c r="F561">
        <v>36</v>
      </c>
      <c r="G561">
        <v>6</v>
      </c>
      <c r="H561">
        <v>100</v>
      </c>
      <c r="I561">
        <v>61</v>
      </c>
      <c r="J561">
        <v>39</v>
      </c>
      <c r="K561">
        <v>1.39</v>
      </c>
      <c r="L561">
        <v>81</v>
      </c>
      <c r="M561">
        <v>4.0599999999999996</v>
      </c>
      <c r="N561">
        <v>2.2200000000000002</v>
      </c>
      <c r="O561" t="s">
        <v>399</v>
      </c>
      <c r="Q561" s="3" t="s">
        <v>59</v>
      </c>
      <c r="R561" s="3" t="s">
        <v>61</v>
      </c>
      <c r="S561" s="10">
        <v>85</v>
      </c>
      <c r="T561" s="3" t="s">
        <v>56</v>
      </c>
      <c r="U561" s="10">
        <v>1</v>
      </c>
      <c r="V561" s="3" t="s">
        <v>56</v>
      </c>
      <c r="W561" s="3" t="s">
        <v>56</v>
      </c>
      <c r="X561" s="3" t="s">
        <v>56</v>
      </c>
      <c r="Y561" s="15">
        <v>0</v>
      </c>
      <c r="Z561" s="7"/>
      <c r="AA561" s="7" t="s">
        <v>56</v>
      </c>
      <c r="AB561" s="7"/>
      <c r="AC561" t="s">
        <v>1019</v>
      </c>
    </row>
    <row r="562" spans="1:29" x14ac:dyDescent="0.25">
      <c r="A562" t="s">
        <v>230</v>
      </c>
      <c r="B562" t="s">
        <v>231</v>
      </c>
      <c r="C562" s="1">
        <v>44527.208333333336</v>
      </c>
      <c r="D562" t="s">
        <v>974</v>
      </c>
      <c r="E562" t="s">
        <v>972</v>
      </c>
      <c r="F562">
        <v>36</v>
      </c>
      <c r="G562">
        <v>6</v>
      </c>
      <c r="H562">
        <v>72</v>
      </c>
      <c r="I562">
        <v>78</v>
      </c>
      <c r="J562">
        <v>31</v>
      </c>
      <c r="K562">
        <v>1.31</v>
      </c>
      <c r="L562">
        <v>81</v>
      </c>
      <c r="M562">
        <v>4.08</v>
      </c>
      <c r="N562">
        <v>2.58</v>
      </c>
      <c r="O562" t="s">
        <v>399</v>
      </c>
      <c r="Q562" s="3" t="s">
        <v>66</v>
      </c>
      <c r="R562" s="3" t="s">
        <v>66</v>
      </c>
      <c r="S562" s="3" t="s">
        <v>56</v>
      </c>
      <c r="T562" s="3" t="s">
        <v>56</v>
      </c>
      <c r="U562" s="10">
        <v>0</v>
      </c>
      <c r="V562" s="3" t="s">
        <v>56</v>
      </c>
      <c r="W562" s="3" t="s">
        <v>56</v>
      </c>
      <c r="X562" s="3" t="s">
        <v>56</v>
      </c>
      <c r="Y562" s="15">
        <v>0</v>
      </c>
      <c r="Z562" s="7"/>
      <c r="AA562" s="7" t="s">
        <v>56</v>
      </c>
      <c r="AB562" s="7"/>
      <c r="AC562" t="s">
        <v>1019</v>
      </c>
    </row>
    <row r="563" spans="1:29" x14ac:dyDescent="0.25">
      <c r="A563" t="s">
        <v>230</v>
      </c>
      <c r="B563" t="s">
        <v>231</v>
      </c>
      <c r="C563" s="1">
        <v>44527.208333333336</v>
      </c>
      <c r="D563" t="s">
        <v>973</v>
      </c>
      <c r="E563" t="s">
        <v>1022</v>
      </c>
      <c r="F563">
        <v>36</v>
      </c>
      <c r="G563">
        <v>3</v>
      </c>
      <c r="H563">
        <v>94</v>
      </c>
      <c r="I563">
        <v>75</v>
      </c>
      <c r="J563">
        <v>34</v>
      </c>
      <c r="K563">
        <v>1.67</v>
      </c>
      <c r="L563">
        <v>86</v>
      </c>
      <c r="M563">
        <v>4.8099999999999996</v>
      </c>
      <c r="N563">
        <v>2.61</v>
      </c>
      <c r="O563" t="s">
        <v>399</v>
      </c>
      <c r="Q563" s="3" t="s">
        <v>60</v>
      </c>
      <c r="R563" s="3" t="s">
        <v>550</v>
      </c>
      <c r="S563" s="10">
        <v>49</v>
      </c>
      <c r="T563" s="3" t="s">
        <v>56</v>
      </c>
      <c r="U563" s="10">
        <v>1</v>
      </c>
      <c r="V563" s="3" t="s">
        <v>56</v>
      </c>
      <c r="W563" s="3" t="s">
        <v>56</v>
      </c>
      <c r="X563" s="3" t="s">
        <v>56</v>
      </c>
      <c r="Y563" s="15">
        <v>0</v>
      </c>
      <c r="Z563" s="7"/>
      <c r="AA563" s="7" t="s">
        <v>56</v>
      </c>
      <c r="AB563" s="7"/>
      <c r="AC563" t="s">
        <v>1019</v>
      </c>
    </row>
    <row r="564" spans="1:29" x14ac:dyDescent="0.25">
      <c r="A564" t="s">
        <v>230</v>
      </c>
      <c r="B564" t="s">
        <v>231</v>
      </c>
      <c r="C564" s="1">
        <v>44527.208333333336</v>
      </c>
      <c r="D564" t="s">
        <v>272</v>
      </c>
      <c r="E564" t="s">
        <v>271</v>
      </c>
      <c r="F564">
        <v>36</v>
      </c>
      <c r="G564">
        <v>8</v>
      </c>
      <c r="H564">
        <v>83</v>
      </c>
      <c r="I564">
        <v>78</v>
      </c>
      <c r="J564">
        <v>32</v>
      </c>
      <c r="K564">
        <v>1.42</v>
      </c>
      <c r="L564">
        <v>81</v>
      </c>
      <c r="M564">
        <v>4.03</v>
      </c>
      <c r="N564">
        <v>2.5299999999999998</v>
      </c>
      <c r="O564" t="s">
        <v>399</v>
      </c>
      <c r="Q564" s="3" t="s">
        <v>65</v>
      </c>
      <c r="R564" s="3" t="s">
        <v>58</v>
      </c>
      <c r="S564" s="10">
        <v>90</v>
      </c>
      <c r="T564" s="10">
        <v>1</v>
      </c>
      <c r="U564" s="10">
        <v>1</v>
      </c>
      <c r="V564" s="3" t="s">
        <v>56</v>
      </c>
      <c r="W564" s="3" t="s">
        <v>56</v>
      </c>
      <c r="X564" s="3" t="s">
        <v>56</v>
      </c>
      <c r="Y564" s="15">
        <v>0</v>
      </c>
      <c r="Z564" s="7"/>
      <c r="AA564" s="7" t="s">
        <v>56</v>
      </c>
      <c r="AB564" s="7"/>
      <c r="AC564" t="s">
        <v>1019</v>
      </c>
    </row>
    <row r="565" spans="1:29" x14ac:dyDescent="0.25">
      <c r="A565" t="s">
        <v>414</v>
      </c>
      <c r="B565" t="s">
        <v>415</v>
      </c>
      <c r="C565" s="1">
        <v>44527.4375</v>
      </c>
      <c r="D565" t="s">
        <v>416</v>
      </c>
      <c r="E565" t="s">
        <v>863</v>
      </c>
      <c r="F565">
        <v>14</v>
      </c>
      <c r="G565">
        <v>0</v>
      </c>
      <c r="H565">
        <v>100</v>
      </c>
      <c r="I565">
        <v>71</v>
      </c>
      <c r="J565">
        <v>41</v>
      </c>
      <c r="K565">
        <v>1.64</v>
      </c>
      <c r="L565">
        <v>86</v>
      </c>
      <c r="M565">
        <v>4.79</v>
      </c>
      <c r="N565">
        <v>2.57</v>
      </c>
      <c r="O565" t="s">
        <v>399</v>
      </c>
      <c r="Q565" s="3" t="s">
        <v>60</v>
      </c>
      <c r="R565" s="3" t="s">
        <v>53</v>
      </c>
      <c r="S565" s="10">
        <v>68</v>
      </c>
      <c r="T565" s="3" t="s">
        <v>56</v>
      </c>
      <c r="U565" s="10">
        <v>1</v>
      </c>
      <c r="V565" s="3" t="s">
        <v>56</v>
      </c>
      <c r="W565" s="3" t="s">
        <v>56</v>
      </c>
      <c r="X565" s="3" t="s">
        <v>56</v>
      </c>
      <c r="Y565" s="15">
        <v>0</v>
      </c>
      <c r="Z565" s="7"/>
      <c r="AA565" s="7" t="s">
        <v>56</v>
      </c>
      <c r="AB565" s="7"/>
      <c r="AC565" t="s">
        <v>1019</v>
      </c>
    </row>
    <row r="566" spans="1:29" x14ac:dyDescent="0.25">
      <c r="A566" t="s">
        <v>320</v>
      </c>
      <c r="B566" t="s">
        <v>321</v>
      </c>
      <c r="C566" s="1">
        <v>44527.520833333336</v>
      </c>
      <c r="D566" s="16" t="s">
        <v>322</v>
      </c>
      <c r="E566" t="s">
        <v>801</v>
      </c>
      <c r="F566">
        <v>14</v>
      </c>
      <c r="G566">
        <v>0</v>
      </c>
      <c r="H566">
        <v>100</v>
      </c>
      <c r="I566">
        <v>93</v>
      </c>
      <c r="J566">
        <v>30</v>
      </c>
      <c r="K566">
        <v>2.14</v>
      </c>
      <c r="L566">
        <v>100</v>
      </c>
      <c r="M566">
        <v>6.57</v>
      </c>
      <c r="N566">
        <v>3.21</v>
      </c>
      <c r="O566" t="s">
        <v>153</v>
      </c>
      <c r="Q566" s="3" t="s">
        <v>65</v>
      </c>
      <c r="R566" s="3" t="s">
        <v>176</v>
      </c>
      <c r="S566" s="10">
        <v>47</v>
      </c>
      <c r="T566" s="10">
        <v>1</v>
      </c>
      <c r="U566" s="10">
        <v>1</v>
      </c>
      <c r="V566" s="3" t="s">
        <v>56</v>
      </c>
      <c r="W566" s="3" t="s">
        <v>56</v>
      </c>
      <c r="X566" s="3" t="s">
        <v>56</v>
      </c>
      <c r="Y566" s="15">
        <v>0</v>
      </c>
      <c r="Z566" s="7"/>
      <c r="AA566" s="7" t="s">
        <v>1269</v>
      </c>
      <c r="AB566" s="7"/>
      <c r="AC566" t="s">
        <v>1469</v>
      </c>
    </row>
    <row r="567" spans="1:29" x14ac:dyDescent="0.25">
      <c r="A567" t="s">
        <v>26</v>
      </c>
      <c r="B567" t="s">
        <v>13</v>
      </c>
      <c r="C567" s="1">
        <v>44527.520833333336</v>
      </c>
      <c r="D567" t="s">
        <v>224</v>
      </c>
      <c r="E567" t="s">
        <v>1410</v>
      </c>
      <c r="F567">
        <v>12</v>
      </c>
      <c r="G567">
        <v>0</v>
      </c>
      <c r="H567">
        <v>83</v>
      </c>
      <c r="I567">
        <v>83</v>
      </c>
      <c r="J567">
        <v>33</v>
      </c>
      <c r="K567">
        <v>1.5</v>
      </c>
      <c r="L567">
        <v>92</v>
      </c>
      <c r="M567">
        <v>4.58</v>
      </c>
      <c r="N567">
        <v>2.67</v>
      </c>
      <c r="O567" t="s">
        <v>399</v>
      </c>
      <c r="Q567" s="3" t="s">
        <v>65</v>
      </c>
      <c r="R567" s="3" t="s">
        <v>66</v>
      </c>
      <c r="S567" s="10">
        <v>56</v>
      </c>
      <c r="T567" s="10">
        <v>1</v>
      </c>
      <c r="U567" s="10">
        <v>1</v>
      </c>
      <c r="V567" s="3" t="s">
        <v>56</v>
      </c>
      <c r="W567" s="3" t="s">
        <v>56</v>
      </c>
      <c r="X567" s="3" t="s">
        <v>56</v>
      </c>
      <c r="Y567" s="15">
        <v>0</v>
      </c>
      <c r="Z567" s="7"/>
      <c r="AA567" s="7" t="s">
        <v>56</v>
      </c>
      <c r="AB567" s="7"/>
      <c r="AC567" t="s">
        <v>1019</v>
      </c>
    </row>
    <row r="568" spans="1:29" x14ac:dyDescent="0.25">
      <c r="A568" t="s">
        <v>26</v>
      </c>
      <c r="B568" t="s">
        <v>27</v>
      </c>
      <c r="C568" s="1">
        <v>44527.520833333336</v>
      </c>
      <c r="D568" t="s">
        <v>1023</v>
      </c>
      <c r="E568" t="s">
        <v>28</v>
      </c>
      <c r="F568">
        <v>18</v>
      </c>
      <c r="G568">
        <v>6</v>
      </c>
      <c r="H568">
        <v>89</v>
      </c>
      <c r="I568">
        <v>78</v>
      </c>
      <c r="J568">
        <v>22</v>
      </c>
      <c r="K568">
        <v>1.67</v>
      </c>
      <c r="L568">
        <v>72</v>
      </c>
      <c r="M568">
        <v>5.1100000000000003</v>
      </c>
      <c r="N568">
        <v>3.11</v>
      </c>
      <c r="O568" t="s">
        <v>120</v>
      </c>
      <c r="Q568" s="3" t="s">
        <v>58</v>
      </c>
      <c r="R568" s="3" t="s">
        <v>55</v>
      </c>
      <c r="S568" s="10">
        <v>72</v>
      </c>
      <c r="T568" s="3" t="s">
        <v>56</v>
      </c>
      <c r="U568" s="10">
        <v>1</v>
      </c>
      <c r="V568" s="3" t="s">
        <v>56</v>
      </c>
      <c r="W568" s="3" t="s">
        <v>56</v>
      </c>
      <c r="X568" s="3" t="s">
        <v>56</v>
      </c>
      <c r="Y568" s="15">
        <v>0</v>
      </c>
      <c r="Z568" s="7"/>
      <c r="AA568" s="7" t="s">
        <v>1270</v>
      </c>
      <c r="AB568" s="7"/>
      <c r="AC568" t="s">
        <v>1474</v>
      </c>
    </row>
    <row r="569" spans="1:29" x14ac:dyDescent="0.25">
      <c r="A569" t="s">
        <v>276</v>
      </c>
      <c r="B569" t="s">
        <v>13</v>
      </c>
      <c r="C569" s="1">
        <v>44527.5625</v>
      </c>
      <c r="D569" t="s">
        <v>872</v>
      </c>
      <c r="E569" t="s">
        <v>299</v>
      </c>
      <c r="F569">
        <v>14</v>
      </c>
      <c r="G569">
        <v>0</v>
      </c>
      <c r="H569">
        <v>71</v>
      </c>
      <c r="I569">
        <v>86</v>
      </c>
      <c r="J569">
        <v>36</v>
      </c>
      <c r="K569">
        <v>1.5</v>
      </c>
      <c r="L569">
        <v>86</v>
      </c>
      <c r="M569">
        <v>4.71</v>
      </c>
      <c r="N569">
        <v>2.86</v>
      </c>
      <c r="O569" t="s">
        <v>399</v>
      </c>
      <c r="Q569" s="3" t="s">
        <v>60</v>
      </c>
      <c r="R569" s="3" t="s">
        <v>66</v>
      </c>
      <c r="S569" s="10">
        <v>77</v>
      </c>
      <c r="T569" s="3" t="s">
        <v>56</v>
      </c>
      <c r="U569" s="10">
        <v>1</v>
      </c>
      <c r="V569" s="3" t="s">
        <v>56</v>
      </c>
      <c r="W569" s="3" t="s">
        <v>56</v>
      </c>
      <c r="X569" s="3" t="s">
        <v>56</v>
      </c>
      <c r="Y569" s="15">
        <v>0</v>
      </c>
      <c r="Z569" s="7"/>
      <c r="AA569" s="7" t="s">
        <v>56</v>
      </c>
      <c r="AB569" s="7"/>
      <c r="AC569" t="s">
        <v>1019</v>
      </c>
    </row>
    <row r="570" spans="1:29" x14ac:dyDescent="0.25">
      <c r="A570" t="s">
        <v>128</v>
      </c>
      <c r="B570" t="s">
        <v>129</v>
      </c>
      <c r="C570" s="1">
        <v>44527.583333333336</v>
      </c>
      <c r="D570" t="s">
        <v>141</v>
      </c>
      <c r="E570" t="s">
        <v>131</v>
      </c>
      <c r="F570">
        <v>28</v>
      </c>
      <c r="G570">
        <v>0</v>
      </c>
      <c r="H570">
        <v>79</v>
      </c>
      <c r="I570">
        <v>82</v>
      </c>
      <c r="J570">
        <v>30</v>
      </c>
      <c r="K570">
        <v>1.96</v>
      </c>
      <c r="L570">
        <v>93</v>
      </c>
      <c r="M570">
        <v>4.32</v>
      </c>
      <c r="N570">
        <v>3.57</v>
      </c>
      <c r="O570" t="s">
        <v>399</v>
      </c>
      <c r="Q570" s="3" t="s">
        <v>65</v>
      </c>
      <c r="R570" s="3" t="s">
        <v>55</v>
      </c>
      <c r="S570" s="10">
        <v>59</v>
      </c>
      <c r="T570" s="10">
        <v>1</v>
      </c>
      <c r="U570" s="10">
        <v>1</v>
      </c>
      <c r="V570" s="3" t="s">
        <v>56</v>
      </c>
      <c r="W570" s="3" t="s">
        <v>56</v>
      </c>
      <c r="X570" s="3" t="s">
        <v>56</v>
      </c>
      <c r="Y570" s="15">
        <v>0</v>
      </c>
      <c r="Z570" s="7"/>
      <c r="AA570" s="7" t="s">
        <v>56</v>
      </c>
      <c r="AB570" s="7"/>
      <c r="AC570" t="s">
        <v>1019</v>
      </c>
    </row>
    <row r="571" spans="1:29" x14ac:dyDescent="0.25">
      <c r="A571" t="s">
        <v>33</v>
      </c>
      <c r="B571" t="s">
        <v>34</v>
      </c>
      <c r="C571" s="1">
        <v>44527.583333333336</v>
      </c>
      <c r="D571" t="s">
        <v>240</v>
      </c>
      <c r="E571" t="s">
        <v>35</v>
      </c>
      <c r="F571">
        <v>16</v>
      </c>
      <c r="G571">
        <v>6</v>
      </c>
      <c r="H571">
        <v>75</v>
      </c>
      <c r="I571">
        <v>81</v>
      </c>
      <c r="J571">
        <v>39</v>
      </c>
      <c r="K571">
        <v>2.19</v>
      </c>
      <c r="L571">
        <v>94</v>
      </c>
      <c r="M571">
        <v>4.5599999999999996</v>
      </c>
      <c r="N571">
        <v>3</v>
      </c>
      <c r="O571" t="s">
        <v>399</v>
      </c>
      <c r="Q571" s="3" t="s">
        <v>55</v>
      </c>
      <c r="R571" s="3" t="s">
        <v>550</v>
      </c>
      <c r="S571" s="10">
        <v>52</v>
      </c>
      <c r="T571" s="10">
        <v>1</v>
      </c>
      <c r="U571" s="10">
        <v>1</v>
      </c>
      <c r="V571" s="3" t="s">
        <v>56</v>
      </c>
      <c r="W571" s="3" t="s">
        <v>56</v>
      </c>
      <c r="X571" s="3" t="s">
        <v>56</v>
      </c>
      <c r="Y571" s="15">
        <v>0</v>
      </c>
      <c r="Z571" s="7"/>
      <c r="AA571" s="7" t="s">
        <v>56</v>
      </c>
      <c r="AB571" s="7"/>
      <c r="AC571" t="s">
        <v>1019</v>
      </c>
    </row>
    <row r="572" spans="1:29" x14ac:dyDescent="0.25">
      <c r="A572" t="s">
        <v>264</v>
      </c>
      <c r="B572" t="s">
        <v>265</v>
      </c>
      <c r="C572" s="1">
        <v>44527.583333333336</v>
      </c>
      <c r="D572" t="s">
        <v>1143</v>
      </c>
      <c r="E572" t="s">
        <v>693</v>
      </c>
      <c r="F572">
        <v>13</v>
      </c>
      <c r="G572">
        <v>0</v>
      </c>
      <c r="H572">
        <v>71</v>
      </c>
      <c r="I572">
        <v>85</v>
      </c>
      <c r="J572">
        <v>18</v>
      </c>
      <c r="K572">
        <v>1.69</v>
      </c>
      <c r="L572">
        <v>85</v>
      </c>
      <c r="M572">
        <v>4.38</v>
      </c>
      <c r="N572">
        <v>3.46</v>
      </c>
      <c r="O572" t="s">
        <v>399</v>
      </c>
      <c r="Q572" s="3" t="s">
        <v>58</v>
      </c>
      <c r="R572" s="3" t="s">
        <v>173</v>
      </c>
      <c r="S572" s="10">
        <v>51</v>
      </c>
      <c r="T572" s="3" t="s">
        <v>56</v>
      </c>
      <c r="U572" s="10">
        <v>1</v>
      </c>
      <c r="V572" s="3" t="s">
        <v>56</v>
      </c>
      <c r="W572" s="3" t="s">
        <v>56</v>
      </c>
      <c r="X572" s="3" t="s">
        <v>56</v>
      </c>
      <c r="Y572" s="15">
        <v>0</v>
      </c>
      <c r="Z572" s="7"/>
      <c r="AA572" s="7" t="s">
        <v>56</v>
      </c>
      <c r="AB572" s="7"/>
      <c r="AC572" t="s">
        <v>1019</v>
      </c>
    </row>
    <row r="573" spans="1:29" x14ac:dyDescent="0.25">
      <c r="A573" t="s">
        <v>255</v>
      </c>
      <c r="B573" t="s">
        <v>256</v>
      </c>
      <c r="C573" s="1">
        <v>44527.583333333336</v>
      </c>
      <c r="D573" t="s">
        <v>260</v>
      </c>
      <c r="E573" t="s">
        <v>471</v>
      </c>
      <c r="F573">
        <v>14</v>
      </c>
      <c r="G573">
        <v>7</v>
      </c>
      <c r="H573">
        <v>71</v>
      </c>
      <c r="I573">
        <v>71</v>
      </c>
      <c r="J573">
        <v>30</v>
      </c>
      <c r="K573">
        <v>1.5</v>
      </c>
      <c r="L573">
        <v>71</v>
      </c>
      <c r="M573">
        <v>4.07</v>
      </c>
      <c r="N573">
        <v>2.93</v>
      </c>
      <c r="O573" t="s">
        <v>399</v>
      </c>
      <c r="Q573" s="3" t="s">
        <v>58</v>
      </c>
      <c r="R573" s="3" t="s">
        <v>58</v>
      </c>
      <c r="S573" s="3" t="s">
        <v>56</v>
      </c>
      <c r="T573" s="3" t="s">
        <v>56</v>
      </c>
      <c r="U573" s="10">
        <v>0</v>
      </c>
      <c r="V573" s="3" t="s">
        <v>56</v>
      </c>
      <c r="W573" s="3" t="s">
        <v>56</v>
      </c>
      <c r="X573" s="3" t="s">
        <v>56</v>
      </c>
      <c r="Y573" s="15">
        <v>0</v>
      </c>
      <c r="Z573" s="7"/>
      <c r="AA573" s="7" t="s">
        <v>56</v>
      </c>
      <c r="AB573" s="7"/>
      <c r="AC573" t="s">
        <v>1019</v>
      </c>
    </row>
    <row r="574" spans="1:29" x14ac:dyDescent="0.25">
      <c r="A574" t="s">
        <v>41</v>
      </c>
      <c r="B574" t="s">
        <v>74</v>
      </c>
      <c r="C574" s="1">
        <v>44527.583333333336</v>
      </c>
      <c r="D574" t="s">
        <v>1067</v>
      </c>
      <c r="E574" t="s">
        <v>115</v>
      </c>
      <c r="F574">
        <v>28</v>
      </c>
      <c r="G574">
        <v>4</v>
      </c>
      <c r="H574">
        <v>93</v>
      </c>
      <c r="I574">
        <v>71</v>
      </c>
      <c r="J574">
        <v>31</v>
      </c>
      <c r="K574">
        <v>1.43</v>
      </c>
      <c r="L574">
        <v>82</v>
      </c>
      <c r="M574">
        <v>5.14</v>
      </c>
      <c r="N574">
        <v>2.4300000000000002</v>
      </c>
      <c r="O574" t="s">
        <v>399</v>
      </c>
      <c r="Q574" s="3" t="s">
        <v>60</v>
      </c>
      <c r="R574" s="3" t="s">
        <v>549</v>
      </c>
      <c r="S574" s="10">
        <v>71</v>
      </c>
      <c r="T574" s="3" t="s">
        <v>56</v>
      </c>
      <c r="U574" s="10">
        <v>1</v>
      </c>
      <c r="V574" s="3" t="s">
        <v>56</v>
      </c>
      <c r="W574" s="3" t="s">
        <v>56</v>
      </c>
      <c r="X574" s="3" t="s">
        <v>56</v>
      </c>
      <c r="Y574" s="15">
        <v>0</v>
      </c>
      <c r="Z574" s="7"/>
      <c r="AA574" s="7" t="s">
        <v>56</v>
      </c>
      <c r="AB574" s="7"/>
      <c r="AC574" t="s">
        <v>1019</v>
      </c>
    </row>
    <row r="575" spans="1:29" x14ac:dyDescent="0.25">
      <c r="A575" t="s">
        <v>33</v>
      </c>
      <c r="B575" t="s">
        <v>34</v>
      </c>
      <c r="C575" s="1">
        <v>44527.583333333336</v>
      </c>
      <c r="D575" t="s">
        <v>427</v>
      </c>
      <c r="E575" t="s">
        <v>36</v>
      </c>
      <c r="F575">
        <v>16</v>
      </c>
      <c r="G575">
        <v>0</v>
      </c>
      <c r="H575">
        <v>88</v>
      </c>
      <c r="I575">
        <v>75</v>
      </c>
      <c r="J575">
        <v>29</v>
      </c>
      <c r="K575">
        <v>1.56</v>
      </c>
      <c r="L575">
        <v>88</v>
      </c>
      <c r="M575">
        <v>4.5</v>
      </c>
      <c r="N575">
        <v>3.06</v>
      </c>
      <c r="O575" t="s">
        <v>399</v>
      </c>
      <c r="Q575" s="3" t="s">
        <v>58</v>
      </c>
      <c r="R575" s="3" t="s">
        <v>175</v>
      </c>
      <c r="S575" s="10">
        <v>53</v>
      </c>
      <c r="T575" s="3" t="s">
        <v>56</v>
      </c>
      <c r="U575" s="10">
        <v>1</v>
      </c>
      <c r="V575" s="3" t="s">
        <v>56</v>
      </c>
      <c r="W575" s="3" t="s">
        <v>56</v>
      </c>
      <c r="X575" s="3" t="s">
        <v>56</v>
      </c>
      <c r="Y575" s="15">
        <v>0</v>
      </c>
      <c r="Z575" s="7"/>
      <c r="AA575" s="7" t="s">
        <v>56</v>
      </c>
      <c r="AB575" s="7"/>
      <c r="AC575" t="s">
        <v>1019</v>
      </c>
    </row>
    <row r="576" spans="1:29" x14ac:dyDescent="0.25">
      <c r="A576" t="s">
        <v>41</v>
      </c>
      <c r="B576" t="s">
        <v>74</v>
      </c>
      <c r="C576" s="1">
        <v>44527.583333333336</v>
      </c>
      <c r="D576" t="s">
        <v>500</v>
      </c>
      <c r="E576" t="s">
        <v>295</v>
      </c>
      <c r="F576">
        <v>28</v>
      </c>
      <c r="G576">
        <v>4</v>
      </c>
      <c r="H576">
        <v>93</v>
      </c>
      <c r="I576">
        <v>68</v>
      </c>
      <c r="J576">
        <v>35</v>
      </c>
      <c r="K576">
        <v>1.39</v>
      </c>
      <c r="L576">
        <v>79</v>
      </c>
      <c r="M576">
        <v>4.29</v>
      </c>
      <c r="N576">
        <v>2.36</v>
      </c>
      <c r="O576" t="s">
        <v>399</v>
      </c>
      <c r="Q576" s="3" t="s">
        <v>55</v>
      </c>
      <c r="R576" s="3" t="s">
        <v>64</v>
      </c>
      <c r="S576" s="10">
        <v>85</v>
      </c>
      <c r="T576" s="10">
        <v>1</v>
      </c>
      <c r="U576" s="10">
        <v>1</v>
      </c>
      <c r="V576" s="3" t="s">
        <v>56</v>
      </c>
      <c r="W576" s="3" t="s">
        <v>56</v>
      </c>
      <c r="X576" s="3" t="s">
        <v>56</v>
      </c>
      <c r="Y576" s="15">
        <v>0</v>
      </c>
      <c r="Z576" s="7"/>
      <c r="AA576" s="7" t="s">
        <v>56</v>
      </c>
      <c r="AB576" s="7"/>
      <c r="AC576" t="s">
        <v>1019</v>
      </c>
    </row>
    <row r="577" spans="1:29" x14ac:dyDescent="0.25">
      <c r="A577" t="s">
        <v>128</v>
      </c>
      <c r="B577" t="s">
        <v>129</v>
      </c>
      <c r="C577" s="1">
        <v>44527.583333333336</v>
      </c>
      <c r="D577" t="s">
        <v>137</v>
      </c>
      <c r="E577" t="s">
        <v>464</v>
      </c>
      <c r="F577">
        <v>28</v>
      </c>
      <c r="G577">
        <v>7</v>
      </c>
      <c r="H577">
        <v>93</v>
      </c>
      <c r="I577">
        <v>79</v>
      </c>
      <c r="J577">
        <v>26</v>
      </c>
      <c r="K577">
        <v>1.54</v>
      </c>
      <c r="L577">
        <v>82</v>
      </c>
      <c r="M577">
        <v>3.82</v>
      </c>
      <c r="N577">
        <v>2.86</v>
      </c>
      <c r="O577" t="s">
        <v>399</v>
      </c>
      <c r="Q577" s="3" t="s">
        <v>55</v>
      </c>
      <c r="R577" s="3" t="s">
        <v>64</v>
      </c>
      <c r="S577" s="10">
        <v>76</v>
      </c>
      <c r="T577" s="10">
        <v>1</v>
      </c>
      <c r="U577" s="10">
        <v>1</v>
      </c>
      <c r="V577" s="3" t="s">
        <v>56</v>
      </c>
      <c r="W577" s="3" t="s">
        <v>56</v>
      </c>
      <c r="X577" s="3" t="s">
        <v>56</v>
      </c>
      <c r="Y577" s="15">
        <v>0</v>
      </c>
      <c r="Z577" s="7"/>
      <c r="AA577" s="7" t="s">
        <v>56</v>
      </c>
      <c r="AB577" s="7"/>
      <c r="AC577" t="s">
        <v>1019</v>
      </c>
    </row>
    <row r="578" spans="1:29" x14ac:dyDescent="0.25">
      <c r="A578" t="s">
        <v>264</v>
      </c>
      <c r="B578" t="s">
        <v>265</v>
      </c>
      <c r="C578" s="1">
        <v>44527.583333333336</v>
      </c>
      <c r="D578" t="s">
        <v>670</v>
      </c>
      <c r="E578" t="s">
        <v>673</v>
      </c>
      <c r="F578">
        <v>14</v>
      </c>
      <c r="G578">
        <v>0</v>
      </c>
      <c r="H578">
        <v>71</v>
      </c>
      <c r="I578">
        <v>71</v>
      </c>
      <c r="J578">
        <v>30</v>
      </c>
      <c r="K578">
        <v>1.64</v>
      </c>
      <c r="L578">
        <v>79</v>
      </c>
      <c r="M578">
        <v>5.07</v>
      </c>
      <c r="N578">
        <v>2.93</v>
      </c>
      <c r="O578" t="s">
        <v>120</v>
      </c>
      <c r="Q578" s="3" t="s">
        <v>65</v>
      </c>
      <c r="R578" s="3" t="s">
        <v>59</v>
      </c>
      <c r="S578" s="10">
        <v>58</v>
      </c>
      <c r="T578" s="10">
        <v>1</v>
      </c>
      <c r="U578" s="10">
        <v>1</v>
      </c>
      <c r="V578" s="3" t="s">
        <v>56</v>
      </c>
      <c r="W578" s="3" t="s">
        <v>56</v>
      </c>
      <c r="X578" s="3" t="s">
        <v>56</v>
      </c>
      <c r="Y578" s="15">
        <v>0</v>
      </c>
      <c r="Z578" s="7"/>
      <c r="AA578" s="7" t="s">
        <v>1269</v>
      </c>
      <c r="AB578" s="7"/>
      <c r="AC578" t="s">
        <v>1469</v>
      </c>
    </row>
    <row r="579" spans="1:29" x14ac:dyDescent="0.25">
      <c r="A579" t="s">
        <v>41</v>
      </c>
      <c r="B579" t="s">
        <v>74</v>
      </c>
      <c r="C579" s="1">
        <v>44527.583333333336</v>
      </c>
      <c r="D579" t="s">
        <v>116</v>
      </c>
      <c r="E579" t="s">
        <v>420</v>
      </c>
      <c r="F579">
        <v>28</v>
      </c>
      <c r="G579">
        <v>4</v>
      </c>
      <c r="H579">
        <v>71</v>
      </c>
      <c r="I579">
        <v>82</v>
      </c>
      <c r="J579">
        <v>30</v>
      </c>
      <c r="K579">
        <v>2</v>
      </c>
      <c r="L579">
        <v>93</v>
      </c>
      <c r="M579">
        <v>5.86</v>
      </c>
      <c r="N579">
        <v>3.11</v>
      </c>
      <c r="O579" t="s">
        <v>153</v>
      </c>
      <c r="Q579" s="3" t="s">
        <v>65</v>
      </c>
      <c r="R579" s="3" t="s">
        <v>64</v>
      </c>
      <c r="S579" s="10">
        <v>52</v>
      </c>
      <c r="T579" s="10">
        <v>1</v>
      </c>
      <c r="U579" s="10">
        <v>1</v>
      </c>
      <c r="V579" s="3" t="s">
        <v>56</v>
      </c>
      <c r="W579" s="3" t="s">
        <v>56</v>
      </c>
      <c r="X579" s="3" t="s">
        <v>56</v>
      </c>
      <c r="Y579" s="15">
        <v>0</v>
      </c>
      <c r="Z579" s="7"/>
      <c r="AA579" s="7" t="s">
        <v>1270</v>
      </c>
      <c r="AB579" s="7"/>
      <c r="AC579" t="s">
        <v>1474</v>
      </c>
    </row>
    <row r="580" spans="1:29" x14ac:dyDescent="0.25">
      <c r="A580" t="s">
        <v>128</v>
      </c>
      <c r="B580" t="s">
        <v>129</v>
      </c>
      <c r="C580" s="1">
        <v>44527.583333333336</v>
      </c>
      <c r="D580" t="s">
        <v>134</v>
      </c>
      <c r="E580" t="s">
        <v>147</v>
      </c>
      <c r="F580">
        <v>28</v>
      </c>
      <c r="G580">
        <v>4</v>
      </c>
      <c r="H580">
        <v>93</v>
      </c>
      <c r="I580">
        <v>89</v>
      </c>
      <c r="J580">
        <v>22</v>
      </c>
      <c r="K580">
        <v>1.75</v>
      </c>
      <c r="L580">
        <v>86</v>
      </c>
      <c r="M580">
        <v>5.46</v>
      </c>
      <c r="N580">
        <v>3.54</v>
      </c>
      <c r="O580" t="s">
        <v>399</v>
      </c>
      <c r="P580" t="s">
        <v>1454</v>
      </c>
      <c r="Q580" s="3" t="s">
        <v>60</v>
      </c>
      <c r="R580" s="3" t="s">
        <v>173</v>
      </c>
      <c r="S580" s="10">
        <v>47</v>
      </c>
      <c r="T580" s="3" t="s">
        <v>56</v>
      </c>
      <c r="U580" s="10">
        <v>1</v>
      </c>
      <c r="V580" s="3" t="s">
        <v>56</v>
      </c>
      <c r="W580" s="3" t="s">
        <v>56</v>
      </c>
      <c r="X580" s="3" t="s">
        <v>56</v>
      </c>
      <c r="Y580" s="15">
        <v>0</v>
      </c>
      <c r="Z580" s="7"/>
      <c r="AA580" s="7" t="s">
        <v>56</v>
      </c>
      <c r="AB580" s="7"/>
      <c r="AC580" t="s">
        <v>1019</v>
      </c>
    </row>
    <row r="581" spans="1:29" x14ac:dyDescent="0.25">
      <c r="A581" t="s">
        <v>128</v>
      </c>
      <c r="B581" t="s">
        <v>129</v>
      </c>
      <c r="C581" s="1">
        <v>44527.583333333336</v>
      </c>
      <c r="D581" t="s">
        <v>136</v>
      </c>
      <c r="E581" t="s">
        <v>130</v>
      </c>
      <c r="F581">
        <v>28</v>
      </c>
      <c r="G581">
        <v>0</v>
      </c>
      <c r="H581">
        <v>100</v>
      </c>
      <c r="I581">
        <v>86</v>
      </c>
      <c r="J581">
        <v>26</v>
      </c>
      <c r="K581">
        <v>1.79</v>
      </c>
      <c r="L581">
        <v>89</v>
      </c>
      <c r="M581">
        <v>4.6399999999999997</v>
      </c>
      <c r="N581">
        <v>3.46</v>
      </c>
      <c r="O581" t="s">
        <v>399</v>
      </c>
      <c r="Q581" s="3" t="s">
        <v>58</v>
      </c>
      <c r="R581" s="3" t="s">
        <v>550</v>
      </c>
      <c r="S581" s="10">
        <v>49</v>
      </c>
      <c r="T581" s="3" t="s">
        <v>56</v>
      </c>
      <c r="U581" s="10">
        <v>1</v>
      </c>
      <c r="V581" s="3" t="s">
        <v>56</v>
      </c>
      <c r="W581" s="3" t="s">
        <v>56</v>
      </c>
      <c r="X581" s="3" t="s">
        <v>56</v>
      </c>
      <c r="Y581" s="15">
        <v>0</v>
      </c>
      <c r="Z581" s="7"/>
      <c r="AA581" s="7" t="s">
        <v>56</v>
      </c>
      <c r="AB581" s="7"/>
      <c r="AC581" t="s">
        <v>1019</v>
      </c>
    </row>
    <row r="582" spans="1:29" x14ac:dyDescent="0.25">
      <c r="A582" t="s">
        <v>128</v>
      </c>
      <c r="B582" t="s">
        <v>129</v>
      </c>
      <c r="C582" s="1">
        <v>44527.583333333336</v>
      </c>
      <c r="D582" t="s">
        <v>423</v>
      </c>
      <c r="E582" t="s">
        <v>234</v>
      </c>
      <c r="F582">
        <v>28</v>
      </c>
      <c r="G582">
        <v>4</v>
      </c>
      <c r="H582">
        <v>79</v>
      </c>
      <c r="I582">
        <v>86</v>
      </c>
      <c r="J582">
        <v>31</v>
      </c>
      <c r="K582">
        <v>1.86</v>
      </c>
      <c r="L582">
        <v>93</v>
      </c>
      <c r="M582">
        <v>4.25</v>
      </c>
      <c r="N582">
        <v>3.14</v>
      </c>
      <c r="O582" t="s">
        <v>399</v>
      </c>
      <c r="Q582" s="3" t="s">
        <v>66</v>
      </c>
      <c r="R582" s="3" t="s">
        <v>61</v>
      </c>
      <c r="S582" s="10">
        <v>47</v>
      </c>
      <c r="T582" s="3" t="s">
        <v>56</v>
      </c>
      <c r="U582" s="10">
        <v>1</v>
      </c>
      <c r="V582" s="3" t="s">
        <v>56</v>
      </c>
      <c r="W582" s="3" t="s">
        <v>56</v>
      </c>
      <c r="X582" s="3" t="s">
        <v>56</v>
      </c>
      <c r="Y582" s="15">
        <v>0</v>
      </c>
      <c r="Z582" s="7"/>
      <c r="AA582" s="7" t="s">
        <v>56</v>
      </c>
      <c r="AB582" s="7"/>
      <c r="AC582" t="s">
        <v>1019</v>
      </c>
    </row>
    <row r="583" spans="1:29" x14ac:dyDescent="0.25">
      <c r="A583" t="s">
        <v>41</v>
      </c>
      <c r="B583" t="s">
        <v>74</v>
      </c>
      <c r="C583" s="1">
        <v>44527.583333333336</v>
      </c>
      <c r="D583" t="s">
        <v>588</v>
      </c>
      <c r="E583" t="s">
        <v>75</v>
      </c>
      <c r="F583">
        <v>28</v>
      </c>
      <c r="G583">
        <v>7</v>
      </c>
      <c r="H583">
        <v>71</v>
      </c>
      <c r="I583">
        <v>79</v>
      </c>
      <c r="J583">
        <v>36</v>
      </c>
      <c r="K583">
        <v>1.54</v>
      </c>
      <c r="L583">
        <v>82</v>
      </c>
      <c r="M583">
        <v>5.68</v>
      </c>
      <c r="N583">
        <v>2.54</v>
      </c>
      <c r="O583" t="s">
        <v>399</v>
      </c>
      <c r="P583" t="s">
        <v>1454</v>
      </c>
      <c r="Q583" s="3" t="s">
        <v>60</v>
      </c>
      <c r="R583" s="3" t="s">
        <v>59</v>
      </c>
      <c r="S583" s="10">
        <v>48</v>
      </c>
      <c r="T583" s="3" t="s">
        <v>56</v>
      </c>
      <c r="U583" s="10">
        <v>1</v>
      </c>
      <c r="V583" s="3" t="s">
        <v>56</v>
      </c>
      <c r="W583" s="3" t="s">
        <v>56</v>
      </c>
      <c r="X583" s="3" t="s">
        <v>56</v>
      </c>
      <c r="Y583" s="15">
        <v>0</v>
      </c>
      <c r="Z583" s="7"/>
      <c r="AA583" s="7" t="s">
        <v>56</v>
      </c>
      <c r="AB583" s="7"/>
      <c r="AC583" t="s">
        <v>1019</v>
      </c>
    </row>
    <row r="584" spans="1:29" x14ac:dyDescent="0.25">
      <c r="A584" t="s">
        <v>128</v>
      </c>
      <c r="B584" t="s">
        <v>129</v>
      </c>
      <c r="C584" s="1">
        <v>44527.583333333336</v>
      </c>
      <c r="D584" t="s">
        <v>139</v>
      </c>
      <c r="E584" t="s">
        <v>135</v>
      </c>
      <c r="F584">
        <v>28</v>
      </c>
      <c r="G584">
        <v>4</v>
      </c>
      <c r="H584">
        <v>79</v>
      </c>
      <c r="I584">
        <v>79</v>
      </c>
      <c r="J584">
        <v>29</v>
      </c>
      <c r="K584">
        <v>1.68</v>
      </c>
      <c r="L584">
        <v>82</v>
      </c>
      <c r="M584">
        <v>4.32</v>
      </c>
      <c r="N584">
        <v>3.11</v>
      </c>
      <c r="O584" t="s">
        <v>399</v>
      </c>
      <c r="Q584" s="3" t="s">
        <v>63</v>
      </c>
      <c r="R584" s="3" t="s">
        <v>63</v>
      </c>
      <c r="S584" s="3" t="s">
        <v>56</v>
      </c>
      <c r="T584" s="3" t="s">
        <v>56</v>
      </c>
      <c r="U584" s="10">
        <v>0</v>
      </c>
      <c r="V584" s="3" t="s">
        <v>56</v>
      </c>
      <c r="W584" s="3" t="s">
        <v>56</v>
      </c>
      <c r="X584" s="3" t="s">
        <v>56</v>
      </c>
      <c r="Y584" s="15">
        <v>0</v>
      </c>
      <c r="Z584" s="7"/>
      <c r="AA584" s="7" t="s">
        <v>56</v>
      </c>
      <c r="AB584" s="7"/>
      <c r="AC584" t="s">
        <v>1019</v>
      </c>
    </row>
    <row r="585" spans="1:29" x14ac:dyDescent="0.25">
      <c r="A585" t="s">
        <v>320</v>
      </c>
      <c r="B585" t="s">
        <v>38</v>
      </c>
      <c r="C585" s="1">
        <v>44527.604166666664</v>
      </c>
      <c r="D585" t="s">
        <v>748</v>
      </c>
      <c r="E585" t="s">
        <v>746</v>
      </c>
      <c r="F585">
        <v>11</v>
      </c>
      <c r="G585">
        <v>0</v>
      </c>
      <c r="H585">
        <v>83</v>
      </c>
      <c r="I585">
        <v>64</v>
      </c>
      <c r="J585">
        <v>25</v>
      </c>
      <c r="K585">
        <v>1.27</v>
      </c>
      <c r="L585">
        <v>73</v>
      </c>
      <c r="M585">
        <v>4.7300000000000004</v>
      </c>
      <c r="N585">
        <v>2.64</v>
      </c>
      <c r="O585" t="s">
        <v>399</v>
      </c>
      <c r="Q585" s="3" t="s">
        <v>55</v>
      </c>
      <c r="R585" s="3" t="s">
        <v>549</v>
      </c>
      <c r="S585" s="10">
        <v>55</v>
      </c>
      <c r="T585" s="10">
        <v>1</v>
      </c>
      <c r="U585" s="10">
        <v>1</v>
      </c>
      <c r="V585" s="3" t="s">
        <v>56</v>
      </c>
      <c r="W585" s="3" t="s">
        <v>56</v>
      </c>
      <c r="X585" s="3" t="s">
        <v>56</v>
      </c>
      <c r="Y585" s="15">
        <v>0</v>
      </c>
      <c r="Z585" s="7"/>
      <c r="AA585" s="7" t="s">
        <v>56</v>
      </c>
      <c r="AB585" s="7"/>
      <c r="AC585" t="s">
        <v>1019</v>
      </c>
    </row>
    <row r="586" spans="1:29" x14ac:dyDescent="0.25">
      <c r="A586" t="s">
        <v>320</v>
      </c>
      <c r="B586" t="s">
        <v>38</v>
      </c>
      <c r="C586" s="1">
        <v>44527.604166666664</v>
      </c>
      <c r="D586" t="s">
        <v>425</v>
      </c>
      <c r="E586" t="s">
        <v>1060</v>
      </c>
      <c r="F586">
        <v>12</v>
      </c>
      <c r="G586">
        <v>0</v>
      </c>
      <c r="H586">
        <v>100</v>
      </c>
      <c r="I586">
        <v>83</v>
      </c>
      <c r="J586">
        <v>30</v>
      </c>
      <c r="K586">
        <v>1.58</v>
      </c>
      <c r="L586">
        <v>92</v>
      </c>
      <c r="M586">
        <v>5.83</v>
      </c>
      <c r="N586">
        <v>3</v>
      </c>
      <c r="O586" t="s">
        <v>153</v>
      </c>
      <c r="Q586" s="3" t="s">
        <v>65</v>
      </c>
      <c r="R586" s="3" t="s">
        <v>61</v>
      </c>
      <c r="S586" s="10">
        <v>55</v>
      </c>
      <c r="T586" s="10">
        <v>1</v>
      </c>
      <c r="U586" s="10">
        <v>1</v>
      </c>
      <c r="V586" s="3" t="s">
        <v>56</v>
      </c>
      <c r="W586" s="3" t="s">
        <v>56</v>
      </c>
      <c r="X586" s="3" t="s">
        <v>56</v>
      </c>
      <c r="Y586" s="15">
        <v>0</v>
      </c>
      <c r="Z586" s="7"/>
      <c r="AA586" s="7" t="s">
        <v>1269</v>
      </c>
      <c r="AB586" s="7"/>
      <c r="AC586" t="s">
        <v>1469</v>
      </c>
    </row>
    <row r="587" spans="1:29" x14ac:dyDescent="0.25">
      <c r="A587" t="s">
        <v>26</v>
      </c>
      <c r="B587" t="s">
        <v>27</v>
      </c>
      <c r="C587" s="1">
        <v>44527.625</v>
      </c>
      <c r="D587" t="s">
        <v>301</v>
      </c>
      <c r="E587" t="s">
        <v>78</v>
      </c>
      <c r="F587">
        <v>18</v>
      </c>
      <c r="G587">
        <v>6</v>
      </c>
      <c r="H587">
        <v>89</v>
      </c>
      <c r="I587">
        <v>72</v>
      </c>
      <c r="J587">
        <v>37</v>
      </c>
      <c r="K587">
        <v>1.5</v>
      </c>
      <c r="L587">
        <v>83</v>
      </c>
      <c r="M587">
        <v>4.17</v>
      </c>
      <c r="N587">
        <v>2.44</v>
      </c>
      <c r="O587" t="s">
        <v>399</v>
      </c>
      <c r="Q587" s="3" t="s">
        <v>65</v>
      </c>
      <c r="R587" s="3" t="s">
        <v>58</v>
      </c>
      <c r="S587" s="10">
        <v>52</v>
      </c>
      <c r="T587" s="10">
        <v>1</v>
      </c>
      <c r="U587" s="10">
        <v>1</v>
      </c>
      <c r="V587" s="3" t="s">
        <v>56</v>
      </c>
      <c r="W587" s="3" t="s">
        <v>56</v>
      </c>
      <c r="X587" s="3" t="s">
        <v>56</v>
      </c>
      <c r="Y587" s="15">
        <v>0</v>
      </c>
      <c r="Z587" s="7"/>
      <c r="AA587" s="7" t="s">
        <v>56</v>
      </c>
      <c r="AB587" s="7"/>
      <c r="AC587" t="s">
        <v>1019</v>
      </c>
    </row>
    <row r="588" spans="1:29" x14ac:dyDescent="0.25">
      <c r="A588" t="s">
        <v>26</v>
      </c>
      <c r="B588" t="s">
        <v>13</v>
      </c>
      <c r="C588" s="1">
        <v>44527.625</v>
      </c>
      <c r="D588" t="s">
        <v>1050</v>
      </c>
      <c r="E588" t="s">
        <v>225</v>
      </c>
      <c r="F588">
        <v>12</v>
      </c>
      <c r="G588">
        <v>8</v>
      </c>
      <c r="H588">
        <v>83</v>
      </c>
      <c r="I588">
        <v>75</v>
      </c>
      <c r="J588">
        <v>39</v>
      </c>
      <c r="K588">
        <v>1.67</v>
      </c>
      <c r="L588">
        <v>83</v>
      </c>
      <c r="M588">
        <v>4.33</v>
      </c>
      <c r="N588">
        <v>2.5</v>
      </c>
      <c r="O588" t="s">
        <v>399</v>
      </c>
      <c r="Q588" s="3" t="s">
        <v>58</v>
      </c>
      <c r="R588" s="3" t="s">
        <v>64</v>
      </c>
      <c r="S588" s="10">
        <v>86</v>
      </c>
      <c r="T588" s="3" t="s">
        <v>56</v>
      </c>
      <c r="U588" s="10">
        <v>1</v>
      </c>
      <c r="V588" s="3" t="s">
        <v>56</v>
      </c>
      <c r="W588" s="3" t="s">
        <v>56</v>
      </c>
      <c r="X588" s="3" t="s">
        <v>56</v>
      </c>
      <c r="Y588" s="15">
        <v>0</v>
      </c>
      <c r="Z588" s="7"/>
      <c r="AA588" s="7" t="s">
        <v>56</v>
      </c>
      <c r="AB588" s="7"/>
      <c r="AC588" t="s">
        <v>1019</v>
      </c>
    </row>
    <row r="589" spans="1:29" x14ac:dyDescent="0.25">
      <c r="A589" t="s">
        <v>26</v>
      </c>
      <c r="B589" t="s">
        <v>27</v>
      </c>
      <c r="C589" s="1">
        <v>44527.625</v>
      </c>
      <c r="D589" t="s">
        <v>302</v>
      </c>
      <c r="E589" t="s">
        <v>969</v>
      </c>
      <c r="F589">
        <v>18</v>
      </c>
      <c r="G589">
        <v>6</v>
      </c>
      <c r="H589">
        <v>100</v>
      </c>
      <c r="I589">
        <v>78</v>
      </c>
      <c r="J589">
        <v>27</v>
      </c>
      <c r="K589">
        <v>1.39</v>
      </c>
      <c r="L589">
        <v>72</v>
      </c>
      <c r="M589">
        <v>4.72</v>
      </c>
      <c r="N589">
        <v>2.72</v>
      </c>
      <c r="O589" t="s">
        <v>399</v>
      </c>
      <c r="Q589" s="3" t="s">
        <v>60</v>
      </c>
      <c r="R589" s="3" t="s">
        <v>550</v>
      </c>
      <c r="S589" s="10">
        <v>66</v>
      </c>
      <c r="T589" s="3" t="s">
        <v>56</v>
      </c>
      <c r="U589" s="10">
        <v>1</v>
      </c>
      <c r="V589" s="3" t="s">
        <v>56</v>
      </c>
      <c r="W589" s="3" t="s">
        <v>56</v>
      </c>
      <c r="X589" s="3" t="s">
        <v>56</v>
      </c>
      <c r="Y589" s="15">
        <v>0</v>
      </c>
      <c r="Z589" s="7"/>
      <c r="AA589" s="7" t="s">
        <v>56</v>
      </c>
      <c r="AB589" s="7"/>
      <c r="AC589" t="s">
        <v>1019</v>
      </c>
    </row>
    <row r="590" spans="1:29" x14ac:dyDescent="0.25">
      <c r="A590" t="s">
        <v>26</v>
      </c>
      <c r="B590" t="s">
        <v>13</v>
      </c>
      <c r="C590" s="1">
        <v>44527.625</v>
      </c>
      <c r="D590" t="s">
        <v>1146</v>
      </c>
      <c r="E590" t="s">
        <v>1412</v>
      </c>
      <c r="F590">
        <v>12</v>
      </c>
      <c r="G590">
        <v>8</v>
      </c>
      <c r="H590">
        <v>100</v>
      </c>
      <c r="I590">
        <v>83</v>
      </c>
      <c r="J590">
        <v>27</v>
      </c>
      <c r="K590">
        <v>1.83</v>
      </c>
      <c r="L590">
        <v>75</v>
      </c>
      <c r="M590">
        <v>5.33</v>
      </c>
      <c r="N590">
        <v>2.92</v>
      </c>
      <c r="O590" t="s">
        <v>153</v>
      </c>
      <c r="Q590" s="3" t="s">
        <v>53</v>
      </c>
      <c r="R590" s="3" t="s">
        <v>406</v>
      </c>
      <c r="S590" s="10">
        <v>52</v>
      </c>
      <c r="T590" s="3" t="s">
        <v>56</v>
      </c>
      <c r="U590" s="10">
        <v>1</v>
      </c>
      <c r="V590" s="3" t="s">
        <v>56</v>
      </c>
      <c r="W590" s="3" t="s">
        <v>56</v>
      </c>
      <c r="X590" s="3" t="s">
        <v>56</v>
      </c>
      <c r="Y590" s="15">
        <v>0</v>
      </c>
      <c r="Z590" s="7"/>
      <c r="AA590" s="7" t="s">
        <v>1269</v>
      </c>
      <c r="AB590" s="7"/>
      <c r="AC590" t="s">
        <v>1475</v>
      </c>
    </row>
    <row r="591" spans="1:29" x14ac:dyDescent="0.25">
      <c r="A591" t="s">
        <v>26</v>
      </c>
      <c r="B591" t="s">
        <v>13</v>
      </c>
      <c r="C591" s="1">
        <v>44527.625</v>
      </c>
      <c r="D591" t="s">
        <v>1417</v>
      </c>
      <c r="E591" t="s">
        <v>245</v>
      </c>
      <c r="F591">
        <v>12</v>
      </c>
      <c r="G591">
        <v>8</v>
      </c>
      <c r="H591">
        <v>67</v>
      </c>
      <c r="I591">
        <v>75</v>
      </c>
      <c r="J591">
        <v>37</v>
      </c>
      <c r="K591">
        <v>1.67</v>
      </c>
      <c r="L591">
        <v>83</v>
      </c>
      <c r="M591">
        <v>4.58</v>
      </c>
      <c r="N591">
        <v>2.42</v>
      </c>
      <c r="O591" t="s">
        <v>399</v>
      </c>
      <c r="Q591" s="3" t="s">
        <v>65</v>
      </c>
      <c r="R591" s="3" t="s">
        <v>65</v>
      </c>
      <c r="S591" s="3" t="s">
        <v>56</v>
      </c>
      <c r="T591" s="10">
        <v>0</v>
      </c>
      <c r="U591" s="10">
        <v>0</v>
      </c>
      <c r="V591" s="3" t="s">
        <v>56</v>
      </c>
      <c r="W591" s="3" t="s">
        <v>56</v>
      </c>
      <c r="X591" s="3" t="s">
        <v>56</v>
      </c>
      <c r="Y591" s="15">
        <v>0</v>
      </c>
      <c r="Z591" s="7"/>
      <c r="AA591" s="7" t="s">
        <v>56</v>
      </c>
      <c r="AB591" s="7"/>
      <c r="AC591" t="s">
        <v>1019</v>
      </c>
    </row>
    <row r="592" spans="1:29" x14ac:dyDescent="0.25">
      <c r="A592" t="s">
        <v>264</v>
      </c>
      <c r="B592" t="s">
        <v>334</v>
      </c>
      <c r="C592" s="1">
        <v>44527.635416666664</v>
      </c>
      <c r="D592" t="s">
        <v>1078</v>
      </c>
      <c r="E592" t="s">
        <v>503</v>
      </c>
      <c r="F592">
        <v>12</v>
      </c>
      <c r="G592">
        <v>0</v>
      </c>
      <c r="H592">
        <v>100</v>
      </c>
      <c r="I592">
        <v>83</v>
      </c>
      <c r="J592">
        <v>36</v>
      </c>
      <c r="K592">
        <v>1.92</v>
      </c>
      <c r="L592">
        <v>92</v>
      </c>
      <c r="M592">
        <v>4.42</v>
      </c>
      <c r="N592">
        <v>3.17</v>
      </c>
      <c r="O592" t="s">
        <v>399</v>
      </c>
      <c r="Q592" s="3" t="s">
        <v>65</v>
      </c>
      <c r="R592" s="3" t="s">
        <v>58</v>
      </c>
      <c r="S592" s="10">
        <v>70</v>
      </c>
      <c r="T592" s="10">
        <v>1</v>
      </c>
      <c r="U592" s="10">
        <v>1</v>
      </c>
      <c r="V592" s="3" t="s">
        <v>56</v>
      </c>
      <c r="W592" s="3" t="s">
        <v>56</v>
      </c>
      <c r="X592" s="3" t="s">
        <v>56</v>
      </c>
      <c r="Y592" s="15">
        <v>0</v>
      </c>
      <c r="Z592" s="7"/>
      <c r="AA592" s="7" t="s">
        <v>56</v>
      </c>
      <c r="AB592" s="7"/>
      <c r="AC592" t="s">
        <v>1019</v>
      </c>
    </row>
    <row r="593" spans="1:29" x14ac:dyDescent="0.25">
      <c r="A593" t="s">
        <v>22</v>
      </c>
      <c r="B593" t="s">
        <v>430</v>
      </c>
      <c r="C593" s="1">
        <v>44527.635416666664</v>
      </c>
      <c r="D593" t="s">
        <v>679</v>
      </c>
      <c r="E593" t="s">
        <v>921</v>
      </c>
      <c r="F593">
        <v>14</v>
      </c>
      <c r="G593">
        <v>0</v>
      </c>
      <c r="H593">
        <v>100</v>
      </c>
      <c r="I593">
        <v>79</v>
      </c>
      <c r="J593">
        <v>37</v>
      </c>
      <c r="K593">
        <v>1.64</v>
      </c>
      <c r="L593">
        <v>93</v>
      </c>
      <c r="M593">
        <v>5.21</v>
      </c>
      <c r="N593">
        <v>2.79</v>
      </c>
      <c r="O593" t="s">
        <v>153</v>
      </c>
      <c r="Q593" s="3" t="s">
        <v>60</v>
      </c>
      <c r="R593" s="3" t="s">
        <v>55</v>
      </c>
      <c r="S593" s="10">
        <v>64</v>
      </c>
      <c r="T593" s="3" t="s">
        <v>56</v>
      </c>
      <c r="U593" s="10">
        <v>1</v>
      </c>
      <c r="V593" s="3" t="s">
        <v>56</v>
      </c>
      <c r="W593" s="3" t="s">
        <v>56</v>
      </c>
      <c r="X593" s="3" t="s">
        <v>56</v>
      </c>
      <c r="Y593" s="15">
        <v>0</v>
      </c>
      <c r="Z593" s="7"/>
      <c r="AA593" s="7" t="s">
        <v>1270</v>
      </c>
      <c r="AB593" s="7"/>
      <c r="AC593" t="s">
        <v>1474</v>
      </c>
    </row>
    <row r="594" spans="1:29" x14ac:dyDescent="0.25">
      <c r="A594" t="s">
        <v>37</v>
      </c>
      <c r="B594" t="s">
        <v>38</v>
      </c>
      <c r="C594" s="1">
        <v>44527.666666666664</v>
      </c>
      <c r="D594" t="s">
        <v>249</v>
      </c>
      <c r="E594" t="s">
        <v>437</v>
      </c>
      <c r="F594">
        <v>15</v>
      </c>
      <c r="G594">
        <v>7</v>
      </c>
      <c r="H594">
        <v>86</v>
      </c>
      <c r="I594">
        <v>73</v>
      </c>
      <c r="J594">
        <v>30</v>
      </c>
      <c r="K594">
        <v>1.4</v>
      </c>
      <c r="L594">
        <v>73</v>
      </c>
      <c r="M594">
        <v>4.53</v>
      </c>
      <c r="N594">
        <v>2.73</v>
      </c>
      <c r="O594" t="s">
        <v>399</v>
      </c>
      <c r="Q594" s="3" t="s">
        <v>60</v>
      </c>
      <c r="R594" s="3" t="s">
        <v>59</v>
      </c>
      <c r="S594" s="10">
        <v>80</v>
      </c>
      <c r="T594" s="3" t="s">
        <v>56</v>
      </c>
      <c r="U594" s="10">
        <v>1</v>
      </c>
      <c r="V594" s="3" t="s">
        <v>56</v>
      </c>
      <c r="W594" s="3" t="s">
        <v>56</v>
      </c>
      <c r="X594" s="3" t="s">
        <v>56</v>
      </c>
      <c r="Y594" s="15">
        <v>0</v>
      </c>
      <c r="Z594" s="7"/>
      <c r="AA594" s="7" t="s">
        <v>56</v>
      </c>
      <c r="AB594" s="7"/>
      <c r="AC594" t="s">
        <v>1019</v>
      </c>
    </row>
    <row r="595" spans="1:29" x14ac:dyDescent="0.25">
      <c r="A595" t="s">
        <v>37</v>
      </c>
      <c r="B595" t="s">
        <v>38</v>
      </c>
      <c r="C595" s="1">
        <v>44527.666666666664</v>
      </c>
      <c r="D595" t="s">
        <v>250</v>
      </c>
      <c r="E595" t="s">
        <v>248</v>
      </c>
      <c r="F595">
        <v>14</v>
      </c>
      <c r="G595">
        <v>0</v>
      </c>
      <c r="H595">
        <v>71</v>
      </c>
      <c r="I595">
        <v>79</v>
      </c>
      <c r="J595">
        <v>35</v>
      </c>
      <c r="K595">
        <v>1.71</v>
      </c>
      <c r="L595">
        <v>93</v>
      </c>
      <c r="M595">
        <v>5.14</v>
      </c>
      <c r="N595">
        <v>2.79</v>
      </c>
      <c r="O595" t="s">
        <v>153</v>
      </c>
      <c r="Q595" s="3" t="s">
        <v>65</v>
      </c>
      <c r="R595" s="3" t="s">
        <v>58</v>
      </c>
      <c r="S595" s="10">
        <v>82</v>
      </c>
      <c r="T595" s="10">
        <v>1</v>
      </c>
      <c r="U595" s="10">
        <v>1</v>
      </c>
      <c r="V595" t="s">
        <v>56</v>
      </c>
      <c r="W595">
        <v>1.44</v>
      </c>
      <c r="X595" s="15">
        <v>100</v>
      </c>
      <c r="Y595" s="13">
        <v>43.12</v>
      </c>
      <c r="Z595" s="7"/>
      <c r="AA595" s="7" t="s">
        <v>1269</v>
      </c>
      <c r="AB595" s="7"/>
      <c r="AC595" t="s">
        <v>1471</v>
      </c>
    </row>
    <row r="596" spans="1:29" x14ac:dyDescent="0.25">
      <c r="A596" t="s">
        <v>17</v>
      </c>
      <c r="B596" t="s">
        <v>18</v>
      </c>
      <c r="C596" s="1">
        <v>44527.666666666664</v>
      </c>
      <c r="D596" t="s">
        <v>40</v>
      </c>
      <c r="E596" t="s">
        <v>350</v>
      </c>
      <c r="F596">
        <v>13</v>
      </c>
      <c r="G596">
        <v>0</v>
      </c>
      <c r="H596">
        <v>83</v>
      </c>
      <c r="I596">
        <v>92</v>
      </c>
      <c r="J596">
        <v>28</v>
      </c>
      <c r="K596">
        <v>1.38</v>
      </c>
      <c r="L596">
        <v>85</v>
      </c>
      <c r="M596">
        <v>4.6900000000000004</v>
      </c>
      <c r="N596">
        <v>2.77</v>
      </c>
      <c r="O596" t="s">
        <v>399</v>
      </c>
      <c r="Q596" s="3" t="s">
        <v>55</v>
      </c>
      <c r="R596" s="3" t="s">
        <v>55</v>
      </c>
      <c r="S596" s="3" t="s">
        <v>56</v>
      </c>
      <c r="T596" s="10">
        <v>0</v>
      </c>
      <c r="U596" s="10">
        <v>0</v>
      </c>
      <c r="V596" s="3" t="s">
        <v>56</v>
      </c>
      <c r="W596" s="3" t="s">
        <v>56</v>
      </c>
      <c r="X596" s="3" t="s">
        <v>56</v>
      </c>
      <c r="Y596" s="15">
        <v>0</v>
      </c>
      <c r="Z596" s="7"/>
      <c r="AA596" s="7" t="s">
        <v>56</v>
      </c>
      <c r="AB596" s="7"/>
      <c r="AC596" t="s">
        <v>1019</v>
      </c>
    </row>
    <row r="597" spans="1:29" x14ac:dyDescent="0.25">
      <c r="A597" t="s">
        <v>414</v>
      </c>
      <c r="B597" t="s">
        <v>415</v>
      </c>
      <c r="C597" s="1">
        <v>44527.666666666664</v>
      </c>
      <c r="D597" t="s">
        <v>498</v>
      </c>
      <c r="E597" t="s">
        <v>1065</v>
      </c>
      <c r="F597">
        <v>13</v>
      </c>
      <c r="G597">
        <v>8</v>
      </c>
      <c r="H597">
        <v>100</v>
      </c>
      <c r="I597">
        <v>69</v>
      </c>
      <c r="J597">
        <v>29</v>
      </c>
      <c r="K597">
        <v>1.38</v>
      </c>
      <c r="L597">
        <v>77</v>
      </c>
      <c r="M597">
        <v>4.3099999999999996</v>
      </c>
      <c r="N597">
        <v>2.38</v>
      </c>
      <c r="O597" t="s">
        <v>399</v>
      </c>
      <c r="Q597" s="3" t="s">
        <v>58</v>
      </c>
      <c r="R597" s="3" t="s">
        <v>165</v>
      </c>
      <c r="S597" s="10">
        <v>55</v>
      </c>
      <c r="T597" s="3" t="s">
        <v>56</v>
      </c>
      <c r="U597" s="10">
        <v>1</v>
      </c>
      <c r="V597" s="3" t="s">
        <v>56</v>
      </c>
      <c r="W597" s="3" t="s">
        <v>56</v>
      </c>
      <c r="X597" s="3" t="s">
        <v>56</v>
      </c>
      <c r="Y597" s="15">
        <v>0</v>
      </c>
      <c r="Z597" s="7"/>
      <c r="AA597" s="7" t="s">
        <v>56</v>
      </c>
      <c r="AB597" s="7"/>
      <c r="AC597" t="s">
        <v>1019</v>
      </c>
    </row>
    <row r="598" spans="1:29" x14ac:dyDescent="0.25">
      <c r="A598" t="s">
        <v>91</v>
      </c>
      <c r="B598" t="s">
        <v>92</v>
      </c>
      <c r="C598" s="1">
        <v>44527.670138888891</v>
      </c>
      <c r="D598" t="s">
        <v>275</v>
      </c>
      <c r="E598" t="s">
        <v>93</v>
      </c>
      <c r="F598">
        <v>16</v>
      </c>
      <c r="G598">
        <v>0</v>
      </c>
      <c r="H598">
        <v>75</v>
      </c>
      <c r="I598">
        <v>81</v>
      </c>
      <c r="J598">
        <v>30</v>
      </c>
      <c r="K598">
        <v>1.63</v>
      </c>
      <c r="L598">
        <v>81</v>
      </c>
      <c r="M598">
        <v>5.0599999999999996</v>
      </c>
      <c r="N598">
        <v>3.5</v>
      </c>
      <c r="O598" t="s">
        <v>153</v>
      </c>
      <c r="Q598" s="3" t="s">
        <v>65</v>
      </c>
      <c r="R598" s="3" t="s">
        <v>64</v>
      </c>
      <c r="S598" s="10">
        <v>51</v>
      </c>
      <c r="T598" s="10">
        <v>1</v>
      </c>
      <c r="U598" s="10">
        <v>1</v>
      </c>
      <c r="V598" s="3" t="s">
        <v>56</v>
      </c>
      <c r="W598" s="3" t="s">
        <v>56</v>
      </c>
      <c r="X598" s="3" t="s">
        <v>56</v>
      </c>
      <c r="Y598" s="15">
        <v>0</v>
      </c>
      <c r="Z598" s="7"/>
      <c r="AA598" s="7" t="s">
        <v>1270</v>
      </c>
      <c r="AB598" s="7"/>
      <c r="AC598" t="s">
        <v>1474</v>
      </c>
    </row>
    <row r="599" spans="1:29" x14ac:dyDescent="0.25">
      <c r="A599" t="s">
        <v>30</v>
      </c>
      <c r="B599" t="s">
        <v>252</v>
      </c>
      <c r="C599" s="1">
        <v>44527.6875</v>
      </c>
      <c r="D599" t="s">
        <v>253</v>
      </c>
      <c r="E599" t="s">
        <v>341</v>
      </c>
      <c r="F599">
        <v>15</v>
      </c>
      <c r="G599">
        <v>0</v>
      </c>
      <c r="H599">
        <v>100</v>
      </c>
      <c r="I599">
        <v>93</v>
      </c>
      <c r="J599">
        <v>37</v>
      </c>
      <c r="K599">
        <v>1.87</v>
      </c>
      <c r="L599">
        <v>93</v>
      </c>
      <c r="M599">
        <v>5</v>
      </c>
      <c r="N599">
        <v>3.13</v>
      </c>
      <c r="O599" t="s">
        <v>153</v>
      </c>
      <c r="Q599" s="3" t="s">
        <v>59</v>
      </c>
      <c r="R599" s="3" t="s">
        <v>325</v>
      </c>
      <c r="S599" s="10">
        <v>51</v>
      </c>
      <c r="T599" s="3" t="s">
        <v>56</v>
      </c>
      <c r="U599" s="10">
        <v>1</v>
      </c>
      <c r="V599" s="3" t="s">
        <v>56</v>
      </c>
      <c r="W599" s="3" t="s">
        <v>56</v>
      </c>
      <c r="X599" s="3" t="s">
        <v>56</v>
      </c>
      <c r="Y599" s="15">
        <v>0</v>
      </c>
      <c r="Z599" s="7"/>
      <c r="AA599" s="7" t="s">
        <v>1269</v>
      </c>
      <c r="AB599" s="7"/>
      <c r="AC599" t="s">
        <v>1469</v>
      </c>
    </row>
    <row r="600" spans="1:29" x14ac:dyDescent="0.25">
      <c r="A600" t="s">
        <v>33</v>
      </c>
      <c r="B600" t="s">
        <v>34</v>
      </c>
      <c r="C600" s="1">
        <v>44527.708333333336</v>
      </c>
      <c r="D600" t="s">
        <v>467</v>
      </c>
      <c r="E600" t="s">
        <v>305</v>
      </c>
      <c r="F600">
        <v>16</v>
      </c>
      <c r="G600">
        <v>6</v>
      </c>
      <c r="H600">
        <v>88</v>
      </c>
      <c r="I600">
        <v>88</v>
      </c>
      <c r="J600">
        <v>32</v>
      </c>
      <c r="K600">
        <v>2.13</v>
      </c>
      <c r="L600">
        <v>94</v>
      </c>
      <c r="M600">
        <v>4.3099999999999996</v>
      </c>
      <c r="N600">
        <v>3.19</v>
      </c>
      <c r="O600" t="s">
        <v>399</v>
      </c>
      <c r="Q600" s="3" t="s">
        <v>53</v>
      </c>
      <c r="R600" s="3" t="s">
        <v>942</v>
      </c>
      <c r="S600" s="10">
        <v>62</v>
      </c>
      <c r="T600" s="3" t="s">
        <v>56</v>
      </c>
      <c r="U600" s="10">
        <v>1</v>
      </c>
      <c r="V600" s="3" t="s">
        <v>56</v>
      </c>
      <c r="W600" s="3" t="s">
        <v>56</v>
      </c>
      <c r="X600" s="3" t="s">
        <v>56</v>
      </c>
      <c r="Y600" s="15">
        <v>0</v>
      </c>
      <c r="Z600" s="7"/>
      <c r="AA600" s="7" t="s">
        <v>56</v>
      </c>
      <c r="AB600" s="7"/>
      <c r="AC600" t="s">
        <v>1019</v>
      </c>
    </row>
    <row r="601" spans="1:29" x14ac:dyDescent="0.25">
      <c r="A601" t="s">
        <v>128</v>
      </c>
      <c r="B601" t="s">
        <v>241</v>
      </c>
      <c r="C601" s="1">
        <v>44527.708333333336</v>
      </c>
      <c r="D601" t="s">
        <v>489</v>
      </c>
      <c r="E601" t="s">
        <v>475</v>
      </c>
      <c r="F601">
        <v>26</v>
      </c>
      <c r="G601">
        <v>4</v>
      </c>
      <c r="H601">
        <v>92</v>
      </c>
      <c r="I601">
        <v>85</v>
      </c>
      <c r="J601">
        <v>31</v>
      </c>
      <c r="K601">
        <v>1.96</v>
      </c>
      <c r="L601">
        <v>88</v>
      </c>
      <c r="M601">
        <v>3.88</v>
      </c>
      <c r="N601">
        <v>3.38</v>
      </c>
      <c r="O601" t="s">
        <v>399</v>
      </c>
      <c r="Q601" s="3" t="s">
        <v>55</v>
      </c>
      <c r="R601" s="3" t="s">
        <v>64</v>
      </c>
      <c r="S601" s="10">
        <v>75</v>
      </c>
      <c r="T601" s="10">
        <v>1</v>
      </c>
      <c r="U601" s="10">
        <v>1</v>
      </c>
      <c r="V601" s="3" t="s">
        <v>56</v>
      </c>
      <c r="W601" s="3" t="s">
        <v>56</v>
      </c>
      <c r="X601" s="3" t="s">
        <v>56</v>
      </c>
      <c r="Y601" s="15">
        <v>0</v>
      </c>
      <c r="Z601" s="7"/>
      <c r="AA601" s="7" t="s">
        <v>56</v>
      </c>
      <c r="AB601" s="7"/>
      <c r="AC601" t="s">
        <v>1019</v>
      </c>
    </row>
    <row r="602" spans="1:29" x14ac:dyDescent="0.25">
      <c r="A602" t="s">
        <v>264</v>
      </c>
      <c r="B602" t="s">
        <v>265</v>
      </c>
      <c r="C602" s="1">
        <v>44527.708333333336</v>
      </c>
      <c r="D602" t="s">
        <v>512</v>
      </c>
      <c r="E602" t="s">
        <v>774</v>
      </c>
      <c r="F602">
        <v>12</v>
      </c>
      <c r="G602">
        <v>0</v>
      </c>
      <c r="H602">
        <v>83</v>
      </c>
      <c r="I602">
        <v>67</v>
      </c>
      <c r="J602">
        <v>25</v>
      </c>
      <c r="K602">
        <v>1.08</v>
      </c>
      <c r="L602">
        <v>75</v>
      </c>
      <c r="M602">
        <v>4</v>
      </c>
      <c r="N602">
        <v>2.75</v>
      </c>
      <c r="O602" t="s">
        <v>399</v>
      </c>
      <c r="Q602" s="3" t="s">
        <v>58</v>
      </c>
      <c r="R602" s="3" t="s">
        <v>58</v>
      </c>
      <c r="S602" s="3" t="s">
        <v>56</v>
      </c>
      <c r="T602" s="3" t="s">
        <v>56</v>
      </c>
      <c r="U602" s="10">
        <v>0</v>
      </c>
      <c r="V602" s="3" t="s">
        <v>56</v>
      </c>
      <c r="W602" s="3" t="s">
        <v>56</v>
      </c>
      <c r="X602" s="3" t="s">
        <v>56</v>
      </c>
      <c r="Y602" s="15">
        <v>0</v>
      </c>
      <c r="Z602" s="7"/>
      <c r="AA602" s="7" t="s">
        <v>56</v>
      </c>
      <c r="AB602" s="7"/>
      <c r="AC602" t="s">
        <v>1019</v>
      </c>
    </row>
    <row r="603" spans="1:29" x14ac:dyDescent="0.25">
      <c r="A603" t="s">
        <v>218</v>
      </c>
      <c r="B603" t="s">
        <v>261</v>
      </c>
      <c r="C603" s="1">
        <v>44527.708333333336</v>
      </c>
      <c r="D603" t="s">
        <v>262</v>
      </c>
      <c r="E603" t="s">
        <v>434</v>
      </c>
      <c r="F603">
        <v>13</v>
      </c>
      <c r="G603">
        <v>0</v>
      </c>
      <c r="H603">
        <v>86</v>
      </c>
      <c r="I603">
        <v>92</v>
      </c>
      <c r="J603">
        <v>32</v>
      </c>
      <c r="K603">
        <v>1.77</v>
      </c>
      <c r="L603">
        <v>85</v>
      </c>
      <c r="M603">
        <v>5.38</v>
      </c>
      <c r="N603">
        <v>3.38</v>
      </c>
      <c r="O603" t="s">
        <v>153</v>
      </c>
      <c r="Q603" s="3" t="s">
        <v>65</v>
      </c>
      <c r="R603" s="3" t="s">
        <v>58</v>
      </c>
      <c r="S603" s="10">
        <v>79</v>
      </c>
      <c r="T603" s="10">
        <v>1</v>
      </c>
      <c r="U603" s="10">
        <v>1</v>
      </c>
      <c r="V603" s="3" t="s">
        <v>56</v>
      </c>
      <c r="W603" s="3" t="s">
        <v>56</v>
      </c>
      <c r="X603" s="3" t="s">
        <v>56</v>
      </c>
      <c r="Y603" s="15">
        <v>0</v>
      </c>
      <c r="Z603" s="7"/>
      <c r="AA603" s="7" t="s">
        <v>1270</v>
      </c>
      <c r="AB603" s="7"/>
      <c r="AC603" t="s">
        <v>1474</v>
      </c>
    </row>
    <row r="604" spans="1:29" x14ac:dyDescent="0.25">
      <c r="A604" t="s">
        <v>218</v>
      </c>
      <c r="B604" t="s">
        <v>219</v>
      </c>
      <c r="C604" s="1">
        <v>44527.708333333336</v>
      </c>
      <c r="D604" s="16" t="s">
        <v>220</v>
      </c>
      <c r="E604" t="s">
        <v>282</v>
      </c>
      <c r="F604">
        <v>14</v>
      </c>
      <c r="G604">
        <v>7</v>
      </c>
      <c r="H604">
        <v>100</v>
      </c>
      <c r="I604">
        <v>93</v>
      </c>
      <c r="J604">
        <v>21</v>
      </c>
      <c r="K604">
        <v>1.86</v>
      </c>
      <c r="L604">
        <v>86</v>
      </c>
      <c r="M604">
        <v>5.43</v>
      </c>
      <c r="N604">
        <v>3.14</v>
      </c>
      <c r="O604" t="s">
        <v>153</v>
      </c>
      <c r="Q604" s="3" t="s">
        <v>58</v>
      </c>
      <c r="R604" s="3" t="s">
        <v>550</v>
      </c>
      <c r="S604" s="10">
        <v>63</v>
      </c>
      <c r="T604" s="3" t="s">
        <v>56</v>
      </c>
      <c r="U604" s="10">
        <v>1</v>
      </c>
      <c r="V604" s="3" t="s">
        <v>56</v>
      </c>
      <c r="W604">
        <v>1.31</v>
      </c>
      <c r="X604" s="15">
        <v>100</v>
      </c>
      <c r="Y604" s="13">
        <v>30.38</v>
      </c>
      <c r="Z604" s="7"/>
      <c r="AA604" s="7" t="s">
        <v>1269</v>
      </c>
      <c r="AB604" s="7"/>
      <c r="AC604" t="s">
        <v>1472</v>
      </c>
    </row>
    <row r="605" spans="1:29" x14ac:dyDescent="0.25">
      <c r="A605" t="s">
        <v>22</v>
      </c>
      <c r="B605" t="s">
        <v>23</v>
      </c>
      <c r="C605" s="1">
        <v>44527.71875</v>
      </c>
      <c r="D605" s="12" t="s">
        <v>25</v>
      </c>
      <c r="E605" t="s">
        <v>1237</v>
      </c>
      <c r="F605">
        <v>16</v>
      </c>
      <c r="G605">
        <v>6</v>
      </c>
      <c r="H605">
        <v>100</v>
      </c>
      <c r="I605">
        <v>81</v>
      </c>
      <c r="J605">
        <v>30</v>
      </c>
      <c r="K605">
        <v>1.63</v>
      </c>
      <c r="L605">
        <v>81</v>
      </c>
      <c r="M605">
        <v>5.44</v>
      </c>
      <c r="N605">
        <v>2.69</v>
      </c>
      <c r="O605" t="s">
        <v>153</v>
      </c>
      <c r="Q605" s="3" t="s">
        <v>65</v>
      </c>
      <c r="R605" s="3" t="s">
        <v>65</v>
      </c>
      <c r="S605" s="3" t="s">
        <v>56</v>
      </c>
      <c r="T605" s="10">
        <v>0</v>
      </c>
      <c r="U605" s="10">
        <v>0</v>
      </c>
      <c r="V605" s="3" t="s">
        <v>56</v>
      </c>
      <c r="W605" s="3" t="s">
        <v>56</v>
      </c>
      <c r="X605" s="3" t="s">
        <v>56</v>
      </c>
      <c r="Y605" s="15">
        <v>0</v>
      </c>
      <c r="Z605" s="7"/>
      <c r="AA605" s="7" t="s">
        <v>1270</v>
      </c>
      <c r="AB605">
        <v>5.5</v>
      </c>
      <c r="AC605" t="s">
        <v>1476</v>
      </c>
    </row>
    <row r="606" spans="1:29" x14ac:dyDescent="0.25">
      <c r="A606" t="s">
        <v>26</v>
      </c>
      <c r="B606" t="s">
        <v>13</v>
      </c>
      <c r="C606" s="1">
        <v>44527.729166666664</v>
      </c>
      <c r="D606" t="s">
        <v>1294</v>
      </c>
      <c r="E606" t="s">
        <v>244</v>
      </c>
      <c r="F606">
        <v>12</v>
      </c>
      <c r="G606">
        <v>8</v>
      </c>
      <c r="H606">
        <v>67</v>
      </c>
      <c r="I606">
        <v>83</v>
      </c>
      <c r="J606">
        <v>35</v>
      </c>
      <c r="K606">
        <v>1.58</v>
      </c>
      <c r="L606">
        <v>75</v>
      </c>
      <c r="M606">
        <v>5.25</v>
      </c>
      <c r="N606">
        <v>2.58</v>
      </c>
      <c r="O606" t="s">
        <v>120</v>
      </c>
      <c r="Q606" s="3" t="s">
        <v>65</v>
      </c>
      <c r="R606" s="3" t="s">
        <v>65</v>
      </c>
      <c r="S606" s="3" t="s">
        <v>56</v>
      </c>
      <c r="T606" s="10">
        <v>0</v>
      </c>
      <c r="U606" s="10">
        <v>0</v>
      </c>
      <c r="V606" s="3" t="s">
        <v>56</v>
      </c>
      <c r="W606">
        <v>1.42</v>
      </c>
      <c r="X606" s="15">
        <v>100</v>
      </c>
      <c r="Y606" s="15">
        <v>-100</v>
      </c>
      <c r="Z606" s="7"/>
      <c r="AA606" s="7" t="s">
        <v>1269</v>
      </c>
      <c r="AB606">
        <v>9</v>
      </c>
      <c r="AC606" t="s">
        <v>1473</v>
      </c>
    </row>
    <row r="607" spans="1:29" x14ac:dyDescent="0.25">
      <c r="A607" t="s">
        <v>505</v>
      </c>
      <c r="B607" t="s">
        <v>261</v>
      </c>
      <c r="C607" s="1">
        <v>44527.729166666664</v>
      </c>
      <c r="D607" t="s">
        <v>1418</v>
      </c>
      <c r="E607" t="s">
        <v>507</v>
      </c>
      <c r="F607">
        <v>10</v>
      </c>
      <c r="G607">
        <v>0</v>
      </c>
      <c r="H607">
        <v>100</v>
      </c>
      <c r="I607">
        <v>90</v>
      </c>
      <c r="J607">
        <v>23</v>
      </c>
      <c r="K607">
        <v>1.4</v>
      </c>
      <c r="L607">
        <v>70</v>
      </c>
      <c r="M607">
        <v>4.9000000000000004</v>
      </c>
      <c r="N607">
        <v>3.1</v>
      </c>
      <c r="O607" t="s">
        <v>399</v>
      </c>
      <c r="Q607" s="3" t="s">
        <v>55</v>
      </c>
      <c r="R607" s="3" t="s">
        <v>64</v>
      </c>
      <c r="S607" s="10">
        <v>90</v>
      </c>
      <c r="T607" s="10">
        <v>1</v>
      </c>
      <c r="U607" s="10">
        <v>1</v>
      </c>
      <c r="V607" s="3" t="s">
        <v>56</v>
      </c>
      <c r="W607" s="3" t="s">
        <v>56</v>
      </c>
      <c r="X607" s="3" t="s">
        <v>56</v>
      </c>
      <c r="Y607" s="15">
        <v>0</v>
      </c>
      <c r="Z607" s="7"/>
      <c r="AA607" s="7" t="s">
        <v>56</v>
      </c>
      <c r="AB607" s="7"/>
      <c r="AC607" t="s">
        <v>1019</v>
      </c>
    </row>
    <row r="608" spans="1:29" x14ac:dyDescent="0.25">
      <c r="A608" t="s">
        <v>320</v>
      </c>
      <c r="B608" t="s">
        <v>38</v>
      </c>
      <c r="C608" s="1">
        <v>44527.729166666664</v>
      </c>
      <c r="D608" t="s">
        <v>163</v>
      </c>
      <c r="E608" t="s">
        <v>1089</v>
      </c>
      <c r="F608">
        <v>11</v>
      </c>
      <c r="G608">
        <v>0</v>
      </c>
      <c r="H608">
        <v>100</v>
      </c>
      <c r="I608">
        <v>82</v>
      </c>
      <c r="J608">
        <v>32</v>
      </c>
      <c r="K608">
        <v>1.91</v>
      </c>
      <c r="L608">
        <v>91</v>
      </c>
      <c r="M608">
        <v>5.73</v>
      </c>
      <c r="N608">
        <v>3.36</v>
      </c>
      <c r="O608" t="s">
        <v>153</v>
      </c>
      <c r="Q608" s="3" t="s">
        <v>65</v>
      </c>
      <c r="R608" s="3" t="s">
        <v>60</v>
      </c>
      <c r="S608" s="10">
        <v>71</v>
      </c>
      <c r="T608" s="10">
        <v>1</v>
      </c>
      <c r="U608" s="10">
        <v>1</v>
      </c>
      <c r="V608" s="3" t="s">
        <v>56</v>
      </c>
      <c r="W608" s="3" t="s">
        <v>56</v>
      </c>
      <c r="X608" s="3" t="s">
        <v>56</v>
      </c>
      <c r="Y608" s="15">
        <v>0</v>
      </c>
      <c r="Z608" s="7"/>
      <c r="AA608" s="7" t="s">
        <v>1269</v>
      </c>
      <c r="AB608" s="7"/>
      <c r="AC608" t="s">
        <v>1475</v>
      </c>
    </row>
    <row r="609" spans="1:29" x14ac:dyDescent="0.25">
      <c r="A609" t="s">
        <v>22</v>
      </c>
      <c r="B609" t="s">
        <v>23</v>
      </c>
      <c r="C609" s="1">
        <v>44527.8125</v>
      </c>
      <c r="D609" t="s">
        <v>317</v>
      </c>
      <c r="E609" t="s">
        <v>287</v>
      </c>
      <c r="F609">
        <v>17</v>
      </c>
      <c r="G609">
        <v>0</v>
      </c>
      <c r="H609">
        <v>88</v>
      </c>
      <c r="I609">
        <v>94</v>
      </c>
      <c r="J609">
        <v>33</v>
      </c>
      <c r="K609">
        <v>1.41</v>
      </c>
      <c r="L609">
        <v>88</v>
      </c>
      <c r="M609">
        <v>4.41</v>
      </c>
      <c r="N609">
        <v>2.59</v>
      </c>
      <c r="O609" t="s">
        <v>399</v>
      </c>
      <c r="Q609" s="3" t="s">
        <v>66</v>
      </c>
      <c r="R609" s="3" t="s">
        <v>66</v>
      </c>
      <c r="S609" s="3" t="s">
        <v>56</v>
      </c>
      <c r="T609" s="3" t="s">
        <v>56</v>
      </c>
      <c r="U609" s="10">
        <v>0</v>
      </c>
      <c r="V609" s="3" t="s">
        <v>56</v>
      </c>
      <c r="W609" s="3" t="s">
        <v>56</v>
      </c>
      <c r="X609" s="3" t="s">
        <v>56</v>
      </c>
      <c r="Y609" s="15">
        <v>0</v>
      </c>
      <c r="Z609" s="7"/>
      <c r="AA609" s="7" t="s">
        <v>56</v>
      </c>
      <c r="AB609" s="7"/>
      <c r="AC609" t="s">
        <v>1019</v>
      </c>
    </row>
    <row r="610" spans="1:29" x14ac:dyDescent="0.25">
      <c r="A610" t="s">
        <v>218</v>
      </c>
      <c r="B610" t="s">
        <v>261</v>
      </c>
      <c r="C610" s="1">
        <v>44527.8125</v>
      </c>
      <c r="D610" t="s">
        <v>904</v>
      </c>
      <c r="E610" t="s">
        <v>451</v>
      </c>
      <c r="F610">
        <v>14</v>
      </c>
      <c r="G610">
        <v>0</v>
      </c>
      <c r="H610">
        <v>71</v>
      </c>
      <c r="I610">
        <v>71</v>
      </c>
      <c r="J610">
        <v>34</v>
      </c>
      <c r="K610">
        <v>1.57</v>
      </c>
      <c r="L610">
        <v>86</v>
      </c>
      <c r="M610">
        <v>5.21</v>
      </c>
      <c r="N610">
        <v>3</v>
      </c>
      <c r="O610" t="s">
        <v>153</v>
      </c>
      <c r="Q610" s="3" t="s">
        <v>55</v>
      </c>
      <c r="R610" s="3" t="s">
        <v>173</v>
      </c>
      <c r="S610" s="10">
        <v>62</v>
      </c>
      <c r="T610" s="10">
        <v>1</v>
      </c>
      <c r="U610" s="10">
        <v>1</v>
      </c>
      <c r="V610" t="s">
        <v>56</v>
      </c>
      <c r="W610">
        <v>1.33</v>
      </c>
      <c r="X610" s="15">
        <v>100</v>
      </c>
      <c r="Y610" s="13">
        <v>32.340000000000003</v>
      </c>
      <c r="Z610" s="7"/>
      <c r="AA610" s="7" t="s">
        <v>1269</v>
      </c>
      <c r="AB610" s="7"/>
      <c r="AC610" t="s">
        <v>1472</v>
      </c>
    </row>
    <row r="611" spans="1:29" x14ac:dyDescent="0.25">
      <c r="A611" t="s">
        <v>264</v>
      </c>
      <c r="B611" t="s">
        <v>265</v>
      </c>
      <c r="C611" s="1">
        <v>44527.822916666664</v>
      </c>
      <c r="D611" t="s">
        <v>876</v>
      </c>
      <c r="E611" t="s">
        <v>511</v>
      </c>
      <c r="F611">
        <v>12</v>
      </c>
      <c r="G611">
        <v>0</v>
      </c>
      <c r="H611">
        <v>100</v>
      </c>
      <c r="I611">
        <v>92</v>
      </c>
      <c r="J611">
        <v>21</v>
      </c>
      <c r="K611">
        <v>1.75</v>
      </c>
      <c r="L611">
        <v>83</v>
      </c>
      <c r="M611">
        <v>4.5</v>
      </c>
      <c r="N611">
        <v>3.08</v>
      </c>
      <c r="O611" t="s">
        <v>399</v>
      </c>
      <c r="Q611" s="3" t="s">
        <v>58</v>
      </c>
      <c r="R611" s="3" t="s">
        <v>63</v>
      </c>
      <c r="S611" s="10">
        <v>90</v>
      </c>
      <c r="T611" s="3" t="s">
        <v>56</v>
      </c>
      <c r="U611" s="10">
        <v>1</v>
      </c>
      <c r="V611" s="3" t="s">
        <v>56</v>
      </c>
      <c r="W611" s="3" t="s">
        <v>56</v>
      </c>
      <c r="X611" s="3" t="s">
        <v>56</v>
      </c>
      <c r="Y611" s="15">
        <v>0</v>
      </c>
      <c r="Z611" s="7"/>
      <c r="AA611" s="7" t="s">
        <v>56</v>
      </c>
      <c r="AB611" s="7"/>
      <c r="AC611" t="s">
        <v>1019</v>
      </c>
    </row>
    <row r="612" spans="1:29" x14ac:dyDescent="0.25">
      <c r="A612" t="s">
        <v>330</v>
      </c>
      <c r="B612" t="s">
        <v>751</v>
      </c>
      <c r="C612" s="1">
        <v>44527.833333333336</v>
      </c>
      <c r="D612" t="s">
        <v>1080</v>
      </c>
      <c r="E612" t="s">
        <v>907</v>
      </c>
      <c r="F612">
        <v>12</v>
      </c>
      <c r="G612">
        <v>8</v>
      </c>
      <c r="H612">
        <v>67</v>
      </c>
      <c r="I612">
        <v>83</v>
      </c>
      <c r="J612">
        <v>26</v>
      </c>
      <c r="K612">
        <v>1.75</v>
      </c>
      <c r="L612">
        <v>92</v>
      </c>
      <c r="M612">
        <v>5.92</v>
      </c>
      <c r="N612">
        <v>2.92</v>
      </c>
      <c r="O612" t="s">
        <v>153</v>
      </c>
      <c r="Q612" s="3" t="s">
        <v>65</v>
      </c>
      <c r="R612" s="3" t="s">
        <v>58</v>
      </c>
      <c r="S612" s="10">
        <v>47</v>
      </c>
      <c r="T612" s="10">
        <v>1</v>
      </c>
      <c r="U612" s="10">
        <v>1</v>
      </c>
      <c r="V612" s="3" t="s">
        <v>56</v>
      </c>
      <c r="W612" s="3" t="s">
        <v>56</v>
      </c>
      <c r="X612" s="3" t="s">
        <v>56</v>
      </c>
      <c r="Y612" s="15">
        <v>0</v>
      </c>
      <c r="Z612" s="7"/>
      <c r="AA612" s="7" t="s">
        <v>1269</v>
      </c>
      <c r="AB612" s="7"/>
      <c r="AC612" t="s">
        <v>1469</v>
      </c>
    </row>
    <row r="613" spans="1:29" x14ac:dyDescent="0.25">
      <c r="A613" t="s">
        <v>276</v>
      </c>
      <c r="B613" t="s">
        <v>13</v>
      </c>
      <c r="C613" s="1">
        <v>44528.458333333336</v>
      </c>
      <c r="D613" t="s">
        <v>290</v>
      </c>
      <c r="E613" t="s">
        <v>311</v>
      </c>
      <c r="F613">
        <v>15</v>
      </c>
      <c r="G613">
        <v>0</v>
      </c>
      <c r="H613">
        <v>86</v>
      </c>
      <c r="I613">
        <v>80</v>
      </c>
      <c r="J613">
        <v>29</v>
      </c>
      <c r="K613">
        <v>1.53</v>
      </c>
      <c r="L613">
        <v>87</v>
      </c>
      <c r="M613">
        <v>5.47</v>
      </c>
      <c r="N613">
        <v>2.73</v>
      </c>
      <c r="O613" t="s">
        <v>120</v>
      </c>
      <c r="Q613" s="3" t="s">
        <v>65</v>
      </c>
      <c r="R613" s="3" t="s">
        <v>65</v>
      </c>
      <c r="S613" s="3" t="s">
        <v>56</v>
      </c>
      <c r="T613" s="10">
        <v>0</v>
      </c>
      <c r="U613" s="10">
        <v>0</v>
      </c>
      <c r="V613" s="3" t="s">
        <v>56</v>
      </c>
      <c r="W613" s="3" t="s">
        <v>56</v>
      </c>
      <c r="X613" s="3" t="s">
        <v>56</v>
      </c>
      <c r="Y613" s="15">
        <v>0</v>
      </c>
      <c r="Z613" s="7"/>
      <c r="AA613" s="7" t="s">
        <v>1270</v>
      </c>
      <c r="AB613" s="7"/>
      <c r="AC613" t="s">
        <v>1476</v>
      </c>
    </row>
    <row r="614" spans="1:29" x14ac:dyDescent="0.25">
      <c r="A614" t="s">
        <v>264</v>
      </c>
      <c r="B614" t="s">
        <v>265</v>
      </c>
      <c r="C614" s="1">
        <v>44528.479166666664</v>
      </c>
      <c r="D614" s="12" t="s">
        <v>692</v>
      </c>
      <c r="E614" t="s">
        <v>327</v>
      </c>
      <c r="F614">
        <v>14</v>
      </c>
      <c r="G614">
        <v>0</v>
      </c>
      <c r="H614">
        <v>71</v>
      </c>
      <c r="I614">
        <v>86</v>
      </c>
      <c r="J614">
        <v>27</v>
      </c>
      <c r="K614">
        <v>2.0699999999999998</v>
      </c>
      <c r="L614">
        <v>93</v>
      </c>
      <c r="M614">
        <v>6</v>
      </c>
      <c r="N614">
        <v>3.29</v>
      </c>
      <c r="O614" t="s">
        <v>153</v>
      </c>
      <c r="Q614" s="3" t="s">
        <v>65</v>
      </c>
      <c r="R614" s="3" t="s">
        <v>65</v>
      </c>
      <c r="S614" s="3" t="s">
        <v>56</v>
      </c>
      <c r="T614" s="10">
        <v>0</v>
      </c>
      <c r="U614" s="10">
        <v>0</v>
      </c>
      <c r="V614" s="3" t="s">
        <v>56</v>
      </c>
      <c r="W614" s="3" t="s">
        <v>56</v>
      </c>
      <c r="X614" s="3" t="s">
        <v>56</v>
      </c>
      <c r="Y614" s="15">
        <v>0</v>
      </c>
      <c r="Z614" s="7"/>
      <c r="AA614" s="7" t="s">
        <v>1269</v>
      </c>
      <c r="AB614">
        <v>8</v>
      </c>
      <c r="AC614" t="s">
        <v>1485</v>
      </c>
    </row>
    <row r="615" spans="1:29" x14ac:dyDescent="0.25">
      <c r="A615" t="s">
        <v>30</v>
      </c>
      <c r="B615" t="s">
        <v>252</v>
      </c>
      <c r="C615" s="1">
        <v>44528.479166666664</v>
      </c>
      <c r="D615" t="s">
        <v>285</v>
      </c>
      <c r="E615" t="s">
        <v>455</v>
      </c>
      <c r="F615">
        <v>15</v>
      </c>
      <c r="G615">
        <v>0</v>
      </c>
      <c r="H615">
        <v>100</v>
      </c>
      <c r="I615">
        <v>80</v>
      </c>
      <c r="J615">
        <v>38</v>
      </c>
      <c r="K615">
        <v>1.47</v>
      </c>
      <c r="L615">
        <v>80</v>
      </c>
      <c r="M615">
        <v>4.13</v>
      </c>
      <c r="N615">
        <v>2.4</v>
      </c>
      <c r="O615" t="s">
        <v>399</v>
      </c>
      <c r="Q615" s="3" t="s">
        <v>66</v>
      </c>
      <c r="R615" s="3" t="s">
        <v>59</v>
      </c>
      <c r="S615" s="10">
        <v>47</v>
      </c>
      <c r="T615" s="3" t="s">
        <v>56</v>
      </c>
      <c r="U615" s="10">
        <v>1</v>
      </c>
      <c r="V615" s="3" t="s">
        <v>56</v>
      </c>
      <c r="W615" s="3" t="s">
        <v>56</v>
      </c>
      <c r="X615" s="3" t="s">
        <v>56</v>
      </c>
      <c r="Y615" s="15">
        <v>0</v>
      </c>
      <c r="Z615" s="7"/>
      <c r="AA615" s="7" t="s">
        <v>56</v>
      </c>
      <c r="AB615" s="7"/>
      <c r="AC615" t="s">
        <v>1019</v>
      </c>
    </row>
    <row r="616" spans="1:29" x14ac:dyDescent="0.25">
      <c r="A616" t="s">
        <v>30</v>
      </c>
      <c r="B616" t="s">
        <v>88</v>
      </c>
      <c r="C616" s="1">
        <v>44528.486111111109</v>
      </c>
      <c r="D616" t="s">
        <v>89</v>
      </c>
      <c r="E616" t="s">
        <v>1455</v>
      </c>
      <c r="F616">
        <v>16</v>
      </c>
      <c r="G616">
        <v>6</v>
      </c>
      <c r="H616">
        <v>78</v>
      </c>
      <c r="I616">
        <v>81</v>
      </c>
      <c r="J616">
        <v>32</v>
      </c>
      <c r="K616">
        <v>1.56</v>
      </c>
      <c r="L616">
        <v>75</v>
      </c>
      <c r="M616">
        <v>5.63</v>
      </c>
      <c r="N616">
        <v>2.63</v>
      </c>
      <c r="O616" t="s">
        <v>120</v>
      </c>
      <c r="Q616" s="3" t="s">
        <v>65</v>
      </c>
      <c r="R616" s="3" t="s">
        <v>58</v>
      </c>
      <c r="S616" s="10">
        <v>63</v>
      </c>
      <c r="T616" s="10">
        <v>1</v>
      </c>
      <c r="U616" s="10">
        <v>1</v>
      </c>
      <c r="V616" s="3" t="s">
        <v>56</v>
      </c>
      <c r="W616" s="3" t="s">
        <v>56</v>
      </c>
      <c r="X616" s="3" t="s">
        <v>56</v>
      </c>
      <c r="Y616" s="15">
        <v>0</v>
      </c>
      <c r="Z616" s="7"/>
      <c r="AA616" s="7" t="s">
        <v>1270</v>
      </c>
      <c r="AB616" s="7"/>
      <c r="AC616" t="s">
        <v>1483</v>
      </c>
    </row>
    <row r="617" spans="1:29" x14ac:dyDescent="0.25">
      <c r="A617" t="s">
        <v>17</v>
      </c>
      <c r="B617" t="s">
        <v>18</v>
      </c>
      <c r="C617" s="1">
        <v>44528.5</v>
      </c>
      <c r="D617" t="s">
        <v>286</v>
      </c>
      <c r="E617" t="s">
        <v>19</v>
      </c>
      <c r="F617">
        <v>14</v>
      </c>
      <c r="G617">
        <v>7</v>
      </c>
      <c r="H617">
        <v>86</v>
      </c>
      <c r="I617">
        <v>93</v>
      </c>
      <c r="J617">
        <v>28</v>
      </c>
      <c r="K617">
        <v>1.79</v>
      </c>
      <c r="L617">
        <v>86</v>
      </c>
      <c r="M617">
        <v>4.79</v>
      </c>
      <c r="N617">
        <v>3</v>
      </c>
      <c r="O617" t="s">
        <v>399</v>
      </c>
      <c r="Q617" s="3" t="s">
        <v>55</v>
      </c>
      <c r="R617" s="3" t="s">
        <v>549</v>
      </c>
      <c r="S617" s="10">
        <v>79</v>
      </c>
      <c r="T617" s="10">
        <v>1</v>
      </c>
      <c r="U617" s="10">
        <v>1</v>
      </c>
      <c r="V617" s="3" t="s">
        <v>56</v>
      </c>
      <c r="W617" s="3" t="s">
        <v>56</v>
      </c>
      <c r="X617" s="3" t="s">
        <v>56</v>
      </c>
      <c r="Y617" s="15">
        <v>0</v>
      </c>
      <c r="Z617" s="7"/>
      <c r="AA617" s="7" t="s">
        <v>56</v>
      </c>
      <c r="AB617" s="7"/>
      <c r="AC617" t="s">
        <v>1019</v>
      </c>
    </row>
    <row r="618" spans="1:29" x14ac:dyDescent="0.25">
      <c r="A618" t="s">
        <v>26</v>
      </c>
      <c r="B618" t="s">
        <v>27</v>
      </c>
      <c r="C618" s="1">
        <v>44528.520833333336</v>
      </c>
      <c r="D618" s="16" t="s">
        <v>77</v>
      </c>
      <c r="E618" t="s">
        <v>247</v>
      </c>
      <c r="F618">
        <v>18</v>
      </c>
      <c r="G618">
        <v>6</v>
      </c>
      <c r="H618">
        <v>67</v>
      </c>
      <c r="I618">
        <v>72</v>
      </c>
      <c r="J618">
        <v>36</v>
      </c>
      <c r="K618">
        <v>1.89</v>
      </c>
      <c r="L618">
        <v>89</v>
      </c>
      <c r="M618">
        <v>5.1100000000000003</v>
      </c>
      <c r="N618">
        <v>3.06</v>
      </c>
      <c r="O618" t="s">
        <v>153</v>
      </c>
      <c r="Q618" s="3" t="s">
        <v>60</v>
      </c>
      <c r="R618" s="3" t="s">
        <v>66</v>
      </c>
      <c r="S618" s="10">
        <v>89</v>
      </c>
      <c r="T618" s="3" t="s">
        <v>56</v>
      </c>
      <c r="U618" s="10">
        <v>1</v>
      </c>
      <c r="V618" s="3" t="s">
        <v>56</v>
      </c>
      <c r="W618" s="3" t="s">
        <v>56</v>
      </c>
      <c r="X618" s="3" t="s">
        <v>56</v>
      </c>
      <c r="Y618" s="15">
        <v>0</v>
      </c>
      <c r="Z618" s="7"/>
      <c r="AA618" s="7" t="s">
        <v>1270</v>
      </c>
      <c r="AB618" s="7"/>
      <c r="AC618" t="s">
        <v>1484</v>
      </c>
    </row>
    <row r="619" spans="1:29" x14ac:dyDescent="0.25">
      <c r="A619" t="s">
        <v>320</v>
      </c>
      <c r="B619" t="s">
        <v>321</v>
      </c>
      <c r="C619" s="1">
        <v>44528.520833333336</v>
      </c>
      <c r="D619" t="s">
        <v>1069</v>
      </c>
      <c r="E619" t="s">
        <v>444</v>
      </c>
      <c r="F619">
        <v>14</v>
      </c>
      <c r="G619">
        <v>0</v>
      </c>
      <c r="H619">
        <v>86</v>
      </c>
      <c r="I619">
        <v>86</v>
      </c>
      <c r="J619">
        <v>36</v>
      </c>
      <c r="K619">
        <v>1.79</v>
      </c>
      <c r="L619">
        <v>93</v>
      </c>
      <c r="M619">
        <v>6</v>
      </c>
      <c r="N619">
        <v>2.86</v>
      </c>
      <c r="O619" t="s">
        <v>153</v>
      </c>
      <c r="Q619" s="3" t="s">
        <v>58</v>
      </c>
      <c r="R619" s="3" t="s">
        <v>55</v>
      </c>
      <c r="S619" s="10">
        <v>85</v>
      </c>
      <c r="T619" s="3" t="s">
        <v>56</v>
      </c>
      <c r="U619" s="10">
        <v>1</v>
      </c>
      <c r="V619" s="3" t="s">
        <v>56</v>
      </c>
      <c r="W619">
        <v>1.31</v>
      </c>
      <c r="X619" s="15">
        <v>100</v>
      </c>
      <c r="Y619" s="13">
        <v>30.38</v>
      </c>
      <c r="Z619" s="7"/>
      <c r="AA619" s="7" t="s">
        <v>1269</v>
      </c>
      <c r="AB619" s="7"/>
      <c r="AC619" t="s">
        <v>1482</v>
      </c>
    </row>
    <row r="620" spans="1:29" x14ac:dyDescent="0.25">
      <c r="A620" t="s">
        <v>43</v>
      </c>
      <c r="B620" t="s">
        <v>44</v>
      </c>
      <c r="C620" s="1">
        <v>44528.520833333336</v>
      </c>
      <c r="D620" t="s">
        <v>484</v>
      </c>
      <c r="E620" t="s">
        <v>445</v>
      </c>
      <c r="F620">
        <v>15</v>
      </c>
      <c r="G620">
        <v>0</v>
      </c>
      <c r="H620">
        <v>86</v>
      </c>
      <c r="I620">
        <v>80</v>
      </c>
      <c r="J620">
        <v>42</v>
      </c>
      <c r="K620">
        <v>1.87</v>
      </c>
      <c r="L620">
        <v>93</v>
      </c>
      <c r="M620">
        <v>5.27</v>
      </c>
      <c r="N620">
        <v>3</v>
      </c>
      <c r="O620" t="s">
        <v>153</v>
      </c>
      <c r="Q620" s="3" t="s">
        <v>58</v>
      </c>
      <c r="R620" s="3" t="s">
        <v>181</v>
      </c>
      <c r="S620" s="10">
        <v>49</v>
      </c>
      <c r="T620" s="3" t="s">
        <v>56</v>
      </c>
      <c r="U620" s="10">
        <v>1</v>
      </c>
      <c r="V620" s="3" t="s">
        <v>56</v>
      </c>
      <c r="W620" s="3" t="s">
        <v>56</v>
      </c>
      <c r="X620" s="3" t="s">
        <v>56</v>
      </c>
      <c r="Y620" s="15">
        <v>0</v>
      </c>
      <c r="Z620" s="7"/>
      <c r="AA620" s="7" t="s">
        <v>1269</v>
      </c>
      <c r="AB620" s="7"/>
      <c r="AC620" t="s">
        <v>1486</v>
      </c>
    </row>
    <row r="621" spans="1:29" x14ac:dyDescent="0.25">
      <c r="A621" t="s">
        <v>22</v>
      </c>
      <c r="B621" t="s">
        <v>430</v>
      </c>
      <c r="C621" s="1">
        <v>44528.541666666664</v>
      </c>
      <c r="D621" t="s">
        <v>678</v>
      </c>
      <c r="E621" t="s">
        <v>1419</v>
      </c>
      <c r="F621">
        <v>14</v>
      </c>
      <c r="G621">
        <v>0</v>
      </c>
      <c r="H621">
        <v>71</v>
      </c>
      <c r="I621">
        <v>79</v>
      </c>
      <c r="J621">
        <v>29</v>
      </c>
      <c r="K621">
        <v>1.36</v>
      </c>
      <c r="L621">
        <v>86</v>
      </c>
      <c r="M621">
        <v>4.8600000000000003</v>
      </c>
      <c r="N621">
        <v>2.93</v>
      </c>
      <c r="O621" t="s">
        <v>399</v>
      </c>
      <c r="Q621" s="3" t="s">
        <v>58</v>
      </c>
      <c r="R621" s="3" t="s">
        <v>173</v>
      </c>
      <c r="S621" s="10">
        <v>54</v>
      </c>
      <c r="T621" s="3" t="s">
        <v>56</v>
      </c>
      <c r="U621" s="10">
        <v>1</v>
      </c>
      <c r="V621" s="3" t="s">
        <v>56</v>
      </c>
      <c r="W621" s="3" t="s">
        <v>56</v>
      </c>
      <c r="X621" s="3" t="s">
        <v>56</v>
      </c>
      <c r="Y621" s="15">
        <v>0</v>
      </c>
      <c r="Z621" s="7"/>
      <c r="AA621" s="7" t="s">
        <v>56</v>
      </c>
      <c r="AB621" s="7"/>
      <c r="AC621" t="s">
        <v>1019</v>
      </c>
    </row>
    <row r="622" spans="1:29" x14ac:dyDescent="0.25">
      <c r="A622" t="s">
        <v>414</v>
      </c>
      <c r="B622" t="s">
        <v>415</v>
      </c>
      <c r="C622" s="1">
        <v>44528.541666666664</v>
      </c>
      <c r="D622" t="s">
        <v>1141</v>
      </c>
      <c r="E622" t="s">
        <v>790</v>
      </c>
      <c r="F622">
        <v>13</v>
      </c>
      <c r="G622">
        <v>8</v>
      </c>
      <c r="H622">
        <v>83</v>
      </c>
      <c r="I622">
        <v>69</v>
      </c>
      <c r="J622">
        <v>27</v>
      </c>
      <c r="K622">
        <v>1.1499999999999999</v>
      </c>
      <c r="L622">
        <v>77</v>
      </c>
      <c r="M622">
        <v>4.8499999999999996</v>
      </c>
      <c r="N622">
        <v>2.77</v>
      </c>
      <c r="O622" t="s">
        <v>399</v>
      </c>
      <c r="Q622" s="3" t="s">
        <v>58</v>
      </c>
      <c r="R622" s="3" t="s">
        <v>63</v>
      </c>
      <c r="S622" s="10">
        <v>62</v>
      </c>
      <c r="T622" s="3" t="s">
        <v>56</v>
      </c>
      <c r="U622" s="10">
        <v>1</v>
      </c>
      <c r="V622" s="3" t="s">
        <v>56</v>
      </c>
      <c r="W622" s="3" t="s">
        <v>56</v>
      </c>
      <c r="X622" s="3" t="s">
        <v>56</v>
      </c>
      <c r="Y622" s="15">
        <v>0</v>
      </c>
      <c r="Z622" s="7"/>
      <c r="AA622" s="7" t="s">
        <v>56</v>
      </c>
      <c r="AB622" s="7"/>
      <c r="AC622" t="s">
        <v>1019</v>
      </c>
    </row>
    <row r="623" spans="1:29" x14ac:dyDescent="0.25">
      <c r="A623" t="s">
        <v>414</v>
      </c>
      <c r="B623" t="s">
        <v>415</v>
      </c>
      <c r="C623" s="1">
        <v>44528.541666666664</v>
      </c>
      <c r="D623" t="s">
        <v>418</v>
      </c>
      <c r="E623" t="s">
        <v>1296</v>
      </c>
      <c r="F623">
        <v>13</v>
      </c>
      <c r="G623">
        <v>8</v>
      </c>
      <c r="H623">
        <v>71</v>
      </c>
      <c r="I623">
        <v>77</v>
      </c>
      <c r="J623">
        <v>32</v>
      </c>
      <c r="K623">
        <v>1.1499999999999999</v>
      </c>
      <c r="L623">
        <v>77</v>
      </c>
      <c r="M623">
        <v>4.2300000000000004</v>
      </c>
      <c r="N623">
        <v>2.23</v>
      </c>
      <c r="O623" t="s">
        <v>399</v>
      </c>
      <c r="Q623" s="3" t="s">
        <v>66</v>
      </c>
      <c r="R623" s="3" t="s">
        <v>406</v>
      </c>
      <c r="S623" s="10">
        <v>48</v>
      </c>
      <c r="T623" s="3" t="s">
        <v>56</v>
      </c>
      <c r="U623" s="10">
        <v>1</v>
      </c>
      <c r="V623" s="3" t="s">
        <v>56</v>
      </c>
      <c r="W623" s="3" t="s">
        <v>56</v>
      </c>
      <c r="X623" s="3" t="s">
        <v>56</v>
      </c>
      <c r="Y623" s="15">
        <v>0</v>
      </c>
      <c r="Z623" s="7"/>
      <c r="AA623" s="7" t="s">
        <v>56</v>
      </c>
      <c r="AB623" s="7"/>
      <c r="AC623" t="s">
        <v>1019</v>
      </c>
    </row>
    <row r="624" spans="1:29" x14ac:dyDescent="0.25">
      <c r="A624" t="s">
        <v>408</v>
      </c>
      <c r="B624" t="s">
        <v>409</v>
      </c>
      <c r="C624" s="1">
        <v>44528.541666666664</v>
      </c>
      <c r="D624" t="s">
        <v>926</v>
      </c>
      <c r="E624" t="s">
        <v>1056</v>
      </c>
      <c r="F624">
        <v>16</v>
      </c>
      <c r="G624">
        <v>6</v>
      </c>
      <c r="H624">
        <v>75</v>
      </c>
      <c r="I624">
        <v>88</v>
      </c>
      <c r="J624">
        <v>21</v>
      </c>
      <c r="K624">
        <v>1.25</v>
      </c>
      <c r="L624">
        <v>75</v>
      </c>
      <c r="M624">
        <v>5.13</v>
      </c>
      <c r="N624">
        <v>3.06</v>
      </c>
      <c r="O624" t="s">
        <v>399</v>
      </c>
      <c r="Q624" s="3" t="s">
        <v>60</v>
      </c>
      <c r="R624" s="3" t="s">
        <v>66</v>
      </c>
      <c r="S624" s="10">
        <v>89</v>
      </c>
      <c r="T624" s="3" t="s">
        <v>56</v>
      </c>
      <c r="U624" s="10">
        <v>1</v>
      </c>
      <c r="V624" s="3" t="s">
        <v>56</v>
      </c>
      <c r="W624" s="3" t="s">
        <v>56</v>
      </c>
      <c r="X624" s="3" t="s">
        <v>56</v>
      </c>
      <c r="Y624" s="15">
        <v>0</v>
      </c>
      <c r="Z624" s="7"/>
      <c r="AA624" s="7" t="s">
        <v>56</v>
      </c>
      <c r="AB624" s="7"/>
      <c r="AC624" t="s">
        <v>1019</v>
      </c>
    </row>
    <row r="625" spans="1:29" x14ac:dyDescent="0.25">
      <c r="A625" t="s">
        <v>218</v>
      </c>
      <c r="B625" t="s">
        <v>261</v>
      </c>
      <c r="C625" s="1">
        <v>44528.552083333336</v>
      </c>
      <c r="D625" t="s">
        <v>263</v>
      </c>
      <c r="E625" t="s">
        <v>756</v>
      </c>
      <c r="F625">
        <v>13</v>
      </c>
      <c r="G625">
        <v>0</v>
      </c>
      <c r="H625">
        <v>100</v>
      </c>
      <c r="I625">
        <v>85</v>
      </c>
      <c r="J625">
        <v>25</v>
      </c>
      <c r="K625">
        <v>2.69</v>
      </c>
      <c r="L625">
        <v>85</v>
      </c>
      <c r="M625">
        <v>6.08</v>
      </c>
      <c r="N625">
        <v>4.2300000000000004</v>
      </c>
      <c r="O625" t="s">
        <v>153</v>
      </c>
      <c r="Q625" s="3" t="s">
        <v>65</v>
      </c>
      <c r="R625" s="3" t="s">
        <v>60</v>
      </c>
      <c r="S625" s="10">
        <v>84</v>
      </c>
      <c r="T625" s="10">
        <v>1</v>
      </c>
      <c r="U625" s="10">
        <v>1</v>
      </c>
      <c r="V625" s="3" t="s">
        <v>56</v>
      </c>
      <c r="W625" s="10">
        <v>1.35</v>
      </c>
      <c r="X625" s="10">
        <v>100</v>
      </c>
      <c r="Y625" s="13">
        <v>34.299999999999997</v>
      </c>
      <c r="Z625" s="7"/>
      <c r="AA625" s="7" t="s">
        <v>1269</v>
      </c>
      <c r="AB625" s="7"/>
      <c r="AC625" t="s">
        <v>1487</v>
      </c>
    </row>
    <row r="626" spans="1:29" x14ac:dyDescent="0.25">
      <c r="A626" t="s">
        <v>37</v>
      </c>
      <c r="B626" t="s">
        <v>38</v>
      </c>
      <c r="C626" s="1">
        <v>44528.5625</v>
      </c>
      <c r="D626" t="s">
        <v>412</v>
      </c>
      <c r="E626" t="s">
        <v>915</v>
      </c>
      <c r="F626">
        <v>14</v>
      </c>
      <c r="G626">
        <v>0</v>
      </c>
      <c r="H626">
        <v>71</v>
      </c>
      <c r="I626">
        <v>79</v>
      </c>
      <c r="J626">
        <v>24</v>
      </c>
      <c r="K626">
        <v>1.21</v>
      </c>
      <c r="L626">
        <v>71</v>
      </c>
      <c r="M626">
        <v>4.71</v>
      </c>
      <c r="N626">
        <v>3.07</v>
      </c>
      <c r="O626" t="s">
        <v>399</v>
      </c>
      <c r="Q626" s="3" t="s">
        <v>65</v>
      </c>
      <c r="R626" s="3" t="s">
        <v>59</v>
      </c>
      <c r="S626" s="10">
        <v>72</v>
      </c>
      <c r="T626" s="10">
        <v>1</v>
      </c>
      <c r="U626" s="10">
        <v>1</v>
      </c>
      <c r="V626" s="3" t="s">
        <v>56</v>
      </c>
      <c r="W626" s="3" t="s">
        <v>56</v>
      </c>
      <c r="X626" s="3" t="s">
        <v>56</v>
      </c>
      <c r="Y626" s="15">
        <v>0</v>
      </c>
      <c r="Z626" s="7"/>
      <c r="AA626" s="7" t="s">
        <v>56</v>
      </c>
      <c r="AB626" s="7"/>
      <c r="AC626" t="s">
        <v>1019</v>
      </c>
    </row>
    <row r="627" spans="1:29" x14ac:dyDescent="0.25">
      <c r="A627" t="s">
        <v>330</v>
      </c>
      <c r="B627" t="s">
        <v>751</v>
      </c>
      <c r="C627" s="1">
        <v>44528.5625</v>
      </c>
      <c r="D627" t="s">
        <v>753</v>
      </c>
      <c r="E627" t="s">
        <v>874</v>
      </c>
      <c r="F627">
        <v>12</v>
      </c>
      <c r="G627">
        <v>0</v>
      </c>
      <c r="H627">
        <v>100</v>
      </c>
      <c r="I627">
        <v>75</v>
      </c>
      <c r="J627">
        <v>32</v>
      </c>
      <c r="K627">
        <v>1.5</v>
      </c>
      <c r="L627">
        <v>83</v>
      </c>
      <c r="M627">
        <v>4.58</v>
      </c>
      <c r="N627">
        <v>2.83</v>
      </c>
      <c r="O627" t="s">
        <v>399</v>
      </c>
      <c r="Q627" s="3" t="s">
        <v>65</v>
      </c>
      <c r="R627" s="3" t="s">
        <v>65</v>
      </c>
      <c r="S627" s="3" t="s">
        <v>56</v>
      </c>
      <c r="T627" s="10">
        <v>0</v>
      </c>
      <c r="U627" s="10">
        <v>0</v>
      </c>
      <c r="V627" s="3" t="s">
        <v>56</v>
      </c>
      <c r="W627" s="3" t="s">
        <v>56</v>
      </c>
      <c r="X627" s="3" t="s">
        <v>56</v>
      </c>
      <c r="Y627" s="15">
        <v>0</v>
      </c>
      <c r="Z627" s="7"/>
      <c r="AA627" s="7" t="s">
        <v>56</v>
      </c>
      <c r="AB627" s="7"/>
      <c r="AC627" t="s">
        <v>1019</v>
      </c>
    </row>
    <row r="628" spans="1:29" x14ac:dyDescent="0.25">
      <c r="A628" t="s">
        <v>37</v>
      </c>
      <c r="B628" t="s">
        <v>38</v>
      </c>
      <c r="C628" s="1">
        <v>44528.5625</v>
      </c>
      <c r="D628" t="s">
        <v>306</v>
      </c>
      <c r="E628" t="s">
        <v>215</v>
      </c>
      <c r="F628">
        <v>13</v>
      </c>
      <c r="G628">
        <v>8</v>
      </c>
      <c r="H628">
        <v>71</v>
      </c>
      <c r="I628">
        <v>85</v>
      </c>
      <c r="J628">
        <v>33</v>
      </c>
      <c r="K628">
        <v>1.69</v>
      </c>
      <c r="L628">
        <v>85</v>
      </c>
      <c r="M628">
        <v>5.69</v>
      </c>
      <c r="N628">
        <v>3.08</v>
      </c>
      <c r="O628" t="s">
        <v>153</v>
      </c>
      <c r="Q628" s="3" t="s">
        <v>65</v>
      </c>
      <c r="R628" s="3" t="s">
        <v>59</v>
      </c>
      <c r="S628" s="10">
        <v>49</v>
      </c>
      <c r="T628" s="10">
        <v>1</v>
      </c>
      <c r="U628" s="10">
        <v>1</v>
      </c>
      <c r="V628" s="3" t="s">
        <v>56</v>
      </c>
      <c r="W628" s="3" t="s">
        <v>56</v>
      </c>
      <c r="X628" s="3" t="s">
        <v>56</v>
      </c>
      <c r="Y628" s="15">
        <v>0</v>
      </c>
      <c r="Z628" s="7"/>
      <c r="AA628" s="7" t="s">
        <v>1269</v>
      </c>
      <c r="AB628" s="7"/>
      <c r="AC628" t="s">
        <v>1488</v>
      </c>
    </row>
    <row r="629" spans="1:29" x14ac:dyDescent="0.25">
      <c r="A629" t="s">
        <v>276</v>
      </c>
      <c r="B629" t="s">
        <v>13</v>
      </c>
      <c r="C629" s="1">
        <v>44528.5625</v>
      </c>
      <c r="D629" t="s">
        <v>743</v>
      </c>
      <c r="E629" t="s">
        <v>763</v>
      </c>
      <c r="F629">
        <v>15</v>
      </c>
      <c r="G629">
        <v>0</v>
      </c>
      <c r="H629">
        <v>88</v>
      </c>
      <c r="I629">
        <v>67</v>
      </c>
      <c r="J629">
        <v>33</v>
      </c>
      <c r="K629">
        <v>1.6</v>
      </c>
      <c r="L629">
        <v>80</v>
      </c>
      <c r="M629">
        <v>6.27</v>
      </c>
      <c r="N629">
        <v>2.73</v>
      </c>
      <c r="O629" t="s">
        <v>153</v>
      </c>
      <c r="Q629" s="3" t="s">
        <v>55</v>
      </c>
      <c r="R629" s="3" t="s">
        <v>181</v>
      </c>
      <c r="S629" s="10">
        <v>50</v>
      </c>
      <c r="T629" s="10">
        <v>1</v>
      </c>
      <c r="U629" s="10">
        <v>1</v>
      </c>
      <c r="V629" s="3" t="s">
        <v>56</v>
      </c>
      <c r="W629" s="3" t="s">
        <v>56</v>
      </c>
      <c r="X629" s="3" t="s">
        <v>56</v>
      </c>
      <c r="Y629" s="15">
        <v>0</v>
      </c>
      <c r="Z629" s="7"/>
      <c r="AA629" s="7" t="s">
        <v>1269</v>
      </c>
      <c r="AB629" s="7"/>
      <c r="AC629" t="s">
        <v>1488</v>
      </c>
    </row>
    <row r="630" spans="1:29" x14ac:dyDescent="0.25">
      <c r="A630" t="s">
        <v>30</v>
      </c>
      <c r="B630" t="s">
        <v>252</v>
      </c>
      <c r="C630" s="1">
        <v>44528.583333333336</v>
      </c>
      <c r="D630" t="s">
        <v>284</v>
      </c>
      <c r="E630" t="s">
        <v>1066</v>
      </c>
      <c r="F630">
        <v>15</v>
      </c>
      <c r="G630">
        <v>7</v>
      </c>
      <c r="H630">
        <v>88</v>
      </c>
      <c r="I630">
        <v>67</v>
      </c>
      <c r="J630">
        <v>42</v>
      </c>
      <c r="K630">
        <v>1.67</v>
      </c>
      <c r="L630">
        <v>87</v>
      </c>
      <c r="M630">
        <v>4.13</v>
      </c>
      <c r="N630">
        <v>2.4700000000000002</v>
      </c>
      <c r="O630" t="s">
        <v>399</v>
      </c>
      <c r="Q630" s="3" t="s">
        <v>65</v>
      </c>
      <c r="R630" s="3" t="s">
        <v>66</v>
      </c>
      <c r="S630" s="10">
        <v>53</v>
      </c>
      <c r="T630" s="10">
        <v>1</v>
      </c>
      <c r="U630" s="10">
        <v>1</v>
      </c>
      <c r="V630" s="3" t="s">
        <v>56</v>
      </c>
      <c r="W630" s="3" t="s">
        <v>56</v>
      </c>
      <c r="X630" s="3" t="s">
        <v>56</v>
      </c>
      <c r="Y630" s="15">
        <v>0</v>
      </c>
      <c r="Z630" s="7"/>
      <c r="AA630" s="7" t="s">
        <v>56</v>
      </c>
      <c r="AB630" s="7"/>
      <c r="AC630" t="s">
        <v>1019</v>
      </c>
    </row>
    <row r="631" spans="1:29" x14ac:dyDescent="0.25">
      <c r="A631" t="s">
        <v>17</v>
      </c>
      <c r="B631" t="s">
        <v>18</v>
      </c>
      <c r="C631" s="1">
        <v>44528.583333333336</v>
      </c>
      <c r="D631" t="s">
        <v>866</v>
      </c>
      <c r="E631" t="s">
        <v>913</v>
      </c>
      <c r="F631">
        <v>12</v>
      </c>
      <c r="G631">
        <v>0</v>
      </c>
      <c r="H631">
        <v>100</v>
      </c>
      <c r="I631">
        <v>83</v>
      </c>
      <c r="J631">
        <v>34</v>
      </c>
      <c r="K631">
        <v>1.25</v>
      </c>
      <c r="L631">
        <v>75</v>
      </c>
      <c r="M631">
        <v>3.92</v>
      </c>
      <c r="N631">
        <v>2.25</v>
      </c>
      <c r="O631" t="s">
        <v>399</v>
      </c>
      <c r="Q631" s="3" t="s">
        <v>65</v>
      </c>
      <c r="R631" s="3" t="s">
        <v>63</v>
      </c>
      <c r="S631" s="10">
        <v>76</v>
      </c>
      <c r="T631" s="10">
        <v>1</v>
      </c>
      <c r="U631" s="10">
        <v>1</v>
      </c>
      <c r="V631" s="3" t="s">
        <v>56</v>
      </c>
      <c r="W631" s="3" t="s">
        <v>56</v>
      </c>
      <c r="X631" s="3" t="s">
        <v>56</v>
      </c>
      <c r="Y631" s="15">
        <v>0</v>
      </c>
      <c r="Z631" s="7"/>
      <c r="AA631" s="7" t="s">
        <v>56</v>
      </c>
      <c r="AB631" s="7"/>
      <c r="AC631" t="s">
        <v>1019</v>
      </c>
    </row>
    <row r="632" spans="1:29" x14ac:dyDescent="0.25">
      <c r="A632" t="s">
        <v>33</v>
      </c>
      <c r="B632" t="s">
        <v>34</v>
      </c>
      <c r="C632" s="1">
        <v>44528.583333333336</v>
      </c>
      <c r="D632" t="s">
        <v>469</v>
      </c>
      <c r="E632" t="s">
        <v>1124</v>
      </c>
      <c r="F632">
        <v>13</v>
      </c>
      <c r="G632">
        <v>0</v>
      </c>
      <c r="H632">
        <v>100</v>
      </c>
      <c r="I632">
        <v>85</v>
      </c>
      <c r="J632">
        <v>26</v>
      </c>
      <c r="K632">
        <v>1.23</v>
      </c>
      <c r="L632">
        <v>92</v>
      </c>
      <c r="M632">
        <v>3.69</v>
      </c>
      <c r="N632">
        <v>2.38</v>
      </c>
      <c r="O632" t="s">
        <v>399</v>
      </c>
      <c r="Q632" s="3" t="s">
        <v>60</v>
      </c>
      <c r="R632" s="3" t="s">
        <v>60</v>
      </c>
      <c r="S632" s="3" t="s">
        <v>56</v>
      </c>
      <c r="T632" s="3" t="s">
        <v>56</v>
      </c>
      <c r="U632" s="10">
        <v>0</v>
      </c>
      <c r="V632" s="3" t="s">
        <v>56</v>
      </c>
      <c r="W632" s="3" t="s">
        <v>56</v>
      </c>
      <c r="X632" s="3" t="s">
        <v>56</v>
      </c>
      <c r="Y632" s="15">
        <v>0</v>
      </c>
      <c r="Z632" s="7"/>
      <c r="AA632" s="7" t="s">
        <v>56</v>
      </c>
      <c r="AB632" s="7"/>
      <c r="AC632" t="s">
        <v>1019</v>
      </c>
    </row>
    <row r="633" spans="1:29" x14ac:dyDescent="0.25">
      <c r="A633" t="s">
        <v>41</v>
      </c>
      <c r="B633" t="s">
        <v>42</v>
      </c>
      <c r="C633" s="1">
        <v>44528.583333333336</v>
      </c>
      <c r="D633" t="s">
        <v>587</v>
      </c>
      <c r="E633" t="s">
        <v>81</v>
      </c>
      <c r="F633">
        <v>28</v>
      </c>
      <c r="G633">
        <v>0</v>
      </c>
      <c r="H633">
        <v>71</v>
      </c>
      <c r="I633">
        <v>75</v>
      </c>
      <c r="J633">
        <v>30</v>
      </c>
      <c r="K633">
        <v>1.5</v>
      </c>
      <c r="L633">
        <v>75</v>
      </c>
      <c r="M633">
        <v>5.5</v>
      </c>
      <c r="N633">
        <v>2.71</v>
      </c>
      <c r="O633" t="s">
        <v>120</v>
      </c>
      <c r="Q633" s="3" t="s">
        <v>406</v>
      </c>
      <c r="R633" s="3" t="s">
        <v>61</v>
      </c>
      <c r="S633" s="10">
        <v>75</v>
      </c>
      <c r="T633" s="3" t="s">
        <v>56</v>
      </c>
      <c r="U633" s="10">
        <v>1</v>
      </c>
      <c r="V633" s="3" t="s">
        <v>56</v>
      </c>
      <c r="W633" s="3" t="s">
        <v>56</v>
      </c>
      <c r="X633" s="3" t="s">
        <v>56</v>
      </c>
      <c r="Y633" s="15">
        <v>0</v>
      </c>
      <c r="Z633" s="7"/>
      <c r="AA633" s="7" t="s">
        <v>1270</v>
      </c>
      <c r="AB633">
        <v>5.5</v>
      </c>
      <c r="AC633" t="s">
        <v>1221</v>
      </c>
    </row>
    <row r="634" spans="1:29" x14ac:dyDescent="0.25">
      <c r="A634" t="s">
        <v>26</v>
      </c>
      <c r="B634" t="s">
        <v>13</v>
      </c>
      <c r="C634" s="1">
        <v>44528.583333333336</v>
      </c>
      <c r="D634" t="s">
        <v>1420</v>
      </c>
      <c r="E634" t="s">
        <v>1142</v>
      </c>
      <c r="F634">
        <v>12</v>
      </c>
      <c r="G634">
        <v>0</v>
      </c>
      <c r="H634">
        <v>67</v>
      </c>
      <c r="I634">
        <v>83</v>
      </c>
      <c r="J634">
        <v>38</v>
      </c>
      <c r="K634">
        <v>1.58</v>
      </c>
      <c r="L634">
        <v>92</v>
      </c>
      <c r="M634">
        <v>4.83</v>
      </c>
      <c r="N634">
        <v>2.75</v>
      </c>
      <c r="O634" t="s">
        <v>399</v>
      </c>
      <c r="Q634" s="3" t="s">
        <v>60</v>
      </c>
      <c r="R634" s="3" t="s">
        <v>60</v>
      </c>
      <c r="S634" s="3" t="s">
        <v>56</v>
      </c>
      <c r="T634" s="3" t="s">
        <v>56</v>
      </c>
      <c r="U634" s="10">
        <v>0</v>
      </c>
      <c r="V634" s="3" t="s">
        <v>56</v>
      </c>
      <c r="W634" s="3" t="s">
        <v>56</v>
      </c>
      <c r="X634" s="3" t="s">
        <v>56</v>
      </c>
      <c r="Y634" s="15">
        <v>0</v>
      </c>
      <c r="Z634" s="7"/>
      <c r="AA634" s="7" t="s">
        <v>56</v>
      </c>
      <c r="AB634" s="7"/>
      <c r="AC634" t="s">
        <v>1019</v>
      </c>
    </row>
    <row r="635" spans="1:29" x14ac:dyDescent="0.25">
      <c r="A635" t="s">
        <v>17</v>
      </c>
      <c r="B635" t="s">
        <v>18</v>
      </c>
      <c r="C635" s="1">
        <v>44528.583333333336</v>
      </c>
      <c r="D635" t="s">
        <v>877</v>
      </c>
      <c r="E635" t="s">
        <v>881</v>
      </c>
      <c r="F635">
        <v>14</v>
      </c>
      <c r="G635">
        <v>0</v>
      </c>
      <c r="H635">
        <v>86</v>
      </c>
      <c r="I635">
        <v>100</v>
      </c>
      <c r="J635">
        <v>38</v>
      </c>
      <c r="K635">
        <v>1.93</v>
      </c>
      <c r="L635">
        <v>86</v>
      </c>
      <c r="M635">
        <v>5.86</v>
      </c>
      <c r="N635">
        <v>3.07</v>
      </c>
      <c r="O635" t="s">
        <v>153</v>
      </c>
      <c r="Q635" s="3" t="s">
        <v>60</v>
      </c>
      <c r="R635" s="3" t="s">
        <v>64</v>
      </c>
      <c r="S635" s="10">
        <v>60</v>
      </c>
      <c r="T635" s="3" t="s">
        <v>56</v>
      </c>
      <c r="U635" s="10">
        <v>1</v>
      </c>
      <c r="V635" s="3" t="s">
        <v>56</v>
      </c>
      <c r="W635" s="3" t="s">
        <v>56</v>
      </c>
      <c r="X635" s="3" t="s">
        <v>56</v>
      </c>
      <c r="Y635" s="15">
        <v>0</v>
      </c>
      <c r="Z635" s="7"/>
      <c r="AA635" s="7" t="s">
        <v>1270</v>
      </c>
      <c r="AB635">
        <v>6</v>
      </c>
      <c r="AC635" t="s">
        <v>1221</v>
      </c>
    </row>
    <row r="636" spans="1:29" x14ac:dyDescent="0.25">
      <c r="A636" t="s">
        <v>30</v>
      </c>
      <c r="B636" t="s">
        <v>88</v>
      </c>
      <c r="C636" s="1">
        <v>44528.583333333336</v>
      </c>
      <c r="D636" t="s">
        <v>1277</v>
      </c>
      <c r="E636" t="s">
        <v>1278</v>
      </c>
      <c r="F636">
        <v>12</v>
      </c>
      <c r="G636">
        <v>8</v>
      </c>
      <c r="H636">
        <v>67</v>
      </c>
      <c r="I636">
        <v>75</v>
      </c>
      <c r="J636">
        <v>39</v>
      </c>
      <c r="K636">
        <v>2.08</v>
      </c>
      <c r="L636">
        <v>92</v>
      </c>
      <c r="M636">
        <v>4.83</v>
      </c>
      <c r="N636">
        <v>3</v>
      </c>
      <c r="O636" t="s">
        <v>399</v>
      </c>
      <c r="Q636" s="3" t="s">
        <v>60</v>
      </c>
      <c r="R636" s="3" t="s">
        <v>55</v>
      </c>
      <c r="S636" s="10">
        <v>51</v>
      </c>
      <c r="T636" s="3" t="s">
        <v>56</v>
      </c>
      <c r="U636" s="10">
        <v>1</v>
      </c>
      <c r="V636" s="3" t="s">
        <v>56</v>
      </c>
      <c r="W636" s="3" t="s">
        <v>56</v>
      </c>
      <c r="X636" s="3" t="s">
        <v>56</v>
      </c>
      <c r="Y636" s="15">
        <v>0</v>
      </c>
      <c r="Z636" s="7"/>
      <c r="AA636" s="7" t="s">
        <v>56</v>
      </c>
      <c r="AB636" s="7"/>
      <c r="AC636" t="s">
        <v>1019</v>
      </c>
    </row>
    <row r="637" spans="1:29" x14ac:dyDescent="0.25">
      <c r="A637" t="s">
        <v>91</v>
      </c>
      <c r="B637" t="s">
        <v>92</v>
      </c>
      <c r="C637" s="1">
        <v>44528.583333333336</v>
      </c>
      <c r="D637" t="s">
        <v>274</v>
      </c>
      <c r="E637" t="s">
        <v>458</v>
      </c>
      <c r="F637">
        <v>14</v>
      </c>
      <c r="G637">
        <v>0</v>
      </c>
      <c r="H637">
        <v>75</v>
      </c>
      <c r="I637">
        <v>86</v>
      </c>
      <c r="J637">
        <v>19</v>
      </c>
      <c r="K637">
        <v>1.43</v>
      </c>
      <c r="L637">
        <v>79</v>
      </c>
      <c r="M637">
        <v>4.8600000000000003</v>
      </c>
      <c r="N637">
        <v>3.21</v>
      </c>
      <c r="O637" t="s">
        <v>399</v>
      </c>
      <c r="Q637" s="3" t="s">
        <v>58</v>
      </c>
      <c r="R637" s="3" t="s">
        <v>64</v>
      </c>
      <c r="S637" s="10">
        <v>75</v>
      </c>
      <c r="T637" s="3" t="s">
        <v>56</v>
      </c>
      <c r="U637" s="10">
        <v>1</v>
      </c>
      <c r="V637" s="3" t="s">
        <v>56</v>
      </c>
      <c r="W637" s="3" t="s">
        <v>56</v>
      </c>
      <c r="X637" s="3" t="s">
        <v>56</v>
      </c>
      <c r="Y637" s="15">
        <v>0</v>
      </c>
      <c r="Z637" s="7"/>
      <c r="AA637" s="7" t="s">
        <v>56</v>
      </c>
      <c r="AB637" s="7"/>
      <c r="AC637" t="s">
        <v>1019</v>
      </c>
    </row>
    <row r="638" spans="1:29" x14ac:dyDescent="0.25">
      <c r="A638" t="s">
        <v>264</v>
      </c>
      <c r="B638" t="s">
        <v>265</v>
      </c>
      <c r="C638" s="1">
        <v>44528.583333333336</v>
      </c>
      <c r="D638" s="16" t="s">
        <v>589</v>
      </c>
      <c r="E638" t="s">
        <v>266</v>
      </c>
      <c r="F638">
        <v>12</v>
      </c>
      <c r="G638">
        <v>8</v>
      </c>
      <c r="H638">
        <v>83</v>
      </c>
      <c r="I638">
        <v>75</v>
      </c>
      <c r="J638">
        <v>42</v>
      </c>
      <c r="K638">
        <v>2.08</v>
      </c>
      <c r="L638">
        <v>92</v>
      </c>
      <c r="M638">
        <v>5.58</v>
      </c>
      <c r="N638">
        <v>3</v>
      </c>
      <c r="O638" t="s">
        <v>153</v>
      </c>
      <c r="Q638" s="3" t="s">
        <v>65</v>
      </c>
      <c r="R638" s="3" t="s">
        <v>58</v>
      </c>
      <c r="S638" s="10">
        <v>83</v>
      </c>
      <c r="T638" s="10">
        <v>1</v>
      </c>
      <c r="U638" s="10">
        <v>1</v>
      </c>
      <c r="V638" s="3" t="s">
        <v>56</v>
      </c>
      <c r="W638" s="3" t="s">
        <v>56</v>
      </c>
      <c r="X638" s="3" t="s">
        <v>56</v>
      </c>
      <c r="Y638" s="15">
        <v>0</v>
      </c>
      <c r="Z638" s="7"/>
      <c r="AA638" s="7" t="s">
        <v>1269</v>
      </c>
      <c r="AB638">
        <v>9</v>
      </c>
      <c r="AC638" t="s">
        <v>1221</v>
      </c>
    </row>
    <row r="639" spans="1:29" x14ac:dyDescent="0.25">
      <c r="A639" t="s">
        <v>17</v>
      </c>
      <c r="B639" t="s">
        <v>18</v>
      </c>
      <c r="C639" s="1">
        <v>44528.583333333336</v>
      </c>
      <c r="D639" t="s">
        <v>48</v>
      </c>
      <c r="E639" t="s">
        <v>865</v>
      </c>
      <c r="F639">
        <v>13</v>
      </c>
      <c r="G639">
        <v>0</v>
      </c>
      <c r="H639">
        <v>71</v>
      </c>
      <c r="I639">
        <v>85</v>
      </c>
      <c r="J639">
        <v>29</v>
      </c>
      <c r="K639">
        <v>1.54</v>
      </c>
      <c r="L639">
        <v>85</v>
      </c>
      <c r="M639">
        <v>4.38</v>
      </c>
      <c r="N639">
        <v>3</v>
      </c>
      <c r="O639" t="s">
        <v>399</v>
      </c>
      <c r="Q639" s="3" t="s">
        <v>60</v>
      </c>
      <c r="R639" s="3" t="s">
        <v>55</v>
      </c>
      <c r="S639" s="10">
        <v>48</v>
      </c>
      <c r="T639" s="3" t="s">
        <v>56</v>
      </c>
      <c r="U639" s="10">
        <v>1</v>
      </c>
      <c r="V639" s="3" t="s">
        <v>56</v>
      </c>
      <c r="W639" s="3" t="s">
        <v>56</v>
      </c>
      <c r="X639" s="3" t="s">
        <v>56</v>
      </c>
      <c r="Y639" s="15">
        <v>0</v>
      </c>
      <c r="Z639" s="7"/>
      <c r="AA639" s="7" t="s">
        <v>56</v>
      </c>
      <c r="AB639" s="7"/>
      <c r="AC639" t="s">
        <v>1019</v>
      </c>
    </row>
    <row r="640" spans="1:29" x14ac:dyDescent="0.25">
      <c r="A640" t="s">
        <v>33</v>
      </c>
      <c r="B640" t="s">
        <v>34</v>
      </c>
      <c r="C640" s="1">
        <v>44528.583333333336</v>
      </c>
      <c r="D640" t="s">
        <v>428</v>
      </c>
      <c r="E640" t="s">
        <v>470</v>
      </c>
      <c r="F640">
        <v>15</v>
      </c>
      <c r="G640">
        <v>0</v>
      </c>
      <c r="H640">
        <v>100</v>
      </c>
      <c r="I640">
        <v>87</v>
      </c>
      <c r="J640">
        <v>27</v>
      </c>
      <c r="K640">
        <v>2</v>
      </c>
      <c r="L640">
        <v>93</v>
      </c>
      <c r="M640">
        <v>4.8</v>
      </c>
      <c r="N640">
        <v>3.6</v>
      </c>
      <c r="O640" t="s">
        <v>399</v>
      </c>
      <c r="Q640" s="3" t="s">
        <v>66</v>
      </c>
      <c r="R640" s="3" t="s">
        <v>53</v>
      </c>
      <c r="S640" s="10">
        <v>84</v>
      </c>
      <c r="T640" s="3" t="s">
        <v>56</v>
      </c>
      <c r="U640" s="10">
        <v>1</v>
      </c>
      <c r="V640" s="3" t="s">
        <v>56</v>
      </c>
      <c r="W640" s="3" t="s">
        <v>56</v>
      </c>
      <c r="X640" s="3" t="s">
        <v>56</v>
      </c>
      <c r="Y640" s="15">
        <v>0</v>
      </c>
      <c r="Z640" s="7"/>
      <c r="AA640" s="7" t="s">
        <v>56</v>
      </c>
      <c r="AB640" s="7"/>
      <c r="AC640" t="s">
        <v>1019</v>
      </c>
    </row>
    <row r="641" spans="1:29" x14ac:dyDescent="0.25">
      <c r="A641" t="s">
        <v>41</v>
      </c>
      <c r="B641" t="s">
        <v>42</v>
      </c>
      <c r="C641" s="1">
        <v>44528.583333333336</v>
      </c>
      <c r="D641" t="s">
        <v>688</v>
      </c>
      <c r="E641" t="s">
        <v>461</v>
      </c>
      <c r="F641">
        <v>28</v>
      </c>
      <c r="G641">
        <v>7</v>
      </c>
      <c r="H641">
        <v>71</v>
      </c>
      <c r="I641">
        <v>82</v>
      </c>
      <c r="J641">
        <v>30</v>
      </c>
      <c r="K641">
        <v>1.43</v>
      </c>
      <c r="L641">
        <v>79</v>
      </c>
      <c r="M641">
        <v>5.75</v>
      </c>
      <c r="N641">
        <v>2.64</v>
      </c>
      <c r="O641" t="s">
        <v>120</v>
      </c>
      <c r="Q641" s="3" t="s">
        <v>66</v>
      </c>
      <c r="R641" s="3" t="s">
        <v>406</v>
      </c>
      <c r="S641" s="10">
        <v>56</v>
      </c>
      <c r="T641" s="3" t="s">
        <v>56</v>
      </c>
      <c r="U641" s="10">
        <v>1</v>
      </c>
      <c r="V641" s="3" t="s">
        <v>56</v>
      </c>
      <c r="W641" s="3" t="s">
        <v>56</v>
      </c>
      <c r="X641" s="3" t="s">
        <v>56</v>
      </c>
      <c r="Y641" s="15">
        <v>0</v>
      </c>
      <c r="Z641" s="7"/>
      <c r="AA641" s="7" t="s">
        <v>1269</v>
      </c>
      <c r="AB641">
        <v>10.5</v>
      </c>
      <c r="AC641" t="s">
        <v>1221</v>
      </c>
    </row>
    <row r="642" spans="1:29" x14ac:dyDescent="0.25">
      <c r="A642" t="s">
        <v>320</v>
      </c>
      <c r="B642" t="s">
        <v>38</v>
      </c>
      <c r="C642" s="1">
        <v>44528.604166666664</v>
      </c>
      <c r="D642" t="s">
        <v>1335</v>
      </c>
      <c r="E642" t="s">
        <v>1125</v>
      </c>
      <c r="F642">
        <v>10</v>
      </c>
      <c r="G642">
        <v>10</v>
      </c>
      <c r="H642">
        <v>80</v>
      </c>
      <c r="I642">
        <v>90</v>
      </c>
      <c r="J642">
        <v>26</v>
      </c>
      <c r="K642">
        <v>1.4</v>
      </c>
      <c r="L642">
        <v>80</v>
      </c>
      <c r="M642">
        <v>4.3</v>
      </c>
      <c r="N642">
        <v>2.8</v>
      </c>
      <c r="O642" t="s">
        <v>399</v>
      </c>
      <c r="Q642" s="3" t="s">
        <v>60</v>
      </c>
      <c r="R642" s="3" t="s">
        <v>59</v>
      </c>
      <c r="S642" s="10">
        <v>62</v>
      </c>
      <c r="T642" s="3" t="s">
        <v>56</v>
      </c>
      <c r="U642" s="10">
        <v>1</v>
      </c>
      <c r="V642" s="3" t="s">
        <v>56</v>
      </c>
      <c r="W642" s="3" t="s">
        <v>56</v>
      </c>
      <c r="X642" s="3" t="s">
        <v>56</v>
      </c>
      <c r="Y642" s="15">
        <v>0</v>
      </c>
      <c r="Z642" s="7"/>
      <c r="AA642" s="7" t="s">
        <v>56</v>
      </c>
      <c r="AB642" s="7"/>
      <c r="AC642" t="s">
        <v>1019</v>
      </c>
    </row>
    <row r="643" spans="1:29" x14ac:dyDescent="0.25">
      <c r="A643" t="s">
        <v>408</v>
      </c>
      <c r="B643" t="s">
        <v>409</v>
      </c>
      <c r="C643" s="1">
        <v>44528.625</v>
      </c>
      <c r="D643" t="s">
        <v>410</v>
      </c>
      <c r="E643" t="s">
        <v>1413</v>
      </c>
      <c r="F643">
        <v>15</v>
      </c>
      <c r="G643">
        <v>0</v>
      </c>
      <c r="H643">
        <v>88</v>
      </c>
      <c r="I643">
        <v>87</v>
      </c>
      <c r="J643">
        <v>24</v>
      </c>
      <c r="K643">
        <v>1.27</v>
      </c>
      <c r="L643">
        <v>73</v>
      </c>
      <c r="M643">
        <v>4.5999999999999996</v>
      </c>
      <c r="N643">
        <v>2.5299999999999998</v>
      </c>
      <c r="O643" t="s">
        <v>399</v>
      </c>
      <c r="Q643" s="3" t="s">
        <v>60</v>
      </c>
      <c r="R643" s="3" t="s">
        <v>60</v>
      </c>
      <c r="S643" s="3" t="s">
        <v>56</v>
      </c>
      <c r="T643" s="3" t="s">
        <v>56</v>
      </c>
      <c r="U643" s="10">
        <v>0</v>
      </c>
      <c r="V643" s="3" t="s">
        <v>56</v>
      </c>
      <c r="W643" s="3" t="s">
        <v>56</v>
      </c>
      <c r="X643" s="3" t="s">
        <v>56</v>
      </c>
      <c r="Y643" s="15">
        <v>0</v>
      </c>
      <c r="Z643" s="7"/>
      <c r="AA643" s="7" t="s">
        <v>56</v>
      </c>
      <c r="AB643" s="7"/>
      <c r="AC643" t="s">
        <v>1019</v>
      </c>
    </row>
    <row r="644" spans="1:29" x14ac:dyDescent="0.25">
      <c r="A644" t="s">
        <v>22</v>
      </c>
      <c r="B644" t="s">
        <v>23</v>
      </c>
      <c r="C644" s="1">
        <v>44528.625</v>
      </c>
      <c r="D644" t="s">
        <v>146</v>
      </c>
      <c r="E644" t="s">
        <v>578</v>
      </c>
      <c r="F644">
        <v>16</v>
      </c>
      <c r="G644">
        <v>0</v>
      </c>
      <c r="H644">
        <v>100</v>
      </c>
      <c r="I644">
        <v>94</v>
      </c>
      <c r="J644">
        <v>26</v>
      </c>
      <c r="K644">
        <v>1.31</v>
      </c>
      <c r="L644">
        <v>81</v>
      </c>
      <c r="M644">
        <v>4.13</v>
      </c>
      <c r="N644">
        <v>2.94</v>
      </c>
      <c r="O644" t="s">
        <v>399</v>
      </c>
      <c r="Q644" s="3" t="s">
        <v>55</v>
      </c>
      <c r="R644" s="3" t="s">
        <v>55</v>
      </c>
      <c r="S644" s="3" t="s">
        <v>56</v>
      </c>
      <c r="T644" s="10">
        <v>0</v>
      </c>
      <c r="U644" s="10">
        <v>0</v>
      </c>
      <c r="V644" s="3" t="s">
        <v>56</v>
      </c>
      <c r="W644" s="3" t="s">
        <v>56</v>
      </c>
      <c r="X644" s="3" t="s">
        <v>56</v>
      </c>
      <c r="Y644" s="15">
        <v>0</v>
      </c>
      <c r="Z644" s="7"/>
      <c r="AA644" s="7" t="s">
        <v>56</v>
      </c>
      <c r="AB644" s="7"/>
      <c r="AC644" t="s">
        <v>1019</v>
      </c>
    </row>
    <row r="645" spans="1:29" x14ac:dyDescent="0.25">
      <c r="A645" t="s">
        <v>579</v>
      </c>
      <c r="B645" t="s">
        <v>667</v>
      </c>
      <c r="C645" s="1">
        <v>44528.625</v>
      </c>
      <c r="D645" t="s">
        <v>681</v>
      </c>
      <c r="E645" t="s">
        <v>669</v>
      </c>
      <c r="F645">
        <v>13</v>
      </c>
      <c r="G645">
        <v>8</v>
      </c>
      <c r="H645">
        <v>83</v>
      </c>
      <c r="I645">
        <v>85</v>
      </c>
      <c r="J645">
        <v>35</v>
      </c>
      <c r="K645">
        <v>1.69</v>
      </c>
      <c r="L645">
        <v>85</v>
      </c>
      <c r="M645">
        <v>4.38</v>
      </c>
      <c r="N645">
        <v>3</v>
      </c>
      <c r="O645" t="s">
        <v>399</v>
      </c>
      <c r="Q645" s="3" t="s">
        <v>55</v>
      </c>
      <c r="R645" s="3" t="s">
        <v>59</v>
      </c>
      <c r="S645" s="10">
        <v>60</v>
      </c>
      <c r="T645" s="10">
        <v>1</v>
      </c>
      <c r="U645" s="10">
        <v>1</v>
      </c>
      <c r="V645" s="3" t="s">
        <v>56</v>
      </c>
      <c r="W645" s="3" t="s">
        <v>56</v>
      </c>
      <c r="X645" s="3" t="s">
        <v>56</v>
      </c>
      <c r="Y645" s="15">
        <v>0</v>
      </c>
      <c r="Z645" s="7"/>
      <c r="AA645" s="7" t="s">
        <v>56</v>
      </c>
      <c r="AB645" s="7"/>
      <c r="AC645" t="s">
        <v>1019</v>
      </c>
    </row>
    <row r="646" spans="1:29" x14ac:dyDescent="0.25">
      <c r="A646" t="s">
        <v>218</v>
      </c>
      <c r="B646" t="s">
        <v>261</v>
      </c>
      <c r="C646" s="1">
        <v>44528.645833333336</v>
      </c>
      <c r="D646" t="s">
        <v>450</v>
      </c>
      <c r="E646" t="s">
        <v>433</v>
      </c>
      <c r="F646">
        <v>13</v>
      </c>
      <c r="G646">
        <v>0</v>
      </c>
      <c r="H646">
        <v>86</v>
      </c>
      <c r="I646">
        <v>85</v>
      </c>
      <c r="J646">
        <v>29</v>
      </c>
      <c r="K646">
        <v>1.69</v>
      </c>
      <c r="L646">
        <v>100</v>
      </c>
      <c r="M646">
        <v>6.77</v>
      </c>
      <c r="N646">
        <v>3.08</v>
      </c>
      <c r="O646" t="s">
        <v>153</v>
      </c>
      <c r="Q646" s="3" t="s">
        <v>58</v>
      </c>
      <c r="R646" s="3" t="s">
        <v>549</v>
      </c>
      <c r="S646" s="10">
        <v>49</v>
      </c>
      <c r="T646" s="3" t="s">
        <v>56</v>
      </c>
      <c r="U646" s="10">
        <v>1</v>
      </c>
      <c r="V646" s="3" t="s">
        <v>56</v>
      </c>
      <c r="W646" s="3" t="s">
        <v>56</v>
      </c>
      <c r="X646" s="3" t="s">
        <v>56</v>
      </c>
      <c r="Y646" s="15">
        <v>0</v>
      </c>
      <c r="Z646" s="7"/>
      <c r="AA646" s="7" t="s">
        <v>1269</v>
      </c>
      <c r="AB646" s="7"/>
      <c r="AC646" t="s">
        <v>1488</v>
      </c>
    </row>
    <row r="647" spans="1:29" x14ac:dyDescent="0.25">
      <c r="A647" t="s">
        <v>218</v>
      </c>
      <c r="B647" t="s">
        <v>261</v>
      </c>
      <c r="C647" s="1">
        <v>44528.645833333336</v>
      </c>
      <c r="D647" t="s">
        <v>905</v>
      </c>
      <c r="E647" t="s">
        <v>868</v>
      </c>
      <c r="F647">
        <v>13</v>
      </c>
      <c r="G647">
        <v>0</v>
      </c>
      <c r="H647">
        <v>86</v>
      </c>
      <c r="I647">
        <v>100</v>
      </c>
      <c r="J647">
        <v>30</v>
      </c>
      <c r="K647">
        <v>2.08</v>
      </c>
      <c r="L647">
        <v>92</v>
      </c>
      <c r="M647">
        <v>5.31</v>
      </c>
      <c r="N647">
        <v>3.46</v>
      </c>
      <c r="O647" t="s">
        <v>153</v>
      </c>
      <c r="Q647" s="3" t="s">
        <v>65</v>
      </c>
      <c r="R647" s="3" t="s">
        <v>104</v>
      </c>
      <c r="S647" s="10">
        <v>49</v>
      </c>
      <c r="T647" s="10">
        <v>1</v>
      </c>
      <c r="U647" s="10">
        <v>1</v>
      </c>
      <c r="V647" s="3" t="s">
        <v>56</v>
      </c>
      <c r="W647" s="3" t="s">
        <v>56</v>
      </c>
      <c r="X647" s="3" t="s">
        <v>56</v>
      </c>
      <c r="Y647" s="15">
        <v>0</v>
      </c>
      <c r="Z647" s="7"/>
      <c r="AA647" s="7" t="s">
        <v>1269</v>
      </c>
      <c r="AB647" s="7"/>
      <c r="AC647" t="s">
        <v>1489</v>
      </c>
    </row>
    <row r="648" spans="1:29" x14ac:dyDescent="0.25">
      <c r="A648" t="s">
        <v>330</v>
      </c>
      <c r="B648" t="s">
        <v>751</v>
      </c>
      <c r="C648" s="1">
        <v>44528.65625</v>
      </c>
      <c r="D648" t="s">
        <v>1328</v>
      </c>
      <c r="E648" t="s">
        <v>752</v>
      </c>
      <c r="F648">
        <v>13</v>
      </c>
      <c r="G648">
        <v>0</v>
      </c>
      <c r="H648">
        <v>86</v>
      </c>
      <c r="I648">
        <v>92</v>
      </c>
      <c r="J648">
        <v>25</v>
      </c>
      <c r="K648">
        <v>2.08</v>
      </c>
      <c r="L648">
        <v>92</v>
      </c>
      <c r="M648">
        <v>4.8499999999999996</v>
      </c>
      <c r="N648">
        <v>3.38</v>
      </c>
      <c r="O648" t="s">
        <v>399</v>
      </c>
      <c r="Q648" s="3" t="s">
        <v>58</v>
      </c>
      <c r="R648" s="3" t="s">
        <v>55</v>
      </c>
      <c r="S648" s="10">
        <v>73</v>
      </c>
      <c r="T648" s="3" t="s">
        <v>56</v>
      </c>
      <c r="U648" s="10">
        <v>1</v>
      </c>
      <c r="V648" s="3" t="s">
        <v>56</v>
      </c>
      <c r="W648" s="3" t="s">
        <v>56</v>
      </c>
      <c r="X648" s="3" t="s">
        <v>56</v>
      </c>
      <c r="Y648" s="15">
        <v>0</v>
      </c>
      <c r="Z648" s="7"/>
      <c r="AA648" s="7" t="s">
        <v>56</v>
      </c>
      <c r="AB648" s="7"/>
      <c r="AC648" t="s">
        <v>1019</v>
      </c>
    </row>
    <row r="649" spans="1:29" x14ac:dyDescent="0.25">
      <c r="A649" t="s">
        <v>128</v>
      </c>
      <c r="B649" t="s">
        <v>241</v>
      </c>
      <c r="C649" s="1">
        <v>44528.666666666664</v>
      </c>
      <c r="D649" t="s">
        <v>479</v>
      </c>
      <c r="E649" t="s">
        <v>242</v>
      </c>
      <c r="F649">
        <v>26</v>
      </c>
      <c r="G649">
        <v>0</v>
      </c>
      <c r="H649">
        <v>92</v>
      </c>
      <c r="I649">
        <v>81</v>
      </c>
      <c r="J649">
        <v>33</v>
      </c>
      <c r="K649">
        <v>1.85</v>
      </c>
      <c r="L649">
        <v>81</v>
      </c>
      <c r="M649">
        <v>4.92</v>
      </c>
      <c r="N649">
        <v>3.04</v>
      </c>
      <c r="O649" t="s">
        <v>399</v>
      </c>
      <c r="Q649" s="3" t="s">
        <v>55</v>
      </c>
      <c r="R649" s="3" t="s">
        <v>181</v>
      </c>
      <c r="S649" s="10">
        <v>66</v>
      </c>
      <c r="T649" s="10">
        <v>1</v>
      </c>
      <c r="U649" s="10">
        <v>1</v>
      </c>
      <c r="V649" s="3" t="s">
        <v>56</v>
      </c>
      <c r="W649" s="3" t="s">
        <v>56</v>
      </c>
      <c r="X649" s="3" t="s">
        <v>56</v>
      </c>
      <c r="Y649" s="15">
        <v>0</v>
      </c>
      <c r="Z649" s="7"/>
      <c r="AA649" s="7" t="s">
        <v>56</v>
      </c>
      <c r="AB649" s="7"/>
      <c r="AC649" t="s">
        <v>1019</v>
      </c>
    </row>
    <row r="650" spans="1:29" x14ac:dyDescent="0.25">
      <c r="A650" t="s">
        <v>37</v>
      </c>
      <c r="B650" t="s">
        <v>38</v>
      </c>
      <c r="C650" s="1">
        <v>44528.666666666664</v>
      </c>
      <c r="D650" t="s">
        <v>307</v>
      </c>
      <c r="E650" t="s">
        <v>413</v>
      </c>
      <c r="F650">
        <v>14</v>
      </c>
      <c r="G650">
        <v>0</v>
      </c>
      <c r="H650">
        <v>100</v>
      </c>
      <c r="I650">
        <v>86</v>
      </c>
      <c r="J650">
        <v>29</v>
      </c>
      <c r="K650">
        <v>1.57</v>
      </c>
      <c r="L650">
        <v>86</v>
      </c>
      <c r="M650">
        <v>5.14</v>
      </c>
      <c r="N650">
        <v>2.71</v>
      </c>
      <c r="O650" t="s">
        <v>153</v>
      </c>
      <c r="Q650" s="3" t="s">
        <v>55</v>
      </c>
      <c r="R650" s="3" t="s">
        <v>550</v>
      </c>
      <c r="S650" s="10">
        <v>71</v>
      </c>
      <c r="T650" s="10">
        <v>1</v>
      </c>
      <c r="U650" s="10">
        <v>1</v>
      </c>
      <c r="V650" s="3" t="s">
        <v>56</v>
      </c>
      <c r="W650" s="10">
        <v>1.35</v>
      </c>
      <c r="X650" s="15">
        <v>100</v>
      </c>
      <c r="Y650" s="13">
        <v>34.31</v>
      </c>
      <c r="Z650" s="7"/>
      <c r="AA650" s="7" t="s">
        <v>1269</v>
      </c>
      <c r="AB650" s="7"/>
      <c r="AC650" t="s">
        <v>1490</v>
      </c>
    </row>
    <row r="651" spans="1:29" x14ac:dyDescent="0.25">
      <c r="A651" t="s">
        <v>128</v>
      </c>
      <c r="B651" t="s">
        <v>241</v>
      </c>
      <c r="C651" s="1">
        <v>44528.666666666664</v>
      </c>
      <c r="D651" t="s">
        <v>477</v>
      </c>
      <c r="E651" t="s">
        <v>436</v>
      </c>
      <c r="F651">
        <v>26</v>
      </c>
      <c r="G651">
        <v>4</v>
      </c>
      <c r="H651">
        <v>85</v>
      </c>
      <c r="I651">
        <v>77</v>
      </c>
      <c r="J651">
        <v>29</v>
      </c>
      <c r="K651">
        <v>2.19</v>
      </c>
      <c r="L651">
        <v>88</v>
      </c>
      <c r="M651">
        <v>5.15</v>
      </c>
      <c r="N651">
        <v>3.23</v>
      </c>
      <c r="O651" t="s">
        <v>153</v>
      </c>
      <c r="Q651" s="3" t="s">
        <v>65</v>
      </c>
      <c r="R651" s="3" t="s">
        <v>65</v>
      </c>
      <c r="S651" s="3" t="s">
        <v>56</v>
      </c>
      <c r="T651" s="10">
        <v>0</v>
      </c>
      <c r="U651" s="10">
        <v>0</v>
      </c>
      <c r="V651" s="3" t="s">
        <v>56</v>
      </c>
      <c r="W651" s="3" t="s">
        <v>56</v>
      </c>
      <c r="X651" s="3" t="s">
        <v>56</v>
      </c>
      <c r="Y651" s="15">
        <v>0</v>
      </c>
      <c r="Z651" s="7"/>
      <c r="AA651" s="7" t="s">
        <v>1270</v>
      </c>
      <c r="AB651">
        <v>5</v>
      </c>
      <c r="AC651" t="s">
        <v>1514</v>
      </c>
    </row>
    <row r="652" spans="1:29" x14ac:dyDescent="0.25">
      <c r="A652" t="s">
        <v>128</v>
      </c>
      <c r="B652" t="s">
        <v>241</v>
      </c>
      <c r="C652" s="1">
        <v>44528.666666666664</v>
      </c>
      <c r="D652" t="s">
        <v>473</v>
      </c>
      <c r="E652" t="s">
        <v>666</v>
      </c>
      <c r="F652">
        <v>26</v>
      </c>
      <c r="G652">
        <v>8</v>
      </c>
      <c r="H652">
        <v>85</v>
      </c>
      <c r="I652">
        <v>88</v>
      </c>
      <c r="J652">
        <v>27</v>
      </c>
      <c r="K652">
        <v>1.85</v>
      </c>
      <c r="L652">
        <v>81</v>
      </c>
      <c r="M652">
        <v>4.92</v>
      </c>
      <c r="N652">
        <v>3.23</v>
      </c>
      <c r="O652" t="s">
        <v>399</v>
      </c>
      <c r="Q652" s="3" t="s">
        <v>65</v>
      </c>
      <c r="R652" s="3" t="s">
        <v>65</v>
      </c>
      <c r="S652" s="3" t="s">
        <v>56</v>
      </c>
      <c r="T652" s="10">
        <v>0</v>
      </c>
      <c r="U652" s="10">
        <v>0</v>
      </c>
      <c r="V652" s="3" t="s">
        <v>56</v>
      </c>
      <c r="W652" s="3" t="s">
        <v>56</v>
      </c>
      <c r="X652" s="3" t="s">
        <v>56</v>
      </c>
      <c r="Y652" s="15">
        <v>0</v>
      </c>
      <c r="Z652" s="7"/>
      <c r="AA652" s="7" t="s">
        <v>56</v>
      </c>
      <c r="AB652" s="7"/>
      <c r="AC652" t="s">
        <v>1019</v>
      </c>
    </row>
    <row r="653" spans="1:29" x14ac:dyDescent="0.25">
      <c r="A653" t="s">
        <v>17</v>
      </c>
      <c r="B653" t="s">
        <v>18</v>
      </c>
      <c r="C653" s="1">
        <v>44528.666666666664</v>
      </c>
      <c r="D653" s="12" t="s">
        <v>867</v>
      </c>
      <c r="E653" t="s">
        <v>47</v>
      </c>
      <c r="F653">
        <v>13</v>
      </c>
      <c r="G653">
        <v>0</v>
      </c>
      <c r="H653">
        <v>100</v>
      </c>
      <c r="I653">
        <v>85</v>
      </c>
      <c r="J653">
        <v>34</v>
      </c>
      <c r="K653">
        <v>2.08</v>
      </c>
      <c r="L653">
        <v>85</v>
      </c>
      <c r="M653">
        <v>6.08</v>
      </c>
      <c r="N653">
        <v>3.15</v>
      </c>
      <c r="O653" t="s">
        <v>153</v>
      </c>
      <c r="Q653" s="3" t="s">
        <v>58</v>
      </c>
      <c r="R653" s="3" t="s">
        <v>58</v>
      </c>
      <c r="S653" s="3" t="s">
        <v>56</v>
      </c>
      <c r="T653" s="3" t="s">
        <v>56</v>
      </c>
      <c r="U653" s="10">
        <v>0</v>
      </c>
      <c r="V653" s="3" t="s">
        <v>56</v>
      </c>
      <c r="W653" s="3" t="s">
        <v>56</v>
      </c>
      <c r="X653" s="3" t="s">
        <v>56</v>
      </c>
      <c r="Y653" s="15">
        <v>0</v>
      </c>
      <c r="Z653" s="7"/>
      <c r="AA653" s="7" t="s">
        <v>1270</v>
      </c>
      <c r="AB653">
        <v>6</v>
      </c>
      <c r="AC653" t="s">
        <v>1516</v>
      </c>
    </row>
    <row r="654" spans="1:29" x14ac:dyDescent="0.25">
      <c r="A654" t="s">
        <v>128</v>
      </c>
      <c r="B654" t="s">
        <v>241</v>
      </c>
      <c r="C654" s="1">
        <v>44528.666666666664</v>
      </c>
      <c r="D654" t="s">
        <v>474</v>
      </c>
      <c r="E654" t="s">
        <v>480</v>
      </c>
      <c r="F654">
        <v>26</v>
      </c>
      <c r="G654">
        <v>4</v>
      </c>
      <c r="H654">
        <v>85</v>
      </c>
      <c r="I654">
        <v>88</v>
      </c>
      <c r="J654">
        <v>35</v>
      </c>
      <c r="K654">
        <v>1.92</v>
      </c>
      <c r="L654">
        <v>92</v>
      </c>
      <c r="M654">
        <v>4.8499999999999996</v>
      </c>
      <c r="N654">
        <v>2.88</v>
      </c>
      <c r="O654" t="s">
        <v>399</v>
      </c>
      <c r="Q654" s="3" t="s">
        <v>55</v>
      </c>
      <c r="R654" s="3" t="s">
        <v>549</v>
      </c>
      <c r="S654" s="10">
        <v>64</v>
      </c>
      <c r="T654" s="10">
        <v>1</v>
      </c>
      <c r="U654" s="10">
        <v>1</v>
      </c>
      <c r="V654" s="3" t="s">
        <v>56</v>
      </c>
      <c r="W654" s="3" t="s">
        <v>56</v>
      </c>
      <c r="X654" s="3" t="s">
        <v>56</v>
      </c>
      <c r="Y654" s="15">
        <v>0</v>
      </c>
      <c r="Z654" s="7"/>
      <c r="AA654" s="7" t="s">
        <v>56</v>
      </c>
      <c r="AB654" s="7"/>
      <c r="AC654" t="s">
        <v>1019</v>
      </c>
    </row>
    <row r="655" spans="1:29" x14ac:dyDescent="0.25">
      <c r="A655" t="s">
        <v>414</v>
      </c>
      <c r="B655" t="s">
        <v>415</v>
      </c>
      <c r="C655" s="1">
        <v>44528.666666666664</v>
      </c>
      <c r="D655" t="s">
        <v>1071</v>
      </c>
      <c r="E655" t="s">
        <v>499</v>
      </c>
      <c r="F655">
        <v>14</v>
      </c>
      <c r="G655">
        <v>0</v>
      </c>
      <c r="H655">
        <v>71</v>
      </c>
      <c r="I655">
        <v>93</v>
      </c>
      <c r="J655">
        <v>35</v>
      </c>
      <c r="K655">
        <v>1.43</v>
      </c>
      <c r="L655">
        <v>93</v>
      </c>
      <c r="M655">
        <v>4.57</v>
      </c>
      <c r="N655">
        <v>3.43</v>
      </c>
      <c r="O655" t="s">
        <v>399</v>
      </c>
      <c r="Q655" s="3" t="s">
        <v>65</v>
      </c>
      <c r="R655" s="3" t="s">
        <v>65</v>
      </c>
      <c r="S655" s="3" t="s">
        <v>56</v>
      </c>
      <c r="T655" s="10">
        <v>0</v>
      </c>
      <c r="U655" s="10">
        <v>0</v>
      </c>
      <c r="V655" s="3" t="s">
        <v>56</v>
      </c>
      <c r="W655" s="3" t="s">
        <v>56</v>
      </c>
      <c r="X655" s="3" t="s">
        <v>56</v>
      </c>
      <c r="Y655" s="15">
        <v>0</v>
      </c>
      <c r="Z655" s="7"/>
      <c r="AA655" s="7" t="s">
        <v>56</v>
      </c>
      <c r="AB655" s="7"/>
      <c r="AC655" t="s">
        <v>1019</v>
      </c>
    </row>
    <row r="656" spans="1:29" x14ac:dyDescent="0.25">
      <c r="A656" t="s">
        <v>128</v>
      </c>
      <c r="B656" t="s">
        <v>241</v>
      </c>
      <c r="C656" s="1">
        <v>44528.666666666664</v>
      </c>
      <c r="D656" t="s">
        <v>476</v>
      </c>
      <c r="E656" t="s">
        <v>478</v>
      </c>
      <c r="F656">
        <v>26</v>
      </c>
      <c r="G656">
        <v>8</v>
      </c>
      <c r="H656">
        <v>77</v>
      </c>
      <c r="I656">
        <v>85</v>
      </c>
      <c r="J656">
        <v>30</v>
      </c>
      <c r="K656">
        <v>1.92</v>
      </c>
      <c r="L656">
        <v>92</v>
      </c>
      <c r="M656">
        <v>4.8499999999999996</v>
      </c>
      <c r="N656">
        <v>3.35</v>
      </c>
      <c r="O656" t="s">
        <v>399</v>
      </c>
      <c r="Q656" s="3" t="s">
        <v>55</v>
      </c>
      <c r="R656" s="3" t="s">
        <v>64</v>
      </c>
      <c r="S656" s="10">
        <v>87</v>
      </c>
      <c r="T656" s="10">
        <v>1</v>
      </c>
      <c r="U656" s="10">
        <v>1</v>
      </c>
      <c r="V656" s="3" t="s">
        <v>56</v>
      </c>
      <c r="W656" s="3" t="s">
        <v>56</v>
      </c>
      <c r="X656" s="3" t="s">
        <v>56</v>
      </c>
      <c r="Y656" s="15">
        <v>0</v>
      </c>
      <c r="Z656" s="7"/>
      <c r="AA656" s="7" t="s">
        <v>56</v>
      </c>
      <c r="AB656" s="7"/>
      <c r="AC656" t="s">
        <v>1019</v>
      </c>
    </row>
    <row r="657" spans="1:29" x14ac:dyDescent="0.25">
      <c r="A657" t="s">
        <v>26</v>
      </c>
      <c r="B657" t="s">
        <v>13</v>
      </c>
      <c r="C657" s="1">
        <v>44528.6875</v>
      </c>
      <c r="D657" t="s">
        <v>1076</v>
      </c>
      <c r="E657" t="s">
        <v>757</v>
      </c>
      <c r="F657">
        <v>12</v>
      </c>
      <c r="G657">
        <v>0</v>
      </c>
      <c r="H657">
        <v>83</v>
      </c>
      <c r="I657">
        <v>83</v>
      </c>
      <c r="J657">
        <v>31</v>
      </c>
      <c r="K657">
        <v>2</v>
      </c>
      <c r="L657">
        <v>100</v>
      </c>
      <c r="M657">
        <v>5</v>
      </c>
      <c r="N657">
        <v>3.33</v>
      </c>
      <c r="O657" t="s">
        <v>153</v>
      </c>
      <c r="Q657" s="3" t="s">
        <v>65</v>
      </c>
      <c r="R657" s="3" t="s">
        <v>55</v>
      </c>
      <c r="S657" s="10">
        <v>50</v>
      </c>
      <c r="T657" s="10">
        <v>1</v>
      </c>
      <c r="U657" s="10">
        <v>1</v>
      </c>
      <c r="V657" s="3" t="s">
        <v>56</v>
      </c>
      <c r="W657" s="3" t="s">
        <v>56</v>
      </c>
      <c r="X657" s="3" t="s">
        <v>56</v>
      </c>
      <c r="Y657" s="15">
        <v>0</v>
      </c>
      <c r="Z657" s="7"/>
      <c r="AA657" s="7" t="s">
        <v>1269</v>
      </c>
      <c r="AB657" s="7"/>
      <c r="AC657" t="s">
        <v>1491</v>
      </c>
    </row>
    <row r="658" spans="1:29" x14ac:dyDescent="0.25">
      <c r="A658" t="s">
        <v>320</v>
      </c>
      <c r="B658" t="s">
        <v>38</v>
      </c>
      <c r="C658" s="1">
        <v>44528.6875</v>
      </c>
      <c r="D658" t="s">
        <v>344</v>
      </c>
      <c r="E658" t="s">
        <v>426</v>
      </c>
      <c r="F658">
        <v>12</v>
      </c>
      <c r="G658">
        <v>0</v>
      </c>
      <c r="H658">
        <v>100</v>
      </c>
      <c r="I658">
        <v>100</v>
      </c>
      <c r="J658">
        <v>25</v>
      </c>
      <c r="K658">
        <v>2.25</v>
      </c>
      <c r="L658">
        <v>92</v>
      </c>
      <c r="M658">
        <v>5.5</v>
      </c>
      <c r="N658">
        <v>3.92</v>
      </c>
      <c r="O658" t="s">
        <v>153</v>
      </c>
      <c r="Q658" s="3" t="s">
        <v>63</v>
      </c>
      <c r="R658" s="3" t="s">
        <v>549</v>
      </c>
      <c r="S658" s="10">
        <v>62</v>
      </c>
      <c r="T658" s="3" t="s">
        <v>56</v>
      </c>
      <c r="U658" s="10">
        <v>1</v>
      </c>
      <c r="V658" s="3" t="s">
        <v>56</v>
      </c>
      <c r="W658" s="3" t="s">
        <v>56</v>
      </c>
      <c r="X658" s="3" t="s">
        <v>56</v>
      </c>
      <c r="Y658" s="15">
        <v>0</v>
      </c>
      <c r="Z658" s="7"/>
      <c r="AA658" s="7" t="s">
        <v>1270</v>
      </c>
      <c r="AB658">
        <v>4.5</v>
      </c>
      <c r="AC658" t="s">
        <v>1221</v>
      </c>
    </row>
    <row r="659" spans="1:29" x14ac:dyDescent="0.25">
      <c r="A659" t="s">
        <v>30</v>
      </c>
      <c r="B659" t="s">
        <v>252</v>
      </c>
      <c r="C659" s="1">
        <v>44528.6875</v>
      </c>
      <c r="D659" t="s">
        <v>492</v>
      </c>
      <c r="E659" t="s">
        <v>254</v>
      </c>
      <c r="F659">
        <v>12</v>
      </c>
      <c r="G659">
        <v>0</v>
      </c>
      <c r="H659">
        <v>67</v>
      </c>
      <c r="I659">
        <v>75</v>
      </c>
      <c r="J659">
        <v>41</v>
      </c>
      <c r="K659">
        <v>1.67</v>
      </c>
      <c r="L659">
        <v>92</v>
      </c>
      <c r="M659">
        <v>6</v>
      </c>
      <c r="N659">
        <v>2.92</v>
      </c>
      <c r="O659" t="s">
        <v>153</v>
      </c>
      <c r="Q659" s="3" t="s">
        <v>60</v>
      </c>
      <c r="R659" s="3" t="s">
        <v>60</v>
      </c>
      <c r="S659" s="3" t="s">
        <v>56</v>
      </c>
      <c r="T659" s="3" t="s">
        <v>56</v>
      </c>
      <c r="U659" s="10">
        <v>0</v>
      </c>
      <c r="V659" s="3" t="s">
        <v>56</v>
      </c>
      <c r="W659" s="3" t="s">
        <v>56</v>
      </c>
      <c r="X659" s="3" t="s">
        <v>56</v>
      </c>
      <c r="Y659" s="15">
        <v>0</v>
      </c>
      <c r="Z659" s="7"/>
      <c r="AA659" s="7" t="s">
        <v>1269</v>
      </c>
      <c r="AB659">
        <v>7.5</v>
      </c>
      <c r="AC659" t="s">
        <v>1517</v>
      </c>
    </row>
    <row r="660" spans="1:29" x14ac:dyDescent="0.25">
      <c r="A660" t="s">
        <v>33</v>
      </c>
      <c r="B660" t="s">
        <v>34</v>
      </c>
      <c r="C660" s="1">
        <v>44528.708333333336</v>
      </c>
      <c r="D660" t="s">
        <v>487</v>
      </c>
      <c r="E660" t="s">
        <v>1329</v>
      </c>
      <c r="F660">
        <v>15</v>
      </c>
      <c r="G660">
        <v>0</v>
      </c>
      <c r="H660">
        <v>100</v>
      </c>
      <c r="I660">
        <v>67</v>
      </c>
      <c r="J660">
        <v>29</v>
      </c>
      <c r="K660">
        <v>1.4</v>
      </c>
      <c r="L660">
        <v>73</v>
      </c>
      <c r="M660">
        <v>4.53</v>
      </c>
      <c r="N660">
        <v>2.67</v>
      </c>
      <c r="O660" t="s">
        <v>399</v>
      </c>
      <c r="Q660" s="3" t="s">
        <v>55</v>
      </c>
      <c r="R660" s="3" t="s">
        <v>59</v>
      </c>
      <c r="S660" s="10">
        <v>80</v>
      </c>
      <c r="T660" s="10">
        <v>1</v>
      </c>
      <c r="U660" s="10">
        <v>1</v>
      </c>
      <c r="V660" s="3" t="s">
        <v>56</v>
      </c>
      <c r="W660" s="3" t="s">
        <v>56</v>
      </c>
      <c r="X660" s="3" t="s">
        <v>56</v>
      </c>
      <c r="Y660" s="15">
        <v>0</v>
      </c>
      <c r="Z660" s="7"/>
      <c r="AA660" s="7" t="s">
        <v>56</v>
      </c>
      <c r="AB660" s="7"/>
      <c r="AC660" t="s">
        <v>1019</v>
      </c>
    </row>
    <row r="661" spans="1:29" x14ac:dyDescent="0.25">
      <c r="A661" t="s">
        <v>408</v>
      </c>
      <c r="B661" t="s">
        <v>409</v>
      </c>
      <c r="C661" s="1">
        <v>44528.708333333336</v>
      </c>
      <c r="D661" t="s">
        <v>501</v>
      </c>
      <c r="E661" t="s">
        <v>411</v>
      </c>
      <c r="F661">
        <v>15</v>
      </c>
      <c r="G661">
        <v>7</v>
      </c>
      <c r="H661">
        <v>86</v>
      </c>
      <c r="I661">
        <v>87</v>
      </c>
      <c r="J661">
        <v>21</v>
      </c>
      <c r="K661">
        <v>1.67</v>
      </c>
      <c r="L661">
        <v>87</v>
      </c>
      <c r="M661">
        <v>4.93</v>
      </c>
      <c r="N661">
        <v>2.93</v>
      </c>
      <c r="O661" t="s">
        <v>399</v>
      </c>
      <c r="Q661" s="3" t="s">
        <v>549</v>
      </c>
      <c r="R661" s="3" t="s">
        <v>549</v>
      </c>
      <c r="S661" s="3" t="s">
        <v>56</v>
      </c>
      <c r="T661" s="3" t="s">
        <v>56</v>
      </c>
      <c r="U661" s="10">
        <v>0</v>
      </c>
      <c r="V661" s="3" t="s">
        <v>56</v>
      </c>
      <c r="W661" s="3" t="s">
        <v>56</v>
      </c>
      <c r="X661" s="3" t="s">
        <v>56</v>
      </c>
      <c r="Y661" s="15">
        <v>0</v>
      </c>
      <c r="Z661" s="7"/>
      <c r="AA661" s="7" t="s">
        <v>56</v>
      </c>
      <c r="AB661" s="7"/>
      <c r="AC661" t="s">
        <v>1019</v>
      </c>
    </row>
    <row r="662" spans="1:29" x14ac:dyDescent="0.25">
      <c r="A662" t="s">
        <v>43</v>
      </c>
      <c r="B662" t="s">
        <v>44</v>
      </c>
      <c r="C662" s="1">
        <v>44528.729166666664</v>
      </c>
      <c r="D662" t="s">
        <v>485</v>
      </c>
      <c r="E662" t="s">
        <v>1121</v>
      </c>
      <c r="F662">
        <v>14</v>
      </c>
      <c r="G662">
        <v>0</v>
      </c>
      <c r="H662">
        <v>86</v>
      </c>
      <c r="I662">
        <v>86</v>
      </c>
      <c r="J662">
        <v>24</v>
      </c>
      <c r="K662">
        <v>1.5</v>
      </c>
      <c r="L662">
        <v>79</v>
      </c>
      <c r="M662">
        <v>4.71</v>
      </c>
      <c r="N662">
        <v>3.14</v>
      </c>
      <c r="O662" t="s">
        <v>399</v>
      </c>
      <c r="Q662" s="3" t="s">
        <v>60</v>
      </c>
      <c r="R662" s="3" t="s">
        <v>173</v>
      </c>
      <c r="S662" s="10">
        <v>57</v>
      </c>
      <c r="T662" s="3" t="s">
        <v>56</v>
      </c>
      <c r="U662" s="10">
        <v>1</v>
      </c>
      <c r="V662" s="3" t="s">
        <v>56</v>
      </c>
      <c r="W662" s="3" t="s">
        <v>56</v>
      </c>
      <c r="X662" s="3" t="s">
        <v>56</v>
      </c>
      <c r="Y662" s="15">
        <v>0</v>
      </c>
      <c r="Z662" s="7"/>
      <c r="AA662" s="7" t="s">
        <v>56</v>
      </c>
      <c r="AB662" s="7"/>
      <c r="AC662" t="s">
        <v>1019</v>
      </c>
    </row>
    <row r="663" spans="1:29" x14ac:dyDescent="0.25">
      <c r="A663" t="s">
        <v>128</v>
      </c>
      <c r="B663" t="s">
        <v>241</v>
      </c>
      <c r="C663" s="1">
        <v>44528.75</v>
      </c>
      <c r="D663" t="s">
        <v>490</v>
      </c>
      <c r="E663" t="s">
        <v>677</v>
      </c>
      <c r="F663">
        <v>26</v>
      </c>
      <c r="G663">
        <v>4</v>
      </c>
      <c r="H663">
        <v>85</v>
      </c>
      <c r="I663">
        <v>92</v>
      </c>
      <c r="J663">
        <v>32</v>
      </c>
      <c r="K663">
        <v>1.73</v>
      </c>
      <c r="L663">
        <v>88</v>
      </c>
      <c r="M663">
        <v>4.58</v>
      </c>
      <c r="N663">
        <v>3.15</v>
      </c>
      <c r="O663" t="s">
        <v>399</v>
      </c>
      <c r="Q663" s="3" t="s">
        <v>65</v>
      </c>
      <c r="R663" s="3" t="s">
        <v>58</v>
      </c>
      <c r="S663" s="10">
        <v>61</v>
      </c>
      <c r="T663" s="10">
        <v>1</v>
      </c>
      <c r="U663" s="10">
        <v>1</v>
      </c>
      <c r="V663" s="3" t="s">
        <v>56</v>
      </c>
      <c r="W663" s="3" t="s">
        <v>56</v>
      </c>
      <c r="X663" s="3" t="s">
        <v>56</v>
      </c>
      <c r="Y663" s="15">
        <v>0</v>
      </c>
      <c r="Z663" s="7"/>
      <c r="AA663" s="7" t="s">
        <v>56</v>
      </c>
      <c r="AB663" s="7"/>
      <c r="AC663" t="s">
        <v>1019</v>
      </c>
    </row>
    <row r="664" spans="1:29" x14ac:dyDescent="0.25">
      <c r="A664" t="s">
        <v>264</v>
      </c>
      <c r="B664" t="s">
        <v>265</v>
      </c>
      <c r="C664" s="1">
        <v>44528.822916666664</v>
      </c>
      <c r="D664" t="s">
        <v>210</v>
      </c>
      <c r="E664" t="s">
        <v>672</v>
      </c>
      <c r="F664">
        <v>12</v>
      </c>
      <c r="G664">
        <v>0</v>
      </c>
      <c r="H664">
        <v>100</v>
      </c>
      <c r="I664">
        <v>92</v>
      </c>
      <c r="J664">
        <v>32</v>
      </c>
      <c r="K664">
        <v>1.33</v>
      </c>
      <c r="L664">
        <v>83</v>
      </c>
      <c r="M664">
        <v>3.92</v>
      </c>
      <c r="N664">
        <v>2.75</v>
      </c>
      <c r="O664" t="s">
        <v>399</v>
      </c>
      <c r="Q664" s="3" t="s">
        <v>53</v>
      </c>
      <c r="R664" s="3" t="s">
        <v>406</v>
      </c>
      <c r="S664" s="10">
        <v>85</v>
      </c>
      <c r="T664" s="3" t="s">
        <v>56</v>
      </c>
      <c r="U664" s="10">
        <v>1</v>
      </c>
      <c r="V664" s="3" t="s">
        <v>56</v>
      </c>
      <c r="W664" s="3" t="s">
        <v>56</v>
      </c>
      <c r="X664" s="3" t="s">
        <v>56</v>
      </c>
      <c r="Y664" s="15">
        <v>0</v>
      </c>
      <c r="Z664" s="7"/>
      <c r="AA664" s="7" t="s">
        <v>56</v>
      </c>
      <c r="AB664" s="7"/>
      <c r="AC664" t="s">
        <v>1019</v>
      </c>
    </row>
    <row r="665" spans="1:29" x14ac:dyDescent="0.25">
      <c r="A665" t="s">
        <v>276</v>
      </c>
      <c r="B665" t="s">
        <v>13</v>
      </c>
      <c r="C665" s="1">
        <v>44529.583333333336</v>
      </c>
      <c r="D665" t="s">
        <v>871</v>
      </c>
      <c r="E665" t="s">
        <v>745</v>
      </c>
      <c r="F665">
        <v>15</v>
      </c>
      <c r="G665">
        <v>0</v>
      </c>
      <c r="H665">
        <v>88</v>
      </c>
      <c r="I665">
        <v>60</v>
      </c>
      <c r="J665">
        <v>41</v>
      </c>
      <c r="K665">
        <v>1.47</v>
      </c>
      <c r="L665">
        <v>87</v>
      </c>
      <c r="M665">
        <v>4.7300000000000004</v>
      </c>
      <c r="N665">
        <v>2.5299999999999998</v>
      </c>
      <c r="O665" t="s">
        <v>399</v>
      </c>
      <c r="Q665" s="3" t="s">
        <v>65</v>
      </c>
      <c r="R665" s="3" t="s">
        <v>55</v>
      </c>
      <c r="S665" s="10">
        <v>70</v>
      </c>
      <c r="T665" s="10">
        <v>1</v>
      </c>
      <c r="U665" s="10">
        <v>1</v>
      </c>
      <c r="V665" s="3" t="s">
        <v>56</v>
      </c>
      <c r="W665" s="3" t="s">
        <v>56</v>
      </c>
      <c r="X665" s="3" t="s">
        <v>56</v>
      </c>
      <c r="Y665" s="15">
        <v>0</v>
      </c>
      <c r="Z665" s="7"/>
      <c r="AA665" s="7" t="s">
        <v>56</v>
      </c>
      <c r="AB665" s="7"/>
      <c r="AC665" t="s">
        <v>1019</v>
      </c>
    </row>
    <row r="666" spans="1:29" x14ac:dyDescent="0.25">
      <c r="A666" t="s">
        <v>776</v>
      </c>
      <c r="B666" t="s">
        <v>777</v>
      </c>
      <c r="C666" s="1">
        <v>44529.666666666664</v>
      </c>
      <c r="D666" t="s">
        <v>1438</v>
      </c>
      <c r="E666" t="s">
        <v>779</v>
      </c>
      <c r="F666">
        <v>16</v>
      </c>
      <c r="G666">
        <v>0</v>
      </c>
      <c r="H666">
        <v>88</v>
      </c>
      <c r="I666">
        <v>94</v>
      </c>
      <c r="J666">
        <v>22</v>
      </c>
      <c r="K666">
        <v>1.31</v>
      </c>
      <c r="L666">
        <v>88</v>
      </c>
      <c r="M666">
        <v>4.6900000000000004</v>
      </c>
      <c r="N666">
        <v>2.75</v>
      </c>
      <c r="O666" t="s">
        <v>399</v>
      </c>
      <c r="Q666" s="3" t="s">
        <v>66</v>
      </c>
      <c r="R666" s="3" t="s">
        <v>173</v>
      </c>
      <c r="S666" s="10">
        <v>68</v>
      </c>
      <c r="T666" s="3" t="s">
        <v>56</v>
      </c>
      <c r="U666" s="10">
        <v>1</v>
      </c>
      <c r="V666" s="3" t="s">
        <v>56</v>
      </c>
      <c r="W666" s="3" t="s">
        <v>56</v>
      </c>
      <c r="X666" s="3" t="s">
        <v>56</v>
      </c>
      <c r="Y666" s="15">
        <v>0</v>
      </c>
      <c r="Z666" s="7"/>
      <c r="AA666" s="7" t="s">
        <v>56</v>
      </c>
      <c r="AB666" s="7"/>
      <c r="AC666" t="s">
        <v>1019</v>
      </c>
    </row>
    <row r="667" spans="1:29" x14ac:dyDescent="0.25">
      <c r="A667" t="s">
        <v>255</v>
      </c>
      <c r="B667" t="s">
        <v>256</v>
      </c>
      <c r="C667" s="1">
        <v>44529.708333333336</v>
      </c>
      <c r="D667" t="s">
        <v>1439</v>
      </c>
      <c r="E667" t="s">
        <v>1074</v>
      </c>
      <c r="F667">
        <v>14</v>
      </c>
      <c r="G667">
        <v>7</v>
      </c>
      <c r="H667">
        <v>100</v>
      </c>
      <c r="I667">
        <v>86</v>
      </c>
      <c r="J667">
        <v>23</v>
      </c>
      <c r="K667">
        <v>1.64</v>
      </c>
      <c r="L667">
        <v>79</v>
      </c>
      <c r="M667">
        <v>4.93</v>
      </c>
      <c r="N667">
        <v>3.21</v>
      </c>
      <c r="O667" t="s">
        <v>399</v>
      </c>
      <c r="Q667" s="3" t="s">
        <v>60</v>
      </c>
      <c r="R667" s="3" t="s">
        <v>66</v>
      </c>
      <c r="S667" s="10">
        <v>72</v>
      </c>
      <c r="T667" s="3" t="s">
        <v>56</v>
      </c>
      <c r="U667" s="10">
        <v>1</v>
      </c>
      <c r="V667" s="3" t="s">
        <v>56</v>
      </c>
      <c r="W667" s="3" t="s">
        <v>56</v>
      </c>
      <c r="X667" s="3" t="s">
        <v>56</v>
      </c>
      <c r="Y667" s="15">
        <v>0</v>
      </c>
      <c r="Z667" s="7"/>
      <c r="AA667" s="7" t="s">
        <v>56</v>
      </c>
      <c r="AB667" s="7"/>
      <c r="AC667" t="s">
        <v>1019</v>
      </c>
    </row>
    <row r="668" spans="1:29" x14ac:dyDescent="0.25">
      <c r="A668" t="s">
        <v>12</v>
      </c>
      <c r="B668" t="s">
        <v>13</v>
      </c>
      <c r="C668" s="1">
        <v>44529.729166666664</v>
      </c>
      <c r="D668" s="12" t="s">
        <v>1447</v>
      </c>
      <c r="E668" t="s">
        <v>15</v>
      </c>
      <c r="F668">
        <v>11</v>
      </c>
      <c r="G668">
        <v>0</v>
      </c>
      <c r="H668">
        <v>100</v>
      </c>
      <c r="I668">
        <v>91</v>
      </c>
      <c r="J668">
        <v>21</v>
      </c>
      <c r="K668">
        <v>2.27</v>
      </c>
      <c r="L668">
        <v>100</v>
      </c>
      <c r="M668">
        <v>5.55</v>
      </c>
      <c r="N668">
        <v>4.09</v>
      </c>
      <c r="O668" t="s">
        <v>153</v>
      </c>
      <c r="Q668" s="3" t="s">
        <v>58</v>
      </c>
      <c r="R668" s="3" t="s">
        <v>58</v>
      </c>
      <c r="S668" s="3" t="s">
        <v>56</v>
      </c>
      <c r="T668" s="3" t="s">
        <v>56</v>
      </c>
      <c r="U668" s="10">
        <v>0</v>
      </c>
      <c r="V668" s="3" t="s">
        <v>56</v>
      </c>
      <c r="W668" s="3" t="s">
        <v>56</v>
      </c>
      <c r="X668" s="3" t="s">
        <v>56</v>
      </c>
      <c r="Y668" s="15">
        <v>0</v>
      </c>
      <c r="Z668" s="7"/>
      <c r="AA668" s="7" t="s">
        <v>1270</v>
      </c>
      <c r="AB668">
        <v>4</v>
      </c>
      <c r="AC668" t="s">
        <v>1498</v>
      </c>
    </row>
    <row r="669" spans="1:29" x14ac:dyDescent="0.25">
      <c r="A669" t="s">
        <v>41</v>
      </c>
      <c r="B669" t="s">
        <v>42</v>
      </c>
      <c r="C669" s="1">
        <v>44529.75</v>
      </c>
      <c r="D669" t="s">
        <v>424</v>
      </c>
      <c r="E669" t="s">
        <v>80</v>
      </c>
      <c r="F669">
        <v>28</v>
      </c>
      <c r="G669">
        <v>0</v>
      </c>
      <c r="H669">
        <v>79</v>
      </c>
      <c r="I669">
        <v>75</v>
      </c>
      <c r="J669">
        <v>37</v>
      </c>
      <c r="K669">
        <v>1.68</v>
      </c>
      <c r="L669">
        <v>86</v>
      </c>
      <c r="M669">
        <v>5.93</v>
      </c>
      <c r="N669">
        <v>2.71</v>
      </c>
      <c r="O669" t="s">
        <v>399</v>
      </c>
      <c r="P669" t="s">
        <v>1497</v>
      </c>
      <c r="Q669" s="3" t="s">
        <v>66</v>
      </c>
      <c r="R669" s="3" t="s">
        <v>53</v>
      </c>
      <c r="S669" s="10">
        <v>90</v>
      </c>
      <c r="T669" s="3" t="s">
        <v>56</v>
      </c>
      <c r="U669" s="10">
        <v>1</v>
      </c>
      <c r="V669" s="3" t="s">
        <v>56</v>
      </c>
      <c r="W669" s="3" t="s">
        <v>56</v>
      </c>
      <c r="X669" s="3" t="s">
        <v>56</v>
      </c>
      <c r="Y669" s="15">
        <v>0</v>
      </c>
      <c r="Z669" s="7"/>
      <c r="AA669" s="7" t="s">
        <v>56</v>
      </c>
      <c r="AB669" s="7"/>
      <c r="AC669" t="s">
        <v>1019</v>
      </c>
    </row>
    <row r="670" spans="1:29" x14ac:dyDescent="0.25">
      <c r="A670" t="s">
        <v>264</v>
      </c>
      <c r="B670" t="s">
        <v>334</v>
      </c>
      <c r="C670" s="1">
        <v>44529.8125</v>
      </c>
      <c r="D670" t="s">
        <v>665</v>
      </c>
      <c r="E670" t="s">
        <v>336</v>
      </c>
      <c r="F670">
        <v>13</v>
      </c>
      <c r="G670">
        <v>0</v>
      </c>
      <c r="H670">
        <v>86</v>
      </c>
      <c r="I670">
        <v>77</v>
      </c>
      <c r="J670">
        <v>32</v>
      </c>
      <c r="K670">
        <v>1.69</v>
      </c>
      <c r="L670">
        <v>77</v>
      </c>
      <c r="M670">
        <v>5.15</v>
      </c>
      <c r="N670">
        <v>3</v>
      </c>
      <c r="O670" t="s">
        <v>153</v>
      </c>
      <c r="Q670" s="3" t="s">
        <v>60</v>
      </c>
      <c r="R670" s="3" t="s">
        <v>60</v>
      </c>
      <c r="S670" s="3" t="s">
        <v>56</v>
      </c>
      <c r="T670" s="3" t="s">
        <v>56</v>
      </c>
      <c r="U670" s="10">
        <v>0</v>
      </c>
      <c r="V670" s="3" t="s">
        <v>56</v>
      </c>
      <c r="W670" s="3" t="s">
        <v>56</v>
      </c>
      <c r="X670" s="3" t="s">
        <v>56</v>
      </c>
      <c r="Y670" s="15">
        <v>0</v>
      </c>
      <c r="Z670" s="7"/>
      <c r="AA670" s="7" t="s">
        <v>1269</v>
      </c>
      <c r="AB670">
        <v>12.5</v>
      </c>
      <c r="AC670" t="s">
        <v>1499</v>
      </c>
    </row>
    <row r="671" spans="1:29" x14ac:dyDescent="0.25">
      <c r="A671" t="s">
        <v>22</v>
      </c>
      <c r="B671" t="s">
        <v>23</v>
      </c>
      <c r="C671" s="1">
        <v>44529.833333333336</v>
      </c>
      <c r="D671" t="s">
        <v>24</v>
      </c>
      <c r="E671" t="s">
        <v>577</v>
      </c>
      <c r="F671">
        <v>16</v>
      </c>
      <c r="G671">
        <v>6</v>
      </c>
      <c r="H671">
        <v>88</v>
      </c>
      <c r="I671">
        <v>69</v>
      </c>
      <c r="J671">
        <v>36</v>
      </c>
      <c r="K671">
        <v>1.25</v>
      </c>
      <c r="L671">
        <v>75</v>
      </c>
      <c r="M671">
        <v>3.94</v>
      </c>
      <c r="N671">
        <v>2.38</v>
      </c>
      <c r="O671" t="s">
        <v>399</v>
      </c>
      <c r="Q671" s="3" t="s">
        <v>59</v>
      </c>
      <c r="R671" s="3" t="s">
        <v>842</v>
      </c>
      <c r="S671" s="10">
        <v>52</v>
      </c>
      <c r="T671" s="3" t="s">
        <v>56</v>
      </c>
      <c r="U671" s="10">
        <v>1</v>
      </c>
      <c r="V671" s="3" t="s">
        <v>56</v>
      </c>
      <c r="W671" s="3" t="s">
        <v>56</v>
      </c>
      <c r="X671" s="3" t="s">
        <v>56</v>
      </c>
      <c r="Y671" s="15">
        <v>0</v>
      </c>
      <c r="Z671" s="7"/>
      <c r="AA671" s="7" t="s">
        <v>56</v>
      </c>
      <c r="AB671" s="7"/>
      <c r="AC671" t="s">
        <v>1019</v>
      </c>
    </row>
    <row r="672" spans="1:29" x14ac:dyDescent="0.25">
      <c r="A672" t="s">
        <v>264</v>
      </c>
      <c r="B672" t="s">
        <v>334</v>
      </c>
      <c r="C672" s="1">
        <v>44530.708333333336</v>
      </c>
      <c r="D672" t="s">
        <v>1500</v>
      </c>
      <c r="E672" t="s">
        <v>1501</v>
      </c>
      <c r="F672">
        <v>13</v>
      </c>
      <c r="G672">
        <v>8</v>
      </c>
      <c r="H672">
        <v>86</v>
      </c>
      <c r="I672">
        <v>92</v>
      </c>
      <c r="J672">
        <v>32</v>
      </c>
      <c r="K672">
        <v>1.23</v>
      </c>
      <c r="L672">
        <v>77</v>
      </c>
      <c r="M672">
        <v>4.54</v>
      </c>
      <c r="N672">
        <v>2.23</v>
      </c>
      <c r="O672" t="s">
        <v>399</v>
      </c>
      <c r="Q672" s="3" t="s">
        <v>65</v>
      </c>
      <c r="R672" s="3" t="s">
        <v>55</v>
      </c>
      <c r="S672" s="10">
        <v>55</v>
      </c>
      <c r="T672" s="10">
        <v>1</v>
      </c>
      <c r="U672" s="10">
        <v>1</v>
      </c>
      <c r="V672" s="3" t="s">
        <v>56</v>
      </c>
      <c r="W672" s="3" t="s">
        <v>56</v>
      </c>
      <c r="X672" s="3" t="s">
        <v>56</v>
      </c>
      <c r="Y672" s="15">
        <v>0</v>
      </c>
      <c r="Z672" s="7"/>
      <c r="AA672" s="7" t="s">
        <v>56</v>
      </c>
      <c r="AB672" s="7"/>
      <c r="AC672" t="s">
        <v>1019</v>
      </c>
    </row>
    <row r="673" spans="1:29" x14ac:dyDescent="0.25">
      <c r="A673" t="s">
        <v>264</v>
      </c>
      <c r="B673" t="s">
        <v>265</v>
      </c>
      <c r="C673" s="1">
        <v>44530.729166666664</v>
      </c>
      <c r="D673" t="s">
        <v>673</v>
      </c>
      <c r="E673" t="s">
        <v>1143</v>
      </c>
      <c r="F673">
        <v>12</v>
      </c>
      <c r="G673">
        <v>8</v>
      </c>
      <c r="H673">
        <v>100</v>
      </c>
      <c r="I673">
        <v>92</v>
      </c>
      <c r="J673">
        <v>25</v>
      </c>
      <c r="K673">
        <v>1.92</v>
      </c>
      <c r="L673">
        <v>83</v>
      </c>
      <c r="M673">
        <v>4.17</v>
      </c>
      <c r="N673">
        <v>3.33</v>
      </c>
      <c r="O673" t="s">
        <v>399</v>
      </c>
      <c r="Q673" s="3" t="s">
        <v>173</v>
      </c>
      <c r="R673" s="3" t="s">
        <v>173</v>
      </c>
      <c r="S673" s="3" t="s">
        <v>56</v>
      </c>
      <c r="T673" s="3" t="s">
        <v>56</v>
      </c>
      <c r="U673" s="10">
        <v>0</v>
      </c>
      <c r="V673" s="3" t="s">
        <v>56</v>
      </c>
      <c r="W673" s="3" t="s">
        <v>56</v>
      </c>
      <c r="X673" s="3" t="s">
        <v>56</v>
      </c>
      <c r="Y673" s="15">
        <v>0</v>
      </c>
      <c r="Z673" s="7"/>
      <c r="AA673" s="7" t="s">
        <v>56</v>
      </c>
      <c r="AB673" s="7"/>
      <c r="AC673" t="s">
        <v>1019</v>
      </c>
    </row>
    <row r="674" spans="1:29" x14ac:dyDescent="0.25">
      <c r="A674" t="s">
        <v>26</v>
      </c>
      <c r="B674" t="s">
        <v>13</v>
      </c>
      <c r="C674" s="1">
        <v>44530.8125</v>
      </c>
      <c r="D674" t="s">
        <v>1410</v>
      </c>
      <c r="E674" t="s">
        <v>1417</v>
      </c>
      <c r="F674">
        <v>12</v>
      </c>
      <c r="G674">
        <v>8</v>
      </c>
      <c r="H674">
        <v>83</v>
      </c>
      <c r="I674">
        <v>83</v>
      </c>
      <c r="J674">
        <v>24</v>
      </c>
      <c r="K674">
        <v>1.92</v>
      </c>
      <c r="L674">
        <v>83</v>
      </c>
      <c r="M674">
        <v>5</v>
      </c>
      <c r="N674">
        <v>3.67</v>
      </c>
      <c r="O674" t="s">
        <v>153</v>
      </c>
      <c r="Q674" s="3" t="s">
        <v>65</v>
      </c>
      <c r="R674" s="3" t="s">
        <v>55</v>
      </c>
      <c r="S674" s="10">
        <v>61</v>
      </c>
      <c r="T674" s="10">
        <v>1</v>
      </c>
      <c r="U674" s="10">
        <v>1</v>
      </c>
      <c r="V674" s="3" t="s">
        <v>56</v>
      </c>
      <c r="W674" s="3" t="s">
        <v>56</v>
      </c>
      <c r="X674" s="3" t="s">
        <v>56</v>
      </c>
      <c r="Y674" s="15">
        <v>0</v>
      </c>
      <c r="Z674" s="7"/>
      <c r="AA674" s="7" t="s">
        <v>56</v>
      </c>
      <c r="AC674" t="s">
        <v>1513</v>
      </c>
    </row>
    <row r="675" spans="1:29" x14ac:dyDescent="0.25">
      <c r="A675" t="s">
        <v>579</v>
      </c>
      <c r="B675" t="s">
        <v>667</v>
      </c>
      <c r="C675" s="1">
        <v>44530.822916666664</v>
      </c>
      <c r="D675" t="s">
        <v>682</v>
      </c>
      <c r="E675" t="s">
        <v>1298</v>
      </c>
      <c r="F675">
        <v>16</v>
      </c>
      <c r="G675">
        <v>6</v>
      </c>
      <c r="H675">
        <v>88</v>
      </c>
      <c r="I675">
        <v>81</v>
      </c>
      <c r="J675">
        <v>29</v>
      </c>
      <c r="K675">
        <v>1.5</v>
      </c>
      <c r="L675">
        <v>75</v>
      </c>
      <c r="M675">
        <v>5.25</v>
      </c>
      <c r="N675">
        <v>2.81</v>
      </c>
      <c r="O675" t="s">
        <v>120</v>
      </c>
      <c r="P675" t="s">
        <v>1510</v>
      </c>
      <c r="Q675" s="3" t="s">
        <v>60</v>
      </c>
      <c r="R675" s="3" t="s">
        <v>60</v>
      </c>
      <c r="S675" s="3" t="s">
        <v>56</v>
      </c>
      <c r="T675" s="3" t="s">
        <v>56</v>
      </c>
      <c r="U675" s="10">
        <v>0</v>
      </c>
      <c r="V675" s="3" t="s">
        <v>56</v>
      </c>
      <c r="W675" s="3" t="s">
        <v>56</v>
      </c>
      <c r="X675" s="3" t="s">
        <v>56</v>
      </c>
      <c r="Y675" s="15">
        <v>0</v>
      </c>
      <c r="Z675" s="7"/>
      <c r="AA675" s="7" t="s">
        <v>1270</v>
      </c>
      <c r="AB675" s="7"/>
      <c r="AC675" t="s">
        <v>1511</v>
      </c>
    </row>
    <row r="676" spans="1:29" x14ac:dyDescent="0.25">
      <c r="A676" t="s">
        <v>264</v>
      </c>
      <c r="B676" t="s">
        <v>265</v>
      </c>
      <c r="C676" s="1">
        <v>44530.822916666664</v>
      </c>
      <c r="D676" s="12" t="s">
        <v>693</v>
      </c>
      <c r="E676" t="s">
        <v>671</v>
      </c>
      <c r="F676">
        <v>13</v>
      </c>
      <c r="G676">
        <v>0</v>
      </c>
      <c r="H676">
        <v>100</v>
      </c>
      <c r="I676">
        <v>100</v>
      </c>
      <c r="J676">
        <v>27</v>
      </c>
      <c r="K676">
        <v>2.15</v>
      </c>
      <c r="L676">
        <v>92</v>
      </c>
      <c r="M676">
        <v>5</v>
      </c>
      <c r="N676">
        <v>3.77</v>
      </c>
      <c r="O676" t="s">
        <v>153</v>
      </c>
      <c r="Q676" s="3" t="s">
        <v>65</v>
      </c>
      <c r="R676" s="3" t="s">
        <v>65</v>
      </c>
      <c r="S676" s="3" t="s">
        <v>56</v>
      </c>
      <c r="T676" s="10">
        <v>0</v>
      </c>
      <c r="U676" s="10">
        <v>0</v>
      </c>
      <c r="V676" s="3" t="s">
        <v>56</v>
      </c>
      <c r="W676" s="3" t="s">
        <v>56</v>
      </c>
      <c r="X676" s="3" t="s">
        <v>56</v>
      </c>
      <c r="Y676" s="15">
        <v>-100</v>
      </c>
      <c r="Z676" s="7"/>
      <c r="AA676" s="7" t="s">
        <v>1269</v>
      </c>
      <c r="AB676">
        <v>9.5</v>
      </c>
      <c r="AC676" t="s">
        <v>1512</v>
      </c>
    </row>
    <row r="677" spans="1:29" x14ac:dyDescent="0.25">
      <c r="A677" t="s">
        <v>26</v>
      </c>
      <c r="B677" t="s">
        <v>13</v>
      </c>
      <c r="C677" s="1">
        <v>44530.84375</v>
      </c>
      <c r="D677" t="s">
        <v>244</v>
      </c>
      <c r="E677" t="s">
        <v>1050</v>
      </c>
      <c r="F677">
        <v>12</v>
      </c>
      <c r="G677">
        <v>0</v>
      </c>
      <c r="H677">
        <v>83</v>
      </c>
      <c r="I677">
        <v>92</v>
      </c>
      <c r="J677">
        <v>21</v>
      </c>
      <c r="K677">
        <v>1.5</v>
      </c>
      <c r="L677">
        <v>83</v>
      </c>
      <c r="M677">
        <v>5.08</v>
      </c>
      <c r="N677">
        <v>3.08</v>
      </c>
      <c r="O677" t="s">
        <v>399</v>
      </c>
      <c r="Q677" s="3" t="s">
        <v>65</v>
      </c>
      <c r="R677" s="3" t="s">
        <v>60</v>
      </c>
      <c r="S677" s="10">
        <v>90</v>
      </c>
      <c r="T677" s="10">
        <v>1</v>
      </c>
      <c r="U677" s="10">
        <v>1</v>
      </c>
      <c r="V677" s="3" t="s">
        <v>56</v>
      </c>
      <c r="W677" s="3" t="s">
        <v>56</v>
      </c>
      <c r="X677" s="3" t="s">
        <v>56</v>
      </c>
      <c r="Y677" s="15">
        <v>0</v>
      </c>
      <c r="Z677" s="7"/>
      <c r="AA677" s="7" t="s">
        <v>56</v>
      </c>
      <c r="AB677" s="7"/>
      <c r="AC677" t="s">
        <v>1019</v>
      </c>
    </row>
    <row r="678" spans="1:29" x14ac:dyDescent="0.25">
      <c r="A678" t="s">
        <v>33</v>
      </c>
      <c r="B678" t="s">
        <v>34</v>
      </c>
      <c r="C678" s="1">
        <v>44531.708333333336</v>
      </c>
      <c r="D678" t="s">
        <v>305</v>
      </c>
      <c r="E678" t="s">
        <v>1124</v>
      </c>
      <c r="F678">
        <v>13</v>
      </c>
      <c r="G678">
        <v>0</v>
      </c>
      <c r="H678">
        <v>100</v>
      </c>
      <c r="I678">
        <v>85</v>
      </c>
      <c r="J678">
        <v>26</v>
      </c>
      <c r="K678">
        <v>1.54</v>
      </c>
      <c r="L678">
        <v>77</v>
      </c>
      <c r="M678">
        <v>4.38</v>
      </c>
      <c r="N678">
        <v>3</v>
      </c>
      <c r="O678" t="s">
        <v>399</v>
      </c>
      <c r="Q678" s="3" t="s">
        <v>66</v>
      </c>
      <c r="R678" s="3" t="s">
        <v>53</v>
      </c>
      <c r="S678" s="10">
        <v>81</v>
      </c>
      <c r="T678" s="3" t="s">
        <v>56</v>
      </c>
      <c r="U678" s="10">
        <v>1</v>
      </c>
      <c r="V678" s="3" t="s">
        <v>56</v>
      </c>
      <c r="W678" s="10" t="s">
        <v>56</v>
      </c>
      <c r="X678" s="3" t="s">
        <v>56</v>
      </c>
      <c r="Y678">
        <v>0</v>
      </c>
      <c r="Z678" s="7"/>
      <c r="AA678" s="7" t="s">
        <v>56</v>
      </c>
      <c r="AC678" t="s">
        <v>1019</v>
      </c>
    </row>
    <row r="679" spans="1:29" x14ac:dyDescent="0.25">
      <c r="A679" t="s">
        <v>264</v>
      </c>
      <c r="B679" t="s">
        <v>265</v>
      </c>
      <c r="C679" s="1">
        <v>44531.729166666664</v>
      </c>
      <c r="D679" t="s">
        <v>266</v>
      </c>
      <c r="E679" t="s">
        <v>438</v>
      </c>
      <c r="F679">
        <v>14</v>
      </c>
      <c r="G679">
        <v>0</v>
      </c>
      <c r="H679">
        <v>86</v>
      </c>
      <c r="I679">
        <v>79</v>
      </c>
      <c r="J679">
        <v>40</v>
      </c>
      <c r="K679">
        <v>2.5</v>
      </c>
      <c r="L679">
        <v>93</v>
      </c>
      <c r="M679">
        <v>5.93</v>
      </c>
      <c r="N679">
        <v>3.36</v>
      </c>
      <c r="O679" t="s">
        <v>153</v>
      </c>
      <c r="Q679" s="3" t="s">
        <v>60</v>
      </c>
      <c r="R679" s="3" t="s">
        <v>60</v>
      </c>
      <c r="S679" s="3" t="s">
        <v>56</v>
      </c>
      <c r="T679" s="3" t="s">
        <v>56</v>
      </c>
      <c r="U679" s="10">
        <v>0</v>
      </c>
      <c r="V679" s="3" t="s">
        <v>56</v>
      </c>
      <c r="W679" s="3" t="s">
        <v>56</v>
      </c>
      <c r="X679" s="3" t="s">
        <v>56</v>
      </c>
      <c r="Y679">
        <v>0</v>
      </c>
      <c r="Z679" s="7"/>
      <c r="AA679" s="7" t="s">
        <v>56</v>
      </c>
      <c r="AB679">
        <v>6.5</v>
      </c>
      <c r="AC679" t="s">
        <v>1518</v>
      </c>
    </row>
    <row r="680" spans="1:29" x14ac:dyDescent="0.25">
      <c r="A680" t="s">
        <v>264</v>
      </c>
      <c r="B680" t="s">
        <v>265</v>
      </c>
      <c r="C680" s="1">
        <v>44531.729166666664</v>
      </c>
      <c r="D680" t="s">
        <v>511</v>
      </c>
      <c r="E680" t="s">
        <v>589</v>
      </c>
      <c r="F680">
        <v>13</v>
      </c>
      <c r="G680">
        <v>0</v>
      </c>
      <c r="H680">
        <v>100</v>
      </c>
      <c r="I680">
        <v>100</v>
      </c>
      <c r="J680">
        <v>16</v>
      </c>
      <c r="K680">
        <v>2.08</v>
      </c>
      <c r="L680">
        <v>100</v>
      </c>
      <c r="M680">
        <v>5.46</v>
      </c>
      <c r="N680">
        <v>4.2300000000000004</v>
      </c>
      <c r="O680" t="s">
        <v>153</v>
      </c>
      <c r="Q680" s="3" t="s">
        <v>60</v>
      </c>
      <c r="R680" s="3" t="s">
        <v>66</v>
      </c>
      <c r="S680" s="10">
        <v>58</v>
      </c>
      <c r="T680" s="3" t="s">
        <v>56</v>
      </c>
      <c r="U680" s="10">
        <v>1</v>
      </c>
      <c r="V680" s="3" t="s">
        <v>56</v>
      </c>
      <c r="W680" s="3" t="s">
        <v>56</v>
      </c>
      <c r="X680" s="3" t="s">
        <v>56</v>
      </c>
      <c r="Y680">
        <v>0</v>
      </c>
      <c r="Z680" s="7"/>
      <c r="AA680" s="7" t="s">
        <v>1269</v>
      </c>
      <c r="AB680">
        <v>12</v>
      </c>
      <c r="AC680" t="s">
        <v>1521</v>
      </c>
    </row>
    <row r="681" spans="1:29" x14ac:dyDescent="0.25">
      <c r="A681" t="s">
        <v>17</v>
      </c>
      <c r="B681" t="s">
        <v>18</v>
      </c>
      <c r="C681" s="1">
        <v>44531.75</v>
      </c>
      <c r="D681" t="s">
        <v>881</v>
      </c>
      <c r="E681" t="s">
        <v>286</v>
      </c>
      <c r="F681">
        <v>14</v>
      </c>
      <c r="G681">
        <v>0</v>
      </c>
      <c r="H681">
        <v>100</v>
      </c>
      <c r="I681">
        <v>93</v>
      </c>
      <c r="J681">
        <v>29</v>
      </c>
      <c r="K681">
        <v>1.64</v>
      </c>
      <c r="L681">
        <v>93</v>
      </c>
      <c r="M681">
        <v>5</v>
      </c>
      <c r="N681">
        <v>3.14</v>
      </c>
      <c r="O681" t="s">
        <v>153</v>
      </c>
      <c r="Q681" s="3" t="s">
        <v>65</v>
      </c>
      <c r="R681" s="3" t="s">
        <v>60</v>
      </c>
      <c r="S681" s="10">
        <v>64</v>
      </c>
      <c r="T681" s="10">
        <v>1</v>
      </c>
      <c r="U681" s="10">
        <v>1</v>
      </c>
      <c r="V681" s="3" t="s">
        <v>56</v>
      </c>
      <c r="W681" s="3" t="s">
        <v>56</v>
      </c>
      <c r="X681" s="3" t="s">
        <v>56</v>
      </c>
      <c r="Y681">
        <v>0</v>
      </c>
      <c r="Z681" s="7"/>
      <c r="AA681" s="7" t="s">
        <v>56</v>
      </c>
      <c r="AB681">
        <v>6</v>
      </c>
      <c r="AC681" t="s">
        <v>1519</v>
      </c>
    </row>
    <row r="682" spans="1:29" x14ac:dyDescent="0.25">
      <c r="A682" t="s">
        <v>17</v>
      </c>
      <c r="B682" t="s">
        <v>18</v>
      </c>
      <c r="C682" s="1">
        <v>44531.75</v>
      </c>
      <c r="D682" t="s">
        <v>912</v>
      </c>
      <c r="E682" t="s">
        <v>866</v>
      </c>
      <c r="F682">
        <v>15</v>
      </c>
      <c r="G682">
        <v>7</v>
      </c>
      <c r="H682">
        <v>86</v>
      </c>
      <c r="I682">
        <v>73</v>
      </c>
      <c r="J682">
        <v>29</v>
      </c>
      <c r="K682">
        <v>1.2</v>
      </c>
      <c r="L682">
        <v>80</v>
      </c>
      <c r="M682">
        <v>4.4000000000000004</v>
      </c>
      <c r="N682">
        <v>2.5299999999999998</v>
      </c>
      <c r="O682" t="s">
        <v>399</v>
      </c>
      <c r="Q682" s="3" t="s">
        <v>66</v>
      </c>
      <c r="R682" s="3" t="s">
        <v>66</v>
      </c>
      <c r="S682" s="3" t="s">
        <v>56</v>
      </c>
      <c r="T682" s="3" t="s">
        <v>56</v>
      </c>
      <c r="U682" s="10">
        <v>0</v>
      </c>
      <c r="V682" s="3" t="s">
        <v>56</v>
      </c>
      <c r="W682" s="10" t="s">
        <v>56</v>
      </c>
      <c r="X682" s="3" t="s">
        <v>56</v>
      </c>
      <c r="Y682">
        <v>0</v>
      </c>
      <c r="Z682" s="7"/>
      <c r="AA682" s="7" t="s">
        <v>56</v>
      </c>
      <c r="AC682" t="s">
        <v>1019</v>
      </c>
    </row>
    <row r="683" spans="1:29" x14ac:dyDescent="0.25">
      <c r="A683" t="s">
        <v>17</v>
      </c>
      <c r="B683" t="s">
        <v>18</v>
      </c>
      <c r="C683" s="1">
        <v>44531.75</v>
      </c>
      <c r="D683" t="s">
        <v>453</v>
      </c>
      <c r="E683" t="s">
        <v>867</v>
      </c>
      <c r="F683">
        <v>14</v>
      </c>
      <c r="G683">
        <v>0</v>
      </c>
      <c r="H683">
        <v>71</v>
      </c>
      <c r="I683">
        <v>93</v>
      </c>
      <c r="J683">
        <v>21</v>
      </c>
      <c r="K683">
        <v>1.1399999999999999</v>
      </c>
      <c r="L683">
        <v>71</v>
      </c>
      <c r="M683">
        <v>4.21</v>
      </c>
      <c r="N683">
        <v>3.14</v>
      </c>
      <c r="O683" t="s">
        <v>399</v>
      </c>
      <c r="Q683" s="3" t="s">
        <v>63</v>
      </c>
      <c r="R683" s="3" t="s">
        <v>549</v>
      </c>
      <c r="S683" s="10">
        <v>48</v>
      </c>
      <c r="T683" s="3" t="s">
        <v>56</v>
      </c>
      <c r="U683" s="10">
        <v>1</v>
      </c>
      <c r="V683" s="3" t="s">
        <v>56</v>
      </c>
      <c r="W683" s="10" t="s">
        <v>56</v>
      </c>
      <c r="X683" s="3" t="s">
        <v>56</v>
      </c>
      <c r="Y683">
        <v>0</v>
      </c>
      <c r="Z683" s="7"/>
      <c r="AA683" s="7" t="s">
        <v>56</v>
      </c>
      <c r="AC683" t="s">
        <v>1019</v>
      </c>
    </row>
    <row r="684" spans="1:29" x14ac:dyDescent="0.25">
      <c r="A684" t="s">
        <v>17</v>
      </c>
      <c r="B684" t="s">
        <v>18</v>
      </c>
      <c r="C684" s="1">
        <v>44531.75</v>
      </c>
      <c r="D684" t="s">
        <v>865</v>
      </c>
      <c r="E684" t="s">
        <v>877</v>
      </c>
      <c r="F684">
        <v>15</v>
      </c>
      <c r="G684">
        <v>0</v>
      </c>
      <c r="H684">
        <v>88</v>
      </c>
      <c r="I684">
        <v>100</v>
      </c>
      <c r="J684">
        <v>24</v>
      </c>
      <c r="K684">
        <v>1.73</v>
      </c>
      <c r="L684">
        <v>93</v>
      </c>
      <c r="M684">
        <v>4.07</v>
      </c>
      <c r="N684">
        <v>3.6</v>
      </c>
      <c r="O684" t="s">
        <v>399</v>
      </c>
      <c r="Q684" s="3" t="s">
        <v>173</v>
      </c>
      <c r="R684" s="3" t="s">
        <v>176</v>
      </c>
      <c r="S684" s="10">
        <v>48</v>
      </c>
      <c r="T684" s="3" t="s">
        <v>56</v>
      </c>
      <c r="U684" s="10">
        <v>1</v>
      </c>
      <c r="V684" s="3" t="s">
        <v>56</v>
      </c>
      <c r="W684" s="10" t="s">
        <v>56</v>
      </c>
      <c r="X684" s="3" t="s">
        <v>56</v>
      </c>
      <c r="Y684">
        <v>0</v>
      </c>
      <c r="Z684" s="7"/>
      <c r="AA684" s="7" t="s">
        <v>56</v>
      </c>
      <c r="AC684" t="s">
        <v>1019</v>
      </c>
    </row>
    <row r="685" spans="1:29" x14ac:dyDescent="0.25">
      <c r="A685" t="s">
        <v>330</v>
      </c>
      <c r="B685" t="s">
        <v>751</v>
      </c>
      <c r="C685" s="1">
        <v>44531.791666666664</v>
      </c>
      <c r="D685" t="s">
        <v>874</v>
      </c>
      <c r="E685" t="s">
        <v>1044</v>
      </c>
      <c r="F685">
        <v>12</v>
      </c>
      <c r="G685">
        <v>0</v>
      </c>
      <c r="H685">
        <v>100</v>
      </c>
      <c r="I685">
        <v>67</v>
      </c>
      <c r="J685">
        <v>41</v>
      </c>
      <c r="K685">
        <v>1.67</v>
      </c>
      <c r="L685">
        <v>83</v>
      </c>
      <c r="M685">
        <v>5.25</v>
      </c>
      <c r="N685">
        <v>3.08</v>
      </c>
      <c r="O685" t="s">
        <v>153</v>
      </c>
      <c r="Q685" s="3" t="s">
        <v>55</v>
      </c>
      <c r="R685" s="3" t="s">
        <v>59</v>
      </c>
      <c r="S685" s="10">
        <v>70</v>
      </c>
      <c r="T685" s="10">
        <v>1</v>
      </c>
      <c r="U685" s="10">
        <v>1</v>
      </c>
      <c r="V685" s="3" t="s">
        <v>56</v>
      </c>
      <c r="W685">
        <v>1.31</v>
      </c>
      <c r="X685" s="15">
        <v>100</v>
      </c>
      <c r="Y685" s="13">
        <v>30.38</v>
      </c>
      <c r="Z685" s="7"/>
      <c r="AA685" s="7" t="s">
        <v>1269</v>
      </c>
      <c r="AB685">
        <v>10</v>
      </c>
      <c r="AC685" t="s">
        <v>1523</v>
      </c>
    </row>
    <row r="686" spans="1:29" x14ac:dyDescent="0.25">
      <c r="A686" t="s">
        <v>26</v>
      </c>
      <c r="B686" t="s">
        <v>13</v>
      </c>
      <c r="C686" s="1">
        <v>44531.8125</v>
      </c>
      <c r="D686" t="s">
        <v>1412</v>
      </c>
      <c r="E686" t="s">
        <v>1123</v>
      </c>
      <c r="F686">
        <v>12</v>
      </c>
      <c r="G686">
        <v>8</v>
      </c>
      <c r="H686">
        <v>67</v>
      </c>
      <c r="I686">
        <v>67</v>
      </c>
      <c r="J686">
        <v>27</v>
      </c>
      <c r="K686">
        <v>1.33</v>
      </c>
      <c r="L686">
        <v>75</v>
      </c>
      <c r="M686">
        <v>4.17</v>
      </c>
      <c r="N686">
        <v>2.42</v>
      </c>
      <c r="O686" t="s">
        <v>399</v>
      </c>
      <c r="Q686" s="3" t="s">
        <v>59</v>
      </c>
      <c r="R686" s="3" t="s">
        <v>550</v>
      </c>
      <c r="S686" s="10">
        <v>49</v>
      </c>
      <c r="T686" s="3" t="s">
        <v>56</v>
      </c>
      <c r="U686" s="10">
        <v>1</v>
      </c>
      <c r="V686" s="3" t="s">
        <v>56</v>
      </c>
      <c r="W686" s="10" t="s">
        <v>56</v>
      </c>
      <c r="X686" s="3" t="s">
        <v>56</v>
      </c>
      <c r="Y686">
        <v>0</v>
      </c>
      <c r="Z686" s="7"/>
      <c r="AA686" s="7" t="s">
        <v>56</v>
      </c>
      <c r="AC686" t="s">
        <v>1019</v>
      </c>
    </row>
    <row r="687" spans="1:29" x14ac:dyDescent="0.25">
      <c r="A687" t="s">
        <v>26</v>
      </c>
      <c r="B687" t="s">
        <v>13</v>
      </c>
      <c r="C687" s="1">
        <v>44531.8125</v>
      </c>
      <c r="D687" t="s">
        <v>421</v>
      </c>
      <c r="E687" t="s">
        <v>1294</v>
      </c>
      <c r="F687">
        <v>12</v>
      </c>
      <c r="G687">
        <v>8</v>
      </c>
      <c r="H687">
        <v>100</v>
      </c>
      <c r="I687">
        <v>75</v>
      </c>
      <c r="J687">
        <v>38</v>
      </c>
      <c r="K687">
        <v>1.75</v>
      </c>
      <c r="L687">
        <v>92</v>
      </c>
      <c r="M687">
        <v>4.42</v>
      </c>
      <c r="N687">
        <v>2.75</v>
      </c>
      <c r="O687" t="s">
        <v>399</v>
      </c>
      <c r="Q687" s="3" t="s">
        <v>60</v>
      </c>
      <c r="R687" s="3" t="s">
        <v>55</v>
      </c>
      <c r="S687" s="10">
        <v>89</v>
      </c>
      <c r="T687" s="3" t="s">
        <v>56</v>
      </c>
      <c r="U687" s="10">
        <v>1</v>
      </c>
      <c r="V687" s="3" t="s">
        <v>56</v>
      </c>
      <c r="W687" s="10" t="s">
        <v>56</v>
      </c>
      <c r="X687" s="3" t="s">
        <v>56</v>
      </c>
      <c r="Y687">
        <v>0</v>
      </c>
      <c r="Z687" s="7"/>
      <c r="AA687" s="7" t="s">
        <v>56</v>
      </c>
      <c r="AC687" t="s">
        <v>1019</v>
      </c>
    </row>
    <row r="688" spans="1:29" x14ac:dyDescent="0.25">
      <c r="A688" t="s">
        <v>218</v>
      </c>
      <c r="B688" t="s">
        <v>261</v>
      </c>
      <c r="C688" s="1">
        <v>44531.8125</v>
      </c>
      <c r="D688" t="s">
        <v>756</v>
      </c>
      <c r="E688" t="s">
        <v>434</v>
      </c>
      <c r="F688">
        <v>12</v>
      </c>
      <c r="G688">
        <v>8</v>
      </c>
      <c r="H688">
        <v>80</v>
      </c>
      <c r="I688">
        <v>75</v>
      </c>
      <c r="J688">
        <v>38</v>
      </c>
      <c r="K688">
        <v>1.58</v>
      </c>
      <c r="L688">
        <v>83</v>
      </c>
      <c r="M688">
        <v>5.83</v>
      </c>
      <c r="N688">
        <v>2.67</v>
      </c>
      <c r="O688" t="s">
        <v>120</v>
      </c>
      <c r="Q688" s="3" t="s">
        <v>58</v>
      </c>
      <c r="R688" s="3" t="s">
        <v>173</v>
      </c>
      <c r="S688" s="10">
        <v>62</v>
      </c>
      <c r="T688" s="3" t="s">
        <v>56</v>
      </c>
      <c r="U688" s="10">
        <v>1</v>
      </c>
      <c r="V688" s="3" t="s">
        <v>56</v>
      </c>
      <c r="W688">
        <v>1.35</v>
      </c>
      <c r="X688" s="15">
        <v>100</v>
      </c>
      <c r="Y688" s="13">
        <v>34.299999999999997</v>
      </c>
      <c r="Z688" s="7"/>
      <c r="AA688" s="7" t="s">
        <v>1269</v>
      </c>
      <c r="AB688">
        <v>11</v>
      </c>
      <c r="AC688" t="s">
        <v>1524</v>
      </c>
    </row>
    <row r="689" spans="1:29" x14ac:dyDescent="0.25">
      <c r="A689" t="s">
        <v>264</v>
      </c>
      <c r="B689" t="s">
        <v>334</v>
      </c>
      <c r="C689" s="1">
        <v>44531.8125</v>
      </c>
      <c r="D689" t="s">
        <v>690</v>
      </c>
      <c r="E689" t="s">
        <v>869</v>
      </c>
      <c r="F689">
        <v>14</v>
      </c>
      <c r="G689">
        <v>7</v>
      </c>
      <c r="H689">
        <v>86</v>
      </c>
      <c r="I689">
        <v>79</v>
      </c>
      <c r="J689">
        <v>28</v>
      </c>
      <c r="K689">
        <v>1.86</v>
      </c>
      <c r="L689">
        <v>86</v>
      </c>
      <c r="M689">
        <v>4.5</v>
      </c>
      <c r="N689">
        <v>2.86</v>
      </c>
      <c r="O689" t="s">
        <v>399</v>
      </c>
      <c r="Q689" s="3" t="s">
        <v>60</v>
      </c>
      <c r="R689" s="3" t="s">
        <v>550</v>
      </c>
      <c r="S689" s="10">
        <v>46</v>
      </c>
      <c r="T689" s="3" t="s">
        <v>56</v>
      </c>
      <c r="U689" s="10">
        <v>1</v>
      </c>
      <c r="V689" s="3" t="s">
        <v>56</v>
      </c>
      <c r="W689" s="10" t="s">
        <v>56</v>
      </c>
      <c r="X689" s="3" t="s">
        <v>56</v>
      </c>
      <c r="Y689">
        <v>0</v>
      </c>
      <c r="Z689" s="7"/>
      <c r="AA689" s="7" t="s">
        <v>56</v>
      </c>
      <c r="AC689" t="s">
        <v>1019</v>
      </c>
    </row>
    <row r="690" spans="1:29" x14ac:dyDescent="0.25">
      <c r="A690" t="s">
        <v>264</v>
      </c>
      <c r="B690" t="s">
        <v>265</v>
      </c>
      <c r="C690" s="1">
        <v>44531.822916666664</v>
      </c>
      <c r="D690" t="s">
        <v>327</v>
      </c>
      <c r="E690" t="s">
        <v>267</v>
      </c>
      <c r="F690">
        <v>13</v>
      </c>
      <c r="G690">
        <v>8</v>
      </c>
      <c r="H690">
        <v>67</v>
      </c>
      <c r="I690">
        <v>85</v>
      </c>
      <c r="J690">
        <v>27</v>
      </c>
      <c r="K690">
        <v>2.38</v>
      </c>
      <c r="L690">
        <v>85</v>
      </c>
      <c r="M690">
        <v>5.23</v>
      </c>
      <c r="N690">
        <v>3.46</v>
      </c>
      <c r="O690" t="s">
        <v>153</v>
      </c>
      <c r="Q690" s="3" t="s">
        <v>63</v>
      </c>
      <c r="R690" s="3" t="s">
        <v>104</v>
      </c>
      <c r="S690" s="10">
        <v>61</v>
      </c>
      <c r="T690" s="3" t="s">
        <v>56</v>
      </c>
      <c r="U690" s="10">
        <v>1</v>
      </c>
      <c r="V690" s="3" t="s">
        <v>56</v>
      </c>
      <c r="W690">
        <v>1.37</v>
      </c>
      <c r="X690" s="15">
        <v>100</v>
      </c>
      <c r="Y690" s="13">
        <v>36.26</v>
      </c>
      <c r="Z690" s="7"/>
      <c r="AA690" s="7" t="s">
        <v>1269</v>
      </c>
      <c r="AB690">
        <v>10</v>
      </c>
      <c r="AC690" t="s">
        <v>1524</v>
      </c>
    </row>
    <row r="691" spans="1:29" x14ac:dyDescent="0.25">
      <c r="A691" t="s">
        <v>17</v>
      </c>
      <c r="B691" t="s">
        <v>18</v>
      </c>
      <c r="C691" s="1">
        <v>44531.833333333336</v>
      </c>
      <c r="D691" t="s">
        <v>913</v>
      </c>
      <c r="E691" t="s">
        <v>40</v>
      </c>
      <c r="F691">
        <v>16</v>
      </c>
      <c r="G691">
        <v>0</v>
      </c>
      <c r="H691">
        <v>88</v>
      </c>
      <c r="I691">
        <v>75</v>
      </c>
      <c r="J691">
        <v>34</v>
      </c>
      <c r="K691">
        <v>1.44</v>
      </c>
      <c r="L691">
        <v>81</v>
      </c>
      <c r="M691">
        <v>4.88</v>
      </c>
      <c r="N691">
        <v>2.75</v>
      </c>
      <c r="O691" t="s">
        <v>399</v>
      </c>
      <c r="Q691" s="3" t="s">
        <v>63</v>
      </c>
      <c r="R691" s="3" t="s">
        <v>64</v>
      </c>
      <c r="S691" s="10">
        <v>85</v>
      </c>
      <c r="T691" s="3" t="s">
        <v>56</v>
      </c>
      <c r="U691" s="10">
        <v>1</v>
      </c>
      <c r="V691" s="3" t="s">
        <v>56</v>
      </c>
      <c r="W691" s="10" t="s">
        <v>56</v>
      </c>
      <c r="X691" s="3" t="s">
        <v>56</v>
      </c>
      <c r="Y691">
        <v>0</v>
      </c>
      <c r="Z691" s="7"/>
      <c r="AA691" s="7" t="s">
        <v>56</v>
      </c>
      <c r="AC691" t="s">
        <v>1019</v>
      </c>
    </row>
    <row r="692" spans="1:29" x14ac:dyDescent="0.25">
      <c r="A692" t="s">
        <v>17</v>
      </c>
      <c r="B692" t="s">
        <v>18</v>
      </c>
      <c r="C692" s="1">
        <v>44531.833333333336</v>
      </c>
      <c r="D692" t="s">
        <v>39</v>
      </c>
      <c r="E692" t="s">
        <v>452</v>
      </c>
      <c r="F692">
        <v>14</v>
      </c>
      <c r="G692">
        <v>0</v>
      </c>
      <c r="H692">
        <v>86</v>
      </c>
      <c r="I692">
        <v>79</v>
      </c>
      <c r="J692">
        <v>27</v>
      </c>
      <c r="K692">
        <v>1.29</v>
      </c>
      <c r="L692">
        <v>79</v>
      </c>
      <c r="M692">
        <v>4.6399999999999997</v>
      </c>
      <c r="N692">
        <v>2.79</v>
      </c>
      <c r="O692" t="s">
        <v>399</v>
      </c>
      <c r="Q692" s="3" t="s">
        <v>55</v>
      </c>
      <c r="R692" s="3" t="s">
        <v>550</v>
      </c>
      <c r="S692" s="10">
        <v>47</v>
      </c>
      <c r="T692" s="10">
        <v>1</v>
      </c>
      <c r="U692" s="10">
        <v>1</v>
      </c>
      <c r="V692" s="3" t="s">
        <v>56</v>
      </c>
      <c r="W692" s="10" t="s">
        <v>56</v>
      </c>
      <c r="X692" s="3" t="s">
        <v>56</v>
      </c>
      <c r="Y692">
        <v>0</v>
      </c>
      <c r="Z692" s="7"/>
      <c r="AA692" s="7" t="s">
        <v>56</v>
      </c>
      <c r="AC692" t="s">
        <v>1019</v>
      </c>
    </row>
    <row r="693" spans="1:29" x14ac:dyDescent="0.25">
      <c r="A693" t="s">
        <v>17</v>
      </c>
      <c r="B693" t="s">
        <v>18</v>
      </c>
      <c r="C693" s="1">
        <v>44531.833333333336</v>
      </c>
      <c r="D693" t="s">
        <v>19</v>
      </c>
      <c r="E693" t="s">
        <v>875</v>
      </c>
      <c r="F693">
        <v>14</v>
      </c>
      <c r="G693">
        <v>0</v>
      </c>
      <c r="H693">
        <v>100</v>
      </c>
      <c r="I693">
        <v>86</v>
      </c>
      <c r="J693">
        <v>23</v>
      </c>
      <c r="K693">
        <v>1.79</v>
      </c>
      <c r="L693">
        <v>86</v>
      </c>
      <c r="M693">
        <v>4.43</v>
      </c>
      <c r="N693">
        <v>3</v>
      </c>
      <c r="O693" t="s">
        <v>399</v>
      </c>
      <c r="Q693" s="3" t="s">
        <v>65</v>
      </c>
      <c r="R693" s="3" t="s">
        <v>65</v>
      </c>
      <c r="S693" s="3" t="s">
        <v>56</v>
      </c>
      <c r="T693" s="10">
        <v>0</v>
      </c>
      <c r="U693" s="10">
        <v>0</v>
      </c>
      <c r="V693" s="3" t="s">
        <v>56</v>
      </c>
      <c r="W693" s="10" t="s">
        <v>56</v>
      </c>
      <c r="X693" s="3" t="s">
        <v>56</v>
      </c>
      <c r="Y693">
        <v>0</v>
      </c>
      <c r="Z693" s="7"/>
      <c r="AA693" s="7" t="s">
        <v>56</v>
      </c>
      <c r="AC693" t="s">
        <v>1019</v>
      </c>
    </row>
    <row r="694" spans="1:29" x14ac:dyDescent="0.25">
      <c r="A694" t="s">
        <v>26</v>
      </c>
      <c r="B694" t="s">
        <v>13</v>
      </c>
      <c r="C694" s="1">
        <v>44531.84375</v>
      </c>
      <c r="D694" t="s">
        <v>225</v>
      </c>
      <c r="E694" t="s">
        <v>1502</v>
      </c>
      <c r="F694">
        <v>12</v>
      </c>
      <c r="G694">
        <v>0</v>
      </c>
      <c r="H694">
        <v>100</v>
      </c>
      <c r="I694">
        <v>75</v>
      </c>
      <c r="J694">
        <v>42</v>
      </c>
      <c r="K694">
        <v>1.83</v>
      </c>
      <c r="L694">
        <v>83</v>
      </c>
      <c r="M694">
        <v>4.08</v>
      </c>
      <c r="N694">
        <v>2.75</v>
      </c>
      <c r="O694" t="s">
        <v>399</v>
      </c>
      <c r="Q694" s="3" t="s">
        <v>63</v>
      </c>
      <c r="R694" s="3" t="s">
        <v>64</v>
      </c>
      <c r="S694" s="10">
        <v>47</v>
      </c>
      <c r="T694" s="3" t="s">
        <v>56</v>
      </c>
      <c r="U694" s="10">
        <v>1</v>
      </c>
      <c r="V694" s="3" t="s">
        <v>56</v>
      </c>
      <c r="W694" s="10" t="s">
        <v>56</v>
      </c>
      <c r="X694" s="3" t="s">
        <v>56</v>
      </c>
      <c r="Y694">
        <v>0</v>
      </c>
      <c r="Z694" s="7"/>
      <c r="AA694" s="7" t="s">
        <v>56</v>
      </c>
      <c r="AC694" t="s">
        <v>1019</v>
      </c>
    </row>
    <row r="695" spans="1:29" x14ac:dyDescent="0.25">
      <c r="A695" t="s">
        <v>26</v>
      </c>
      <c r="B695" t="s">
        <v>13</v>
      </c>
      <c r="C695" s="1">
        <v>44531.84375</v>
      </c>
      <c r="D695" t="s">
        <v>1142</v>
      </c>
      <c r="E695" t="s">
        <v>1146</v>
      </c>
      <c r="F695">
        <v>12</v>
      </c>
      <c r="G695">
        <v>8</v>
      </c>
      <c r="H695">
        <v>67</v>
      </c>
      <c r="I695">
        <v>83</v>
      </c>
      <c r="J695">
        <v>25</v>
      </c>
      <c r="K695">
        <v>2.42</v>
      </c>
      <c r="L695">
        <v>92</v>
      </c>
      <c r="M695">
        <v>5.33</v>
      </c>
      <c r="N695">
        <v>3.75</v>
      </c>
      <c r="O695" t="s">
        <v>153</v>
      </c>
      <c r="Q695" s="3" t="s">
        <v>64</v>
      </c>
      <c r="R695" s="3" t="s">
        <v>122</v>
      </c>
      <c r="S695" s="10">
        <v>64</v>
      </c>
      <c r="T695" s="3" t="s">
        <v>56</v>
      </c>
      <c r="U695" s="10">
        <v>1</v>
      </c>
      <c r="V695" s="3" t="s">
        <v>56</v>
      </c>
      <c r="W695" s="3" t="s">
        <v>56</v>
      </c>
      <c r="X695" s="3" t="s">
        <v>56</v>
      </c>
      <c r="Y695">
        <v>0</v>
      </c>
      <c r="Z695" s="7"/>
      <c r="AA695" s="7" t="s">
        <v>56</v>
      </c>
      <c r="AB695">
        <v>9.5</v>
      </c>
      <c r="AC695" t="s">
        <v>1522</v>
      </c>
    </row>
    <row r="696" spans="1:29" x14ac:dyDescent="0.25">
      <c r="A696" t="s">
        <v>264</v>
      </c>
      <c r="B696" t="s">
        <v>265</v>
      </c>
      <c r="C696" s="1">
        <v>44532.729166666664</v>
      </c>
      <c r="D696" t="s">
        <v>326</v>
      </c>
      <c r="E696" t="s">
        <v>670</v>
      </c>
      <c r="F696">
        <v>13</v>
      </c>
      <c r="G696">
        <v>0</v>
      </c>
      <c r="H696">
        <v>86</v>
      </c>
      <c r="I696">
        <v>85</v>
      </c>
      <c r="J696">
        <v>34</v>
      </c>
      <c r="K696">
        <v>1.85</v>
      </c>
      <c r="L696">
        <v>92</v>
      </c>
      <c r="M696">
        <v>5.15</v>
      </c>
      <c r="N696">
        <v>2.92</v>
      </c>
      <c r="O696" t="s">
        <v>153</v>
      </c>
      <c r="Q696" s="3" t="s">
        <v>59</v>
      </c>
      <c r="R696" s="3" t="s">
        <v>550</v>
      </c>
      <c r="S696" s="10">
        <v>73</v>
      </c>
      <c r="T696" s="3" t="s">
        <v>56</v>
      </c>
      <c r="U696" s="10">
        <v>1</v>
      </c>
      <c r="V696" s="3" t="s">
        <v>56</v>
      </c>
      <c r="W696" s="10" t="s">
        <v>56</v>
      </c>
      <c r="X696" s="3" t="s">
        <v>56</v>
      </c>
      <c r="Y696">
        <v>0</v>
      </c>
      <c r="Z696" s="7"/>
      <c r="AA696" s="7" t="s">
        <v>1269</v>
      </c>
      <c r="AB696">
        <v>8.5</v>
      </c>
      <c r="AC696" t="s">
        <v>1526</v>
      </c>
    </row>
    <row r="697" spans="1:29" x14ac:dyDescent="0.25">
      <c r="A697" t="s">
        <v>264</v>
      </c>
      <c r="B697" t="s">
        <v>265</v>
      </c>
      <c r="C697" s="1">
        <v>44532.822916666664</v>
      </c>
      <c r="D697" t="s">
        <v>672</v>
      </c>
      <c r="E697" t="s">
        <v>692</v>
      </c>
      <c r="F697">
        <v>13</v>
      </c>
      <c r="G697">
        <v>0</v>
      </c>
      <c r="H697">
        <v>86</v>
      </c>
      <c r="I697">
        <v>77</v>
      </c>
      <c r="J697">
        <v>34</v>
      </c>
      <c r="K697">
        <v>1.85</v>
      </c>
      <c r="L697">
        <v>92</v>
      </c>
      <c r="M697">
        <v>5</v>
      </c>
      <c r="N697">
        <v>3.15</v>
      </c>
      <c r="O697" t="s">
        <v>153</v>
      </c>
      <c r="Q697" s="3" t="s">
        <v>549</v>
      </c>
      <c r="R697" s="3" t="s">
        <v>1528</v>
      </c>
      <c r="S697" s="10">
        <v>51</v>
      </c>
      <c r="T697" s="3" t="s">
        <v>56</v>
      </c>
      <c r="U697" s="10">
        <v>1</v>
      </c>
      <c r="V697" s="3" t="s">
        <v>56</v>
      </c>
      <c r="W697" s="10" t="s">
        <v>56</v>
      </c>
      <c r="X697" s="3" t="s">
        <v>56</v>
      </c>
      <c r="Y697">
        <v>0</v>
      </c>
      <c r="Z697" s="7"/>
      <c r="AA697" s="7" t="s">
        <v>1269</v>
      </c>
      <c r="AB697">
        <v>9.5</v>
      </c>
      <c r="AC697" t="s">
        <v>1529</v>
      </c>
    </row>
    <row r="698" spans="1:29" x14ac:dyDescent="0.25">
      <c r="A698" t="s">
        <v>579</v>
      </c>
      <c r="B698" t="s">
        <v>667</v>
      </c>
      <c r="C698" s="1">
        <v>44532.822916666664</v>
      </c>
      <c r="D698" t="s">
        <v>681</v>
      </c>
      <c r="E698" t="s">
        <v>775</v>
      </c>
      <c r="F698">
        <v>14</v>
      </c>
      <c r="G698">
        <v>7</v>
      </c>
      <c r="H698">
        <v>86</v>
      </c>
      <c r="I698">
        <v>93</v>
      </c>
      <c r="J698">
        <v>28</v>
      </c>
      <c r="K698">
        <v>1.36</v>
      </c>
      <c r="L698">
        <v>79</v>
      </c>
      <c r="M698">
        <v>5.07</v>
      </c>
      <c r="N698">
        <v>2.86</v>
      </c>
      <c r="O698" t="s">
        <v>399</v>
      </c>
      <c r="Q698" s="3" t="s">
        <v>60</v>
      </c>
      <c r="R698" s="3" t="s">
        <v>60</v>
      </c>
      <c r="S698" s="3" t="s">
        <v>56</v>
      </c>
      <c r="T698" s="3" t="s">
        <v>56</v>
      </c>
      <c r="U698" s="10">
        <v>0</v>
      </c>
      <c r="V698" s="3" t="s">
        <v>56</v>
      </c>
      <c r="W698" s="10" t="s">
        <v>56</v>
      </c>
      <c r="X698" s="3" t="s">
        <v>56</v>
      </c>
      <c r="Y698">
        <v>0</v>
      </c>
      <c r="Z698" s="7"/>
      <c r="AA698" s="7" t="s">
        <v>56</v>
      </c>
      <c r="AC698" t="s">
        <v>1019</v>
      </c>
    </row>
    <row r="699" spans="1:29" x14ac:dyDescent="0.25">
      <c r="A699" t="s">
        <v>12</v>
      </c>
      <c r="B699" t="s">
        <v>13</v>
      </c>
      <c r="C699" s="1">
        <v>44533.625</v>
      </c>
      <c r="D699" t="s">
        <v>14</v>
      </c>
      <c r="E699" t="s">
        <v>1415</v>
      </c>
      <c r="F699">
        <v>15</v>
      </c>
      <c r="G699">
        <v>0</v>
      </c>
      <c r="H699">
        <v>100</v>
      </c>
      <c r="I699">
        <v>73</v>
      </c>
      <c r="J699">
        <v>38</v>
      </c>
      <c r="K699">
        <v>1.6</v>
      </c>
      <c r="L699">
        <v>93</v>
      </c>
      <c r="M699">
        <v>3.8</v>
      </c>
      <c r="N699">
        <v>2.87</v>
      </c>
      <c r="O699" t="s">
        <v>399</v>
      </c>
      <c r="Q699" s="3" t="s">
        <v>55</v>
      </c>
      <c r="R699" s="3" t="s">
        <v>54</v>
      </c>
      <c r="S699" s="10">
        <v>55</v>
      </c>
      <c r="T699" s="10">
        <v>1</v>
      </c>
      <c r="U699" s="10">
        <v>1</v>
      </c>
      <c r="V699" t="s">
        <v>56</v>
      </c>
      <c r="W699" t="s">
        <v>56</v>
      </c>
      <c r="X699" t="s">
        <v>56</v>
      </c>
      <c r="Y699" s="15">
        <v>0</v>
      </c>
      <c r="Z699" s="7"/>
      <c r="AA699" s="7" t="s">
        <v>56</v>
      </c>
      <c r="AC699" t="s">
        <v>1019</v>
      </c>
    </row>
    <row r="700" spans="1:29" x14ac:dyDescent="0.25">
      <c r="A700" t="s">
        <v>276</v>
      </c>
      <c r="B700" t="s">
        <v>13</v>
      </c>
      <c r="C700" s="1">
        <v>44533.666666666664</v>
      </c>
      <c r="D700" t="s">
        <v>762</v>
      </c>
      <c r="E700" t="s">
        <v>299</v>
      </c>
      <c r="F700">
        <v>16</v>
      </c>
      <c r="G700">
        <v>0</v>
      </c>
      <c r="H700">
        <v>100</v>
      </c>
      <c r="I700">
        <v>94</v>
      </c>
      <c r="J700">
        <v>28</v>
      </c>
      <c r="K700">
        <v>1.94</v>
      </c>
      <c r="L700">
        <v>100</v>
      </c>
      <c r="M700">
        <v>5.69</v>
      </c>
      <c r="N700">
        <v>3.75</v>
      </c>
      <c r="O700" t="s">
        <v>153</v>
      </c>
      <c r="Q700" s="3" t="s">
        <v>64</v>
      </c>
      <c r="R700" s="3" t="s">
        <v>550</v>
      </c>
      <c r="S700" s="10">
        <v>69</v>
      </c>
      <c r="T700" s="3" t="s">
        <v>56</v>
      </c>
      <c r="U700" s="10">
        <v>1</v>
      </c>
      <c r="V700" t="s">
        <v>56</v>
      </c>
      <c r="W700" t="s">
        <v>56</v>
      </c>
      <c r="X700" t="s">
        <v>56</v>
      </c>
      <c r="Y700" s="15">
        <v>0</v>
      </c>
      <c r="Z700" s="7"/>
      <c r="AA700" s="7" t="s">
        <v>1270</v>
      </c>
      <c r="AB700">
        <v>6.5</v>
      </c>
      <c r="AC700" t="s">
        <v>1381</v>
      </c>
    </row>
    <row r="701" spans="1:29" x14ac:dyDescent="0.25">
      <c r="A701" t="s">
        <v>414</v>
      </c>
      <c r="B701" t="s">
        <v>415</v>
      </c>
      <c r="C701" s="1">
        <v>44533.708333333336</v>
      </c>
      <c r="D701" t="s">
        <v>1054</v>
      </c>
      <c r="E701" t="s">
        <v>498</v>
      </c>
      <c r="F701">
        <v>13</v>
      </c>
      <c r="G701">
        <v>8</v>
      </c>
      <c r="H701">
        <v>86</v>
      </c>
      <c r="I701">
        <v>77</v>
      </c>
      <c r="J701">
        <v>31</v>
      </c>
      <c r="K701">
        <v>1.54</v>
      </c>
      <c r="L701">
        <v>77</v>
      </c>
      <c r="M701">
        <v>5.77</v>
      </c>
      <c r="N701">
        <v>2.77</v>
      </c>
      <c r="O701" t="s">
        <v>120</v>
      </c>
      <c r="Q701" s="3" t="s">
        <v>58</v>
      </c>
      <c r="R701" s="3" t="s">
        <v>55</v>
      </c>
      <c r="S701" s="10">
        <v>81</v>
      </c>
      <c r="T701" s="3" t="s">
        <v>56</v>
      </c>
      <c r="U701" s="10">
        <v>1</v>
      </c>
      <c r="V701" t="s">
        <v>56</v>
      </c>
      <c r="W701" t="s">
        <v>56</v>
      </c>
      <c r="X701" t="s">
        <v>56</v>
      </c>
      <c r="Y701" s="15">
        <v>0</v>
      </c>
      <c r="Z701" s="7"/>
      <c r="AA701" s="7" t="s">
        <v>1270</v>
      </c>
      <c r="AB701">
        <v>5</v>
      </c>
      <c r="AC701" t="s">
        <v>1381</v>
      </c>
    </row>
    <row r="702" spans="1:29" x14ac:dyDescent="0.25">
      <c r="A702" t="s">
        <v>320</v>
      </c>
      <c r="B702" t="s">
        <v>321</v>
      </c>
      <c r="C702" s="1">
        <v>44533.729166666664</v>
      </c>
      <c r="D702" t="s">
        <v>766</v>
      </c>
      <c r="E702" t="s">
        <v>862</v>
      </c>
      <c r="F702">
        <v>15</v>
      </c>
      <c r="G702">
        <v>0</v>
      </c>
      <c r="H702">
        <v>86</v>
      </c>
      <c r="I702">
        <v>80</v>
      </c>
      <c r="J702">
        <v>29</v>
      </c>
      <c r="K702">
        <v>1.4</v>
      </c>
      <c r="L702">
        <v>73</v>
      </c>
      <c r="M702">
        <v>4.8</v>
      </c>
      <c r="N702">
        <v>2.73</v>
      </c>
      <c r="O702" t="s">
        <v>399</v>
      </c>
      <c r="Q702" s="3" t="s">
        <v>63</v>
      </c>
      <c r="R702" s="3" t="s">
        <v>549</v>
      </c>
      <c r="S702" s="10">
        <v>76</v>
      </c>
      <c r="T702" s="3" t="s">
        <v>56</v>
      </c>
      <c r="U702" s="10">
        <v>1</v>
      </c>
      <c r="V702" t="s">
        <v>56</v>
      </c>
      <c r="W702" t="s">
        <v>56</v>
      </c>
      <c r="X702" t="s">
        <v>56</v>
      </c>
      <c r="Y702" s="15">
        <v>0</v>
      </c>
      <c r="Z702" s="7"/>
      <c r="AA702" s="7" t="s">
        <v>56</v>
      </c>
      <c r="AC702" t="s">
        <v>1019</v>
      </c>
    </row>
    <row r="703" spans="1:29" x14ac:dyDescent="0.25">
      <c r="A703" t="s">
        <v>320</v>
      </c>
      <c r="B703" t="s">
        <v>321</v>
      </c>
      <c r="C703" s="1">
        <v>44533.729166666664</v>
      </c>
      <c r="D703" t="s">
        <v>771</v>
      </c>
      <c r="E703" t="s">
        <v>1139</v>
      </c>
      <c r="F703">
        <v>14</v>
      </c>
      <c r="G703">
        <v>7</v>
      </c>
      <c r="H703">
        <v>86</v>
      </c>
      <c r="I703">
        <v>93</v>
      </c>
      <c r="J703">
        <v>33</v>
      </c>
      <c r="K703">
        <v>1.57</v>
      </c>
      <c r="L703">
        <v>79</v>
      </c>
      <c r="M703">
        <v>4.71</v>
      </c>
      <c r="N703">
        <v>2.64</v>
      </c>
      <c r="O703" t="s">
        <v>399</v>
      </c>
      <c r="Q703" s="3" t="s">
        <v>66</v>
      </c>
      <c r="R703" s="3" t="s">
        <v>406</v>
      </c>
      <c r="S703" s="10">
        <v>53</v>
      </c>
      <c r="T703" s="3" t="s">
        <v>56</v>
      </c>
      <c r="U703" s="10">
        <v>1</v>
      </c>
      <c r="V703" t="s">
        <v>56</v>
      </c>
      <c r="W703" t="s">
        <v>56</v>
      </c>
      <c r="X703" t="s">
        <v>56</v>
      </c>
      <c r="Y703" s="15">
        <v>0</v>
      </c>
      <c r="Z703" s="7"/>
      <c r="AA703" s="7" t="s">
        <v>56</v>
      </c>
      <c r="AC703" t="s">
        <v>1019</v>
      </c>
    </row>
    <row r="704" spans="1:29" x14ac:dyDescent="0.25">
      <c r="A704" t="s">
        <v>218</v>
      </c>
      <c r="B704" t="s">
        <v>219</v>
      </c>
      <c r="C704" s="1">
        <v>44533.8125</v>
      </c>
      <c r="D704" t="s">
        <v>282</v>
      </c>
      <c r="E704" t="s">
        <v>741</v>
      </c>
      <c r="F704">
        <v>14</v>
      </c>
      <c r="G704">
        <v>7</v>
      </c>
      <c r="H704">
        <v>71</v>
      </c>
      <c r="I704">
        <v>86</v>
      </c>
      <c r="J704">
        <v>28</v>
      </c>
      <c r="K704">
        <v>1.29</v>
      </c>
      <c r="L704">
        <v>71</v>
      </c>
      <c r="M704">
        <v>5</v>
      </c>
      <c r="N704">
        <v>2.57</v>
      </c>
      <c r="O704" t="s">
        <v>399</v>
      </c>
      <c r="Q704" s="3" t="s">
        <v>66</v>
      </c>
      <c r="R704" s="3" t="s">
        <v>66</v>
      </c>
      <c r="S704" s="3" t="s">
        <v>56</v>
      </c>
      <c r="T704" s="3" t="s">
        <v>56</v>
      </c>
      <c r="U704" s="10">
        <v>0</v>
      </c>
      <c r="V704" t="s">
        <v>56</v>
      </c>
      <c r="W704" t="s">
        <v>56</v>
      </c>
      <c r="X704" t="s">
        <v>56</v>
      </c>
      <c r="Y704" s="15">
        <v>0</v>
      </c>
      <c r="Z704" s="7"/>
      <c r="AA704" s="7" t="s">
        <v>56</v>
      </c>
      <c r="AC704" t="s">
        <v>1019</v>
      </c>
    </row>
    <row r="705" spans="1:29" x14ac:dyDescent="0.25">
      <c r="A705" t="s">
        <v>218</v>
      </c>
      <c r="B705" t="s">
        <v>219</v>
      </c>
      <c r="C705" s="1">
        <v>44533.8125</v>
      </c>
      <c r="D705" t="s">
        <v>1530</v>
      </c>
      <c r="E705" t="s">
        <v>786</v>
      </c>
      <c r="F705">
        <v>14</v>
      </c>
      <c r="G705">
        <v>7</v>
      </c>
      <c r="H705">
        <v>100</v>
      </c>
      <c r="I705">
        <v>86</v>
      </c>
      <c r="J705">
        <v>32</v>
      </c>
      <c r="K705">
        <v>1.93</v>
      </c>
      <c r="L705">
        <v>93</v>
      </c>
      <c r="M705">
        <v>5.71</v>
      </c>
      <c r="N705">
        <v>2.64</v>
      </c>
      <c r="O705" t="s">
        <v>153</v>
      </c>
      <c r="Q705" s="3" t="s">
        <v>60</v>
      </c>
      <c r="R705" s="3" t="s">
        <v>59</v>
      </c>
      <c r="S705" s="10">
        <v>68</v>
      </c>
      <c r="T705" s="3" t="s">
        <v>56</v>
      </c>
      <c r="U705" s="10">
        <v>1</v>
      </c>
      <c r="V705" t="s">
        <v>56</v>
      </c>
      <c r="W705" t="s">
        <v>56</v>
      </c>
      <c r="X705" t="s">
        <v>56</v>
      </c>
      <c r="Y705" s="15">
        <v>0</v>
      </c>
      <c r="Z705" s="7"/>
      <c r="AA705" s="7" t="s">
        <v>1269</v>
      </c>
      <c r="AB705">
        <v>8</v>
      </c>
      <c r="AC705" t="s">
        <v>1550</v>
      </c>
    </row>
    <row r="706" spans="1:29" x14ac:dyDescent="0.25">
      <c r="A706" t="s">
        <v>218</v>
      </c>
      <c r="B706" t="s">
        <v>219</v>
      </c>
      <c r="C706" s="1">
        <v>44533.8125</v>
      </c>
      <c r="D706" t="s">
        <v>1058</v>
      </c>
      <c r="E706" t="s">
        <v>221</v>
      </c>
      <c r="F706">
        <v>14</v>
      </c>
      <c r="G706">
        <v>7</v>
      </c>
      <c r="H706">
        <v>71</v>
      </c>
      <c r="I706">
        <v>79</v>
      </c>
      <c r="J706">
        <v>25</v>
      </c>
      <c r="K706">
        <v>1.1399999999999999</v>
      </c>
      <c r="L706">
        <v>71</v>
      </c>
      <c r="M706">
        <v>4.07</v>
      </c>
      <c r="N706">
        <v>2.57</v>
      </c>
      <c r="O706" t="s">
        <v>399</v>
      </c>
      <c r="Q706" s="3" t="s">
        <v>65</v>
      </c>
      <c r="R706" s="3" t="s">
        <v>65</v>
      </c>
      <c r="S706" s="3" t="s">
        <v>56</v>
      </c>
      <c r="T706" s="10">
        <v>0</v>
      </c>
      <c r="U706" s="10">
        <v>0</v>
      </c>
      <c r="V706" t="s">
        <v>56</v>
      </c>
      <c r="W706" t="s">
        <v>56</v>
      </c>
      <c r="X706" t="s">
        <v>56</v>
      </c>
      <c r="Y706" s="15">
        <v>0</v>
      </c>
      <c r="Z706" s="7"/>
      <c r="AA706" s="7" t="s">
        <v>56</v>
      </c>
      <c r="AC706" t="s">
        <v>1019</v>
      </c>
    </row>
    <row r="707" spans="1:29" x14ac:dyDescent="0.25">
      <c r="A707" t="s">
        <v>43</v>
      </c>
      <c r="B707" t="s">
        <v>44</v>
      </c>
      <c r="C707" s="1">
        <v>44533.822916666664</v>
      </c>
      <c r="D707" t="s">
        <v>758</v>
      </c>
      <c r="E707" t="s">
        <v>269</v>
      </c>
      <c r="F707">
        <v>16</v>
      </c>
      <c r="G707">
        <v>0</v>
      </c>
      <c r="H707">
        <v>88</v>
      </c>
      <c r="I707">
        <v>100</v>
      </c>
      <c r="J707">
        <v>26</v>
      </c>
      <c r="K707">
        <v>2.06</v>
      </c>
      <c r="L707">
        <v>94</v>
      </c>
      <c r="M707">
        <v>4.88</v>
      </c>
      <c r="N707">
        <v>3.44</v>
      </c>
      <c r="O707" t="s">
        <v>399</v>
      </c>
      <c r="Q707" s="3" t="s">
        <v>58</v>
      </c>
      <c r="R707" s="3" t="s">
        <v>64</v>
      </c>
      <c r="S707" s="10">
        <v>63</v>
      </c>
      <c r="T707" s="3" t="s">
        <v>56</v>
      </c>
      <c r="U707" s="10">
        <v>1</v>
      </c>
      <c r="V707" t="s">
        <v>56</v>
      </c>
      <c r="W707" t="s">
        <v>56</v>
      </c>
      <c r="X707" t="s">
        <v>56</v>
      </c>
      <c r="Y707" s="15">
        <v>0</v>
      </c>
      <c r="Z707" s="7"/>
      <c r="AA707" s="7" t="s">
        <v>56</v>
      </c>
      <c r="AC707" t="s">
        <v>1019</v>
      </c>
    </row>
    <row r="708" spans="1:29" x14ac:dyDescent="0.25">
      <c r="A708" t="s">
        <v>22</v>
      </c>
      <c r="B708" t="s">
        <v>430</v>
      </c>
      <c r="C708" s="1">
        <v>44533.833333333336</v>
      </c>
      <c r="D708" t="s">
        <v>1355</v>
      </c>
      <c r="E708" t="s">
        <v>788</v>
      </c>
      <c r="F708">
        <v>12</v>
      </c>
      <c r="G708">
        <v>0</v>
      </c>
      <c r="H708">
        <v>100</v>
      </c>
      <c r="I708">
        <v>75</v>
      </c>
      <c r="J708">
        <v>26</v>
      </c>
      <c r="K708">
        <v>1.33</v>
      </c>
      <c r="L708">
        <v>83</v>
      </c>
      <c r="M708">
        <v>4.75</v>
      </c>
      <c r="N708">
        <v>2.58</v>
      </c>
      <c r="O708" t="s">
        <v>399</v>
      </c>
      <c r="Q708" s="3" t="s">
        <v>60</v>
      </c>
      <c r="R708" s="3" t="s">
        <v>59</v>
      </c>
      <c r="S708" s="10">
        <v>81</v>
      </c>
      <c r="T708" s="3" t="s">
        <v>56</v>
      </c>
      <c r="U708" s="10">
        <v>1</v>
      </c>
      <c r="V708" t="s">
        <v>56</v>
      </c>
      <c r="W708" t="s">
        <v>56</v>
      </c>
      <c r="X708" t="s">
        <v>56</v>
      </c>
      <c r="Y708" s="15">
        <v>0</v>
      </c>
      <c r="Z708" s="7"/>
      <c r="AA708" s="7" t="s">
        <v>56</v>
      </c>
      <c r="AC708" t="s">
        <v>1019</v>
      </c>
    </row>
    <row r="709" spans="1:29" x14ac:dyDescent="0.25">
      <c r="A709" t="s">
        <v>230</v>
      </c>
      <c r="B709" t="s">
        <v>231</v>
      </c>
      <c r="C709" s="1">
        <v>44534.208333333336</v>
      </c>
      <c r="D709" t="s">
        <v>971</v>
      </c>
      <c r="E709" t="s">
        <v>270</v>
      </c>
      <c r="F709">
        <v>36</v>
      </c>
      <c r="G709">
        <v>3</v>
      </c>
      <c r="H709">
        <v>89</v>
      </c>
      <c r="I709">
        <v>86</v>
      </c>
      <c r="J709">
        <v>32</v>
      </c>
      <c r="K709">
        <v>1.61</v>
      </c>
      <c r="L709">
        <v>83</v>
      </c>
      <c r="M709">
        <v>4.8600000000000003</v>
      </c>
      <c r="N709">
        <v>3.06</v>
      </c>
      <c r="O709" t="s">
        <v>399</v>
      </c>
      <c r="Q709" s="3" t="s">
        <v>65</v>
      </c>
      <c r="R709" s="3" t="s">
        <v>55</v>
      </c>
      <c r="S709" s="10">
        <v>67</v>
      </c>
      <c r="T709" s="10">
        <v>1</v>
      </c>
      <c r="U709" s="10">
        <v>1</v>
      </c>
      <c r="V709" t="s">
        <v>56</v>
      </c>
      <c r="W709" t="s">
        <v>56</v>
      </c>
      <c r="X709" t="s">
        <v>56</v>
      </c>
      <c r="Y709" s="15">
        <v>0</v>
      </c>
      <c r="Z709" s="7"/>
      <c r="AA709" s="7" t="s">
        <v>56</v>
      </c>
      <c r="AC709" t="s">
        <v>1019</v>
      </c>
    </row>
    <row r="710" spans="1:29" x14ac:dyDescent="0.25">
      <c r="A710" t="s">
        <v>230</v>
      </c>
      <c r="B710" t="s">
        <v>231</v>
      </c>
      <c r="C710" s="1">
        <v>44534.208333333336</v>
      </c>
      <c r="D710" t="s">
        <v>991</v>
      </c>
      <c r="E710" t="s">
        <v>272</v>
      </c>
      <c r="F710">
        <v>36</v>
      </c>
      <c r="G710">
        <v>8</v>
      </c>
      <c r="H710">
        <v>78</v>
      </c>
      <c r="I710">
        <v>61</v>
      </c>
      <c r="J710">
        <v>33</v>
      </c>
      <c r="K710">
        <v>1.1100000000000001</v>
      </c>
      <c r="L710">
        <v>75</v>
      </c>
      <c r="M710">
        <v>4.3099999999999996</v>
      </c>
      <c r="N710">
        <v>2.0299999999999998</v>
      </c>
      <c r="O710" t="s">
        <v>399</v>
      </c>
      <c r="Q710" s="3" t="s">
        <v>65</v>
      </c>
      <c r="R710" s="3" t="s">
        <v>65</v>
      </c>
      <c r="S710" s="3" t="s">
        <v>56</v>
      </c>
      <c r="T710" s="10">
        <v>0</v>
      </c>
      <c r="U710" s="10">
        <v>0</v>
      </c>
      <c r="V710" t="s">
        <v>56</v>
      </c>
      <c r="W710" t="s">
        <v>56</v>
      </c>
      <c r="X710" t="s">
        <v>56</v>
      </c>
      <c r="Y710" s="15">
        <v>0</v>
      </c>
      <c r="Z710" s="7"/>
      <c r="AA710" s="7" t="s">
        <v>56</v>
      </c>
      <c r="AC710" t="s">
        <v>1019</v>
      </c>
    </row>
    <row r="711" spans="1:29" x14ac:dyDescent="0.25">
      <c r="A711" t="s">
        <v>414</v>
      </c>
      <c r="B711" t="s">
        <v>415</v>
      </c>
      <c r="C711" s="1">
        <v>44534.4375</v>
      </c>
      <c r="D711" t="s">
        <v>863</v>
      </c>
      <c r="E711" t="s">
        <v>418</v>
      </c>
      <c r="F711">
        <v>12</v>
      </c>
      <c r="G711">
        <v>0</v>
      </c>
      <c r="H711">
        <v>100</v>
      </c>
      <c r="I711">
        <v>83</v>
      </c>
      <c r="J711">
        <v>26</v>
      </c>
      <c r="K711">
        <v>1.58</v>
      </c>
      <c r="L711">
        <v>75</v>
      </c>
      <c r="M711">
        <v>5.08</v>
      </c>
      <c r="N711">
        <v>3.08</v>
      </c>
      <c r="O711" t="s">
        <v>153</v>
      </c>
      <c r="Q711" s="3" t="s">
        <v>65</v>
      </c>
      <c r="R711" s="3" t="s">
        <v>58</v>
      </c>
      <c r="S711" s="10">
        <v>53</v>
      </c>
      <c r="T711" s="10">
        <v>1</v>
      </c>
      <c r="U711" s="10">
        <v>1</v>
      </c>
      <c r="V711" t="s">
        <v>56</v>
      </c>
      <c r="W711" t="s">
        <v>56</v>
      </c>
      <c r="X711" t="s">
        <v>56</v>
      </c>
      <c r="Y711" s="15">
        <v>0</v>
      </c>
      <c r="Z711" s="7"/>
      <c r="AA711" s="7" t="s">
        <v>1270</v>
      </c>
      <c r="AB711">
        <v>4</v>
      </c>
      <c r="AC711" t="s">
        <v>1560</v>
      </c>
    </row>
    <row r="712" spans="1:29" x14ac:dyDescent="0.25">
      <c r="A712" t="s">
        <v>276</v>
      </c>
      <c r="B712" t="s">
        <v>13</v>
      </c>
      <c r="C712" s="1">
        <v>44534.458333333336</v>
      </c>
      <c r="D712" t="s">
        <v>311</v>
      </c>
      <c r="E712" t="s">
        <v>310</v>
      </c>
      <c r="F712">
        <v>15</v>
      </c>
      <c r="G712">
        <v>0</v>
      </c>
      <c r="H712">
        <v>86</v>
      </c>
      <c r="I712">
        <v>67</v>
      </c>
      <c r="J712">
        <v>35</v>
      </c>
      <c r="K712">
        <v>1.47</v>
      </c>
      <c r="L712">
        <v>93</v>
      </c>
      <c r="M712">
        <v>5.33</v>
      </c>
      <c r="N712">
        <v>2.6</v>
      </c>
      <c r="O712" t="s">
        <v>399</v>
      </c>
      <c r="Q712" s="3" t="s">
        <v>65</v>
      </c>
      <c r="R712" s="3" t="s">
        <v>58</v>
      </c>
      <c r="S712" s="10">
        <v>75</v>
      </c>
      <c r="T712" s="10">
        <v>1</v>
      </c>
      <c r="U712" s="10">
        <v>1</v>
      </c>
      <c r="V712" t="s">
        <v>56</v>
      </c>
      <c r="W712" t="s">
        <v>56</v>
      </c>
      <c r="X712" t="s">
        <v>56</v>
      </c>
      <c r="Y712" s="15">
        <v>0</v>
      </c>
      <c r="Z712" s="7"/>
      <c r="AA712" s="7" t="s">
        <v>56</v>
      </c>
      <c r="AC712" t="s">
        <v>1019</v>
      </c>
    </row>
    <row r="713" spans="1:29" x14ac:dyDescent="0.25">
      <c r="A713" t="s">
        <v>91</v>
      </c>
      <c r="B713" t="s">
        <v>92</v>
      </c>
      <c r="C713" s="1">
        <v>44534.5</v>
      </c>
      <c r="D713" t="s">
        <v>309</v>
      </c>
      <c r="E713" t="s">
        <v>1073</v>
      </c>
      <c r="F713">
        <v>15</v>
      </c>
      <c r="G713">
        <v>0</v>
      </c>
      <c r="H713">
        <v>88</v>
      </c>
      <c r="I713">
        <v>93</v>
      </c>
      <c r="J713">
        <v>35</v>
      </c>
      <c r="K713">
        <v>1.67</v>
      </c>
      <c r="L713">
        <v>87</v>
      </c>
      <c r="M713">
        <v>4.53</v>
      </c>
      <c r="N713">
        <v>2.8</v>
      </c>
      <c r="O713" t="s">
        <v>399</v>
      </c>
      <c r="Q713" s="3" t="s">
        <v>55</v>
      </c>
      <c r="R713" s="3" t="s">
        <v>55</v>
      </c>
      <c r="S713" s="3" t="s">
        <v>56</v>
      </c>
      <c r="T713" s="10">
        <v>0</v>
      </c>
      <c r="U713" s="10">
        <v>0</v>
      </c>
      <c r="V713" t="s">
        <v>56</v>
      </c>
      <c r="W713" t="s">
        <v>56</v>
      </c>
      <c r="X713" t="s">
        <v>56</v>
      </c>
      <c r="Y713" s="15">
        <v>0</v>
      </c>
      <c r="Z713" s="7"/>
      <c r="AA713" s="7" t="s">
        <v>56</v>
      </c>
      <c r="AC713" t="s">
        <v>1019</v>
      </c>
    </row>
    <row r="714" spans="1:29" x14ac:dyDescent="0.25">
      <c r="A714" t="s">
        <v>26</v>
      </c>
      <c r="B714" t="s">
        <v>13</v>
      </c>
      <c r="C714" s="1">
        <v>44534.520833333336</v>
      </c>
      <c r="D714" t="s">
        <v>421</v>
      </c>
      <c r="E714" t="s">
        <v>1076</v>
      </c>
      <c r="F714">
        <v>14</v>
      </c>
      <c r="G714">
        <v>0</v>
      </c>
      <c r="H714">
        <v>100</v>
      </c>
      <c r="I714">
        <v>86</v>
      </c>
      <c r="J714">
        <v>31</v>
      </c>
      <c r="K714">
        <v>1.64</v>
      </c>
      <c r="L714">
        <v>79</v>
      </c>
      <c r="M714">
        <v>6.14</v>
      </c>
      <c r="N714">
        <v>2.86</v>
      </c>
      <c r="O714" t="s">
        <v>153</v>
      </c>
      <c r="Q714" s="3" t="s">
        <v>64</v>
      </c>
      <c r="R714" s="3" t="s">
        <v>175</v>
      </c>
      <c r="S714" s="10">
        <v>56</v>
      </c>
      <c r="T714" s="3" t="s">
        <v>56</v>
      </c>
      <c r="U714" s="10">
        <v>1</v>
      </c>
      <c r="V714" t="s">
        <v>56</v>
      </c>
      <c r="W714" t="s">
        <v>56</v>
      </c>
      <c r="X714" t="s">
        <v>56</v>
      </c>
      <c r="Y714" s="15">
        <v>0</v>
      </c>
      <c r="Z714" s="7"/>
      <c r="AA714" s="7" t="s">
        <v>1269</v>
      </c>
      <c r="AB714">
        <v>14</v>
      </c>
      <c r="AC714" t="s">
        <v>1563</v>
      </c>
    </row>
    <row r="715" spans="1:29" x14ac:dyDescent="0.25">
      <c r="A715" t="s">
        <v>320</v>
      </c>
      <c r="B715" t="s">
        <v>321</v>
      </c>
      <c r="C715" s="1">
        <v>44534.520833333336</v>
      </c>
      <c r="D715" t="s">
        <v>444</v>
      </c>
      <c r="E715" t="s">
        <v>1070</v>
      </c>
      <c r="F715">
        <v>15</v>
      </c>
      <c r="G715">
        <v>0</v>
      </c>
      <c r="H715">
        <v>86</v>
      </c>
      <c r="I715">
        <v>93</v>
      </c>
      <c r="J715">
        <v>31</v>
      </c>
      <c r="K715">
        <v>1.87</v>
      </c>
      <c r="L715">
        <v>100</v>
      </c>
      <c r="M715">
        <v>4.8</v>
      </c>
      <c r="N715">
        <v>3.2</v>
      </c>
      <c r="O715" t="s">
        <v>399</v>
      </c>
      <c r="Q715" s="3" t="s">
        <v>58</v>
      </c>
      <c r="R715" s="3" t="s">
        <v>55</v>
      </c>
      <c r="S715" s="10">
        <v>49</v>
      </c>
      <c r="T715" s="3" t="s">
        <v>56</v>
      </c>
      <c r="U715" s="10">
        <v>1</v>
      </c>
      <c r="V715" t="s">
        <v>56</v>
      </c>
      <c r="W715" t="s">
        <v>56</v>
      </c>
      <c r="X715" t="s">
        <v>56</v>
      </c>
      <c r="Y715" s="15">
        <v>0</v>
      </c>
      <c r="Z715" s="7"/>
      <c r="AA715" s="7" t="s">
        <v>56</v>
      </c>
      <c r="AC715" t="s">
        <v>1019</v>
      </c>
    </row>
    <row r="716" spans="1:29" x14ac:dyDescent="0.25">
      <c r="A716" t="s">
        <v>26</v>
      </c>
      <c r="B716" t="s">
        <v>27</v>
      </c>
      <c r="C716" s="1">
        <v>44534.520833333336</v>
      </c>
      <c r="D716" t="s">
        <v>969</v>
      </c>
      <c r="E716" t="s">
        <v>246</v>
      </c>
      <c r="F716">
        <v>20</v>
      </c>
      <c r="G716">
        <v>10</v>
      </c>
      <c r="H716">
        <v>90</v>
      </c>
      <c r="I716">
        <v>70</v>
      </c>
      <c r="J716">
        <v>30</v>
      </c>
      <c r="K716">
        <v>1.45</v>
      </c>
      <c r="L716">
        <v>70</v>
      </c>
      <c r="M716">
        <v>3.8</v>
      </c>
      <c r="N716">
        <v>2.4500000000000002</v>
      </c>
      <c r="O716" t="s">
        <v>399</v>
      </c>
      <c r="Q716" s="3" t="s">
        <v>63</v>
      </c>
      <c r="R716" s="3" t="s">
        <v>64</v>
      </c>
      <c r="S716" s="10">
        <v>83</v>
      </c>
      <c r="T716" s="3" t="s">
        <v>56</v>
      </c>
      <c r="U716" s="10">
        <v>1</v>
      </c>
      <c r="V716" t="s">
        <v>56</v>
      </c>
      <c r="W716" t="s">
        <v>56</v>
      </c>
      <c r="X716" t="s">
        <v>56</v>
      </c>
      <c r="Y716" s="15">
        <v>0</v>
      </c>
      <c r="Z716" s="7"/>
      <c r="AA716" s="7" t="s">
        <v>56</v>
      </c>
      <c r="AC716" t="s">
        <v>1019</v>
      </c>
    </row>
    <row r="717" spans="1:29" x14ac:dyDescent="0.25">
      <c r="A717" t="s">
        <v>414</v>
      </c>
      <c r="B717" t="s">
        <v>415</v>
      </c>
      <c r="C717" s="1">
        <v>44534.541666666664</v>
      </c>
      <c r="D717" t="s">
        <v>790</v>
      </c>
      <c r="E717" t="s">
        <v>419</v>
      </c>
      <c r="F717">
        <v>13</v>
      </c>
      <c r="G717">
        <v>0</v>
      </c>
      <c r="H717">
        <v>100</v>
      </c>
      <c r="I717">
        <v>100</v>
      </c>
      <c r="J717">
        <v>23</v>
      </c>
      <c r="K717">
        <v>1.69</v>
      </c>
      <c r="L717">
        <v>85</v>
      </c>
      <c r="M717">
        <v>5.46</v>
      </c>
      <c r="N717">
        <v>3.31</v>
      </c>
      <c r="O717" t="s">
        <v>153</v>
      </c>
      <c r="Q717" s="3" t="s">
        <v>60</v>
      </c>
      <c r="R717" s="3" t="s">
        <v>66</v>
      </c>
      <c r="S717" s="10">
        <v>54</v>
      </c>
      <c r="T717" s="3" t="s">
        <v>56</v>
      </c>
      <c r="U717" s="10">
        <v>1</v>
      </c>
      <c r="V717" t="s">
        <v>56</v>
      </c>
      <c r="W717" t="s">
        <v>56</v>
      </c>
      <c r="X717" t="s">
        <v>56</v>
      </c>
      <c r="Y717" s="15">
        <v>0</v>
      </c>
      <c r="Z717" s="7"/>
      <c r="AA717" s="7" t="s">
        <v>1269</v>
      </c>
      <c r="AB717">
        <v>7</v>
      </c>
      <c r="AC717" t="s">
        <v>1561</v>
      </c>
    </row>
    <row r="718" spans="1:29" x14ac:dyDescent="0.25">
      <c r="A718" t="s">
        <v>41</v>
      </c>
      <c r="B718" t="s">
        <v>42</v>
      </c>
      <c r="C718" s="1">
        <v>44534.583333333336</v>
      </c>
      <c r="D718" t="s">
        <v>675</v>
      </c>
      <c r="E718" t="s">
        <v>1531</v>
      </c>
      <c r="F718">
        <v>28</v>
      </c>
      <c r="G718">
        <v>4</v>
      </c>
      <c r="H718">
        <v>93</v>
      </c>
      <c r="I718">
        <v>68</v>
      </c>
      <c r="J718">
        <v>31</v>
      </c>
      <c r="K718">
        <v>1.43</v>
      </c>
      <c r="L718">
        <v>79</v>
      </c>
      <c r="M718">
        <v>5.43</v>
      </c>
      <c r="N718">
        <v>2.68</v>
      </c>
      <c r="O718" t="s">
        <v>399</v>
      </c>
      <c r="Q718" s="3" t="s">
        <v>65</v>
      </c>
      <c r="R718" s="3" t="s">
        <v>65</v>
      </c>
      <c r="S718" s="3" t="s">
        <v>56</v>
      </c>
      <c r="T718" s="10">
        <v>0</v>
      </c>
      <c r="U718" s="10">
        <v>0</v>
      </c>
      <c r="V718" t="s">
        <v>56</v>
      </c>
      <c r="W718" t="s">
        <v>56</v>
      </c>
      <c r="X718" t="s">
        <v>56</v>
      </c>
      <c r="Y718" s="15">
        <v>0</v>
      </c>
      <c r="Z718" s="7"/>
      <c r="AA718" s="7" t="s">
        <v>56</v>
      </c>
      <c r="AC718" t="s">
        <v>1019</v>
      </c>
    </row>
    <row r="719" spans="1:29" x14ac:dyDescent="0.25">
      <c r="A719" t="s">
        <v>30</v>
      </c>
      <c r="B719" t="s">
        <v>252</v>
      </c>
      <c r="C719" s="1">
        <v>44534.583333333336</v>
      </c>
      <c r="D719" t="s">
        <v>742</v>
      </c>
      <c r="E719" t="s">
        <v>253</v>
      </c>
      <c r="F719">
        <v>16</v>
      </c>
      <c r="G719">
        <v>6</v>
      </c>
      <c r="H719">
        <v>88</v>
      </c>
      <c r="I719">
        <v>81</v>
      </c>
      <c r="J719">
        <v>35</v>
      </c>
      <c r="K719">
        <v>1.69</v>
      </c>
      <c r="L719">
        <v>88</v>
      </c>
      <c r="M719">
        <v>4.8099999999999996</v>
      </c>
      <c r="N719">
        <v>2.5</v>
      </c>
      <c r="O719" t="s">
        <v>399</v>
      </c>
      <c r="Q719" s="3" t="s">
        <v>64</v>
      </c>
      <c r="R719" s="3" t="s">
        <v>549</v>
      </c>
      <c r="S719" s="10">
        <v>57</v>
      </c>
      <c r="T719" s="3" t="s">
        <v>56</v>
      </c>
      <c r="U719" s="10">
        <v>1</v>
      </c>
      <c r="V719" t="s">
        <v>56</v>
      </c>
      <c r="W719" t="s">
        <v>56</v>
      </c>
      <c r="X719" t="s">
        <v>56</v>
      </c>
      <c r="Y719" s="15">
        <v>0</v>
      </c>
      <c r="Z719" s="7"/>
      <c r="AA719" s="7" t="s">
        <v>56</v>
      </c>
      <c r="AC719" t="s">
        <v>1019</v>
      </c>
    </row>
    <row r="720" spans="1:29" x14ac:dyDescent="0.25">
      <c r="A720" t="s">
        <v>41</v>
      </c>
      <c r="B720" t="s">
        <v>42</v>
      </c>
      <c r="C720" s="1">
        <v>44534.583333333336</v>
      </c>
      <c r="D720" t="s">
        <v>481</v>
      </c>
      <c r="E720" t="s">
        <v>424</v>
      </c>
      <c r="F720">
        <v>28</v>
      </c>
      <c r="G720">
        <v>4</v>
      </c>
      <c r="H720">
        <v>100</v>
      </c>
      <c r="I720">
        <v>82</v>
      </c>
      <c r="J720">
        <v>22</v>
      </c>
      <c r="K720">
        <v>1.43</v>
      </c>
      <c r="L720">
        <v>75</v>
      </c>
      <c r="M720">
        <v>5.1100000000000003</v>
      </c>
      <c r="N720">
        <v>2.75</v>
      </c>
      <c r="O720" t="s">
        <v>399</v>
      </c>
      <c r="Q720" s="3" t="s">
        <v>550</v>
      </c>
      <c r="R720" s="3" t="s">
        <v>842</v>
      </c>
      <c r="S720" s="10">
        <v>47</v>
      </c>
      <c r="T720" s="10">
        <v>1</v>
      </c>
      <c r="U720" s="10">
        <v>1</v>
      </c>
      <c r="V720" t="s">
        <v>56</v>
      </c>
      <c r="W720" t="s">
        <v>56</v>
      </c>
      <c r="X720" t="s">
        <v>56</v>
      </c>
      <c r="Y720" s="15">
        <v>0</v>
      </c>
      <c r="Z720" s="7"/>
      <c r="AA720" s="7" t="s">
        <v>56</v>
      </c>
      <c r="AC720" t="s">
        <v>1019</v>
      </c>
    </row>
    <row r="721" spans="1:29" x14ac:dyDescent="0.25">
      <c r="A721" t="s">
        <v>255</v>
      </c>
      <c r="B721" t="s">
        <v>256</v>
      </c>
      <c r="C721" s="1">
        <v>44534.583333333336</v>
      </c>
      <c r="D721" t="s">
        <v>1074</v>
      </c>
      <c r="E721" t="s">
        <v>260</v>
      </c>
      <c r="F721">
        <v>16</v>
      </c>
      <c r="G721">
        <v>0</v>
      </c>
      <c r="H721">
        <v>75</v>
      </c>
      <c r="I721">
        <v>75</v>
      </c>
      <c r="J721">
        <v>37</v>
      </c>
      <c r="K721">
        <v>1.56</v>
      </c>
      <c r="L721">
        <v>75</v>
      </c>
      <c r="M721">
        <v>5</v>
      </c>
      <c r="N721">
        <v>2.56</v>
      </c>
      <c r="O721" t="s">
        <v>399</v>
      </c>
      <c r="Q721" s="3" t="s">
        <v>66</v>
      </c>
      <c r="R721" s="3" t="s">
        <v>842</v>
      </c>
      <c r="S721" s="10">
        <v>55</v>
      </c>
      <c r="T721" s="3" t="s">
        <v>56</v>
      </c>
      <c r="U721" s="10">
        <v>1</v>
      </c>
      <c r="V721" t="s">
        <v>56</v>
      </c>
      <c r="W721" t="s">
        <v>56</v>
      </c>
      <c r="X721" t="s">
        <v>56</v>
      </c>
      <c r="Y721" s="15">
        <v>0</v>
      </c>
      <c r="Z721" s="7"/>
      <c r="AA721" s="7" t="s">
        <v>56</v>
      </c>
      <c r="AC721" t="s">
        <v>1019</v>
      </c>
    </row>
    <row r="722" spans="1:29" x14ac:dyDescent="0.25">
      <c r="A722" t="s">
        <v>255</v>
      </c>
      <c r="B722" t="s">
        <v>256</v>
      </c>
      <c r="C722" s="1">
        <v>44534.583333333336</v>
      </c>
      <c r="D722" t="s">
        <v>471</v>
      </c>
      <c r="E722" t="s">
        <v>312</v>
      </c>
      <c r="F722">
        <v>16</v>
      </c>
      <c r="G722">
        <v>0</v>
      </c>
      <c r="H722">
        <v>88</v>
      </c>
      <c r="I722">
        <v>75</v>
      </c>
      <c r="J722">
        <v>29</v>
      </c>
      <c r="K722">
        <v>1.63</v>
      </c>
      <c r="L722">
        <v>81</v>
      </c>
      <c r="M722">
        <v>4.3099999999999996</v>
      </c>
      <c r="N722">
        <v>3.06</v>
      </c>
      <c r="O722" t="s">
        <v>399</v>
      </c>
      <c r="Q722" s="3" t="s">
        <v>66</v>
      </c>
      <c r="R722" s="3" t="s">
        <v>66</v>
      </c>
      <c r="S722" s="3" t="s">
        <v>56</v>
      </c>
      <c r="T722" s="3" t="s">
        <v>56</v>
      </c>
      <c r="U722" s="10">
        <v>0</v>
      </c>
      <c r="V722" t="s">
        <v>56</v>
      </c>
      <c r="W722" t="s">
        <v>56</v>
      </c>
      <c r="X722" t="s">
        <v>56</v>
      </c>
      <c r="Y722" s="15">
        <v>0</v>
      </c>
      <c r="Z722" s="7"/>
      <c r="AA722" s="7" t="s">
        <v>56</v>
      </c>
      <c r="AC722" t="s">
        <v>1019</v>
      </c>
    </row>
    <row r="723" spans="1:29" x14ac:dyDescent="0.25">
      <c r="A723" t="s">
        <v>264</v>
      </c>
      <c r="B723" t="s">
        <v>265</v>
      </c>
      <c r="C723" s="1">
        <v>44534.583333333336</v>
      </c>
      <c r="D723" t="s">
        <v>267</v>
      </c>
      <c r="E723" t="s">
        <v>1147</v>
      </c>
      <c r="F723">
        <v>14</v>
      </c>
      <c r="G723">
        <v>0</v>
      </c>
      <c r="H723">
        <v>100</v>
      </c>
      <c r="I723">
        <v>86</v>
      </c>
      <c r="J723">
        <v>35</v>
      </c>
      <c r="K723">
        <v>1.64</v>
      </c>
      <c r="L723">
        <v>79</v>
      </c>
      <c r="M723">
        <v>4.07</v>
      </c>
      <c r="N723">
        <v>3</v>
      </c>
      <c r="O723" t="s">
        <v>399</v>
      </c>
      <c r="Q723" s="3" t="s">
        <v>66</v>
      </c>
      <c r="R723" s="3" t="s">
        <v>66</v>
      </c>
      <c r="S723" s="3" t="s">
        <v>56</v>
      </c>
      <c r="T723" s="3" t="s">
        <v>56</v>
      </c>
      <c r="U723" s="10">
        <v>0</v>
      </c>
      <c r="V723" t="s">
        <v>56</v>
      </c>
      <c r="W723" t="s">
        <v>56</v>
      </c>
      <c r="X723" t="s">
        <v>56</v>
      </c>
      <c r="Y723" s="15">
        <v>0</v>
      </c>
      <c r="Z723" s="7"/>
      <c r="AA723" s="7" t="s">
        <v>56</v>
      </c>
      <c r="AC723" t="s">
        <v>1019</v>
      </c>
    </row>
    <row r="724" spans="1:29" x14ac:dyDescent="0.25">
      <c r="A724" t="s">
        <v>33</v>
      </c>
      <c r="B724" t="s">
        <v>34</v>
      </c>
      <c r="C724" s="1">
        <v>44534.583333333336</v>
      </c>
      <c r="D724" t="s">
        <v>1124</v>
      </c>
      <c r="E724" t="s">
        <v>487</v>
      </c>
      <c r="F724">
        <v>15</v>
      </c>
      <c r="G724">
        <v>0</v>
      </c>
      <c r="H724">
        <v>88</v>
      </c>
      <c r="I724">
        <v>93</v>
      </c>
      <c r="J724">
        <v>29</v>
      </c>
      <c r="K724">
        <v>2.33</v>
      </c>
      <c r="L724">
        <v>93</v>
      </c>
      <c r="M724">
        <v>5.07</v>
      </c>
      <c r="N724">
        <v>3.93</v>
      </c>
      <c r="O724" t="s">
        <v>153</v>
      </c>
      <c r="Q724" s="3" t="s">
        <v>65</v>
      </c>
      <c r="R724" s="3" t="s">
        <v>64</v>
      </c>
      <c r="S724" s="10">
        <v>60</v>
      </c>
      <c r="T724" s="10">
        <v>1</v>
      </c>
      <c r="U724" s="10">
        <v>1</v>
      </c>
      <c r="V724" t="s">
        <v>56</v>
      </c>
      <c r="W724" t="s">
        <v>56</v>
      </c>
      <c r="X724" t="s">
        <v>56</v>
      </c>
      <c r="Y724" s="15">
        <v>0</v>
      </c>
      <c r="Z724" s="7"/>
      <c r="AA724" s="7" t="s">
        <v>1270</v>
      </c>
      <c r="AB724">
        <v>5.5</v>
      </c>
      <c r="AC724" t="s">
        <v>1560</v>
      </c>
    </row>
    <row r="725" spans="1:29" x14ac:dyDescent="0.25">
      <c r="A725" t="s">
        <v>276</v>
      </c>
      <c r="B725" t="s">
        <v>13</v>
      </c>
      <c r="C725" s="1">
        <v>44534.583333333336</v>
      </c>
      <c r="D725" t="s">
        <v>745</v>
      </c>
      <c r="E725" t="s">
        <v>872</v>
      </c>
      <c r="F725">
        <v>16</v>
      </c>
      <c r="G725">
        <v>0</v>
      </c>
      <c r="H725">
        <v>100</v>
      </c>
      <c r="I725">
        <v>88</v>
      </c>
      <c r="J725">
        <v>31</v>
      </c>
      <c r="K725">
        <v>1.63</v>
      </c>
      <c r="L725">
        <v>88</v>
      </c>
      <c r="M725">
        <v>5.13</v>
      </c>
      <c r="N725">
        <v>2.63</v>
      </c>
      <c r="O725" t="s">
        <v>1266</v>
      </c>
      <c r="Q725" s="3" t="s">
        <v>55</v>
      </c>
      <c r="R725" s="3" t="s">
        <v>59</v>
      </c>
      <c r="S725" s="10">
        <v>87</v>
      </c>
      <c r="T725" s="10">
        <v>1</v>
      </c>
      <c r="U725" s="10">
        <v>1</v>
      </c>
      <c r="V725" t="s">
        <v>56</v>
      </c>
      <c r="W725" t="s">
        <v>56</v>
      </c>
      <c r="X725" t="s">
        <v>56</v>
      </c>
      <c r="Y725" s="15">
        <v>0</v>
      </c>
      <c r="Z725" s="7"/>
      <c r="AA725" s="7" t="s">
        <v>1269</v>
      </c>
      <c r="AB725">
        <v>11</v>
      </c>
      <c r="AC725" t="s">
        <v>1565</v>
      </c>
    </row>
    <row r="726" spans="1:29" x14ac:dyDescent="0.25">
      <c r="A726" t="s">
        <v>41</v>
      </c>
      <c r="B726" t="s">
        <v>42</v>
      </c>
      <c r="C726" s="1">
        <v>44534.583333333336</v>
      </c>
      <c r="D726" t="s">
        <v>460</v>
      </c>
      <c r="E726" t="s">
        <v>238</v>
      </c>
      <c r="F726">
        <v>28</v>
      </c>
      <c r="G726">
        <v>0</v>
      </c>
      <c r="H726">
        <v>93</v>
      </c>
      <c r="I726">
        <v>82</v>
      </c>
      <c r="J726">
        <v>30</v>
      </c>
      <c r="K726">
        <v>1.71</v>
      </c>
      <c r="L726">
        <v>89</v>
      </c>
      <c r="M726">
        <v>5.25</v>
      </c>
      <c r="N726">
        <v>3.04</v>
      </c>
      <c r="O726" t="s">
        <v>1266</v>
      </c>
      <c r="Q726" s="3" t="s">
        <v>173</v>
      </c>
      <c r="R726" s="3" t="s">
        <v>1559</v>
      </c>
      <c r="S726" s="10">
        <v>50</v>
      </c>
      <c r="T726" s="3" t="s">
        <v>56</v>
      </c>
      <c r="U726" s="10">
        <v>1</v>
      </c>
      <c r="V726" t="s">
        <v>56</v>
      </c>
      <c r="W726" t="s">
        <v>56</v>
      </c>
      <c r="X726" t="s">
        <v>56</v>
      </c>
      <c r="Y726" s="15">
        <v>0</v>
      </c>
      <c r="Z726" s="7"/>
      <c r="AA726" s="7" t="s">
        <v>1269</v>
      </c>
      <c r="AB726">
        <v>16.5</v>
      </c>
      <c r="AC726" t="s">
        <v>1562</v>
      </c>
    </row>
    <row r="727" spans="1:29" x14ac:dyDescent="0.25">
      <c r="A727" t="s">
        <v>320</v>
      </c>
      <c r="B727" t="s">
        <v>38</v>
      </c>
      <c r="C727" s="1">
        <v>44534.604166666664</v>
      </c>
      <c r="D727" t="s">
        <v>1059</v>
      </c>
      <c r="E727" t="s">
        <v>748</v>
      </c>
      <c r="F727">
        <v>13</v>
      </c>
      <c r="G727">
        <v>8</v>
      </c>
      <c r="H727">
        <v>86</v>
      </c>
      <c r="I727">
        <v>85</v>
      </c>
      <c r="J727">
        <v>30</v>
      </c>
      <c r="K727">
        <v>1.54</v>
      </c>
      <c r="L727">
        <v>85</v>
      </c>
      <c r="M727">
        <v>4.7699999999999996</v>
      </c>
      <c r="N727">
        <v>2.54</v>
      </c>
      <c r="O727" t="s">
        <v>399</v>
      </c>
      <c r="Q727" s="3" t="s">
        <v>66</v>
      </c>
      <c r="R727" s="3" t="s">
        <v>53</v>
      </c>
      <c r="S727" s="10">
        <v>90</v>
      </c>
      <c r="T727" s="3" t="s">
        <v>56</v>
      </c>
      <c r="U727" s="10">
        <v>1</v>
      </c>
      <c r="V727" t="s">
        <v>56</v>
      </c>
      <c r="W727" t="s">
        <v>56</v>
      </c>
      <c r="X727" t="s">
        <v>56</v>
      </c>
      <c r="Y727" s="15">
        <v>0</v>
      </c>
      <c r="Z727" s="7"/>
      <c r="AA727" s="7" t="s">
        <v>56</v>
      </c>
      <c r="AC727" t="s">
        <v>1019</v>
      </c>
    </row>
    <row r="728" spans="1:29" x14ac:dyDescent="0.25">
      <c r="A728" t="s">
        <v>320</v>
      </c>
      <c r="B728" t="s">
        <v>38</v>
      </c>
      <c r="C728" s="1">
        <v>44534.604166666664</v>
      </c>
      <c r="D728" t="s">
        <v>792</v>
      </c>
      <c r="E728" t="s">
        <v>1335</v>
      </c>
      <c r="F728">
        <v>13</v>
      </c>
      <c r="G728">
        <v>0</v>
      </c>
      <c r="H728">
        <v>83</v>
      </c>
      <c r="I728">
        <v>100</v>
      </c>
      <c r="J728">
        <v>26</v>
      </c>
      <c r="K728">
        <v>1.46</v>
      </c>
      <c r="L728">
        <v>85</v>
      </c>
      <c r="M728">
        <v>4.3099999999999996</v>
      </c>
      <c r="N728">
        <v>3.08</v>
      </c>
      <c r="O728" t="s">
        <v>399</v>
      </c>
      <c r="Q728" s="3" t="s">
        <v>59</v>
      </c>
      <c r="R728" s="3" t="s">
        <v>175</v>
      </c>
      <c r="S728" s="10">
        <v>59</v>
      </c>
      <c r="T728" s="3" t="s">
        <v>56</v>
      </c>
      <c r="U728" s="10">
        <v>1</v>
      </c>
      <c r="V728" t="s">
        <v>56</v>
      </c>
      <c r="W728" t="s">
        <v>56</v>
      </c>
      <c r="X728" t="s">
        <v>56</v>
      </c>
      <c r="Y728" s="15">
        <v>0</v>
      </c>
      <c r="Z728" s="7"/>
      <c r="AA728" s="7" t="s">
        <v>56</v>
      </c>
      <c r="AC728" t="s">
        <v>1019</v>
      </c>
    </row>
    <row r="729" spans="1:29" x14ac:dyDescent="0.25">
      <c r="A729" t="s">
        <v>320</v>
      </c>
      <c r="B729" t="s">
        <v>38</v>
      </c>
      <c r="C729" s="1">
        <v>44534.604166666664</v>
      </c>
      <c r="D729" t="s">
        <v>1295</v>
      </c>
      <c r="E729" t="s">
        <v>1297</v>
      </c>
      <c r="F729">
        <v>13</v>
      </c>
      <c r="G729">
        <v>0</v>
      </c>
      <c r="H729">
        <v>83</v>
      </c>
      <c r="I729">
        <v>69</v>
      </c>
      <c r="J729">
        <v>35</v>
      </c>
      <c r="K729">
        <v>1.62</v>
      </c>
      <c r="L729">
        <v>77</v>
      </c>
      <c r="M729">
        <v>5.08</v>
      </c>
      <c r="N729">
        <v>3</v>
      </c>
      <c r="O729" t="s">
        <v>153</v>
      </c>
      <c r="Q729" s="3" t="s">
        <v>104</v>
      </c>
      <c r="R729" s="3" t="s">
        <v>181</v>
      </c>
      <c r="S729" s="10">
        <v>57</v>
      </c>
      <c r="T729" s="3" t="s">
        <v>56</v>
      </c>
      <c r="U729" s="10">
        <v>1</v>
      </c>
      <c r="V729" t="s">
        <v>56</v>
      </c>
      <c r="W729" t="s">
        <v>56</v>
      </c>
      <c r="X729" t="s">
        <v>56</v>
      </c>
      <c r="Y729" s="15">
        <v>0</v>
      </c>
      <c r="Z729" s="7"/>
      <c r="AA729" s="7" t="s">
        <v>1269</v>
      </c>
      <c r="AB729">
        <v>9.5</v>
      </c>
      <c r="AC729" t="s">
        <v>1562</v>
      </c>
    </row>
    <row r="730" spans="1:29" x14ac:dyDescent="0.25">
      <c r="A730" t="s">
        <v>320</v>
      </c>
      <c r="B730" t="s">
        <v>38</v>
      </c>
      <c r="C730" s="1">
        <v>44534.604166666664</v>
      </c>
      <c r="D730" t="s">
        <v>426</v>
      </c>
      <c r="E730" t="s">
        <v>345</v>
      </c>
      <c r="F730">
        <v>13</v>
      </c>
      <c r="G730">
        <v>0</v>
      </c>
      <c r="H730">
        <v>83</v>
      </c>
      <c r="I730">
        <v>85</v>
      </c>
      <c r="J730">
        <v>24</v>
      </c>
      <c r="K730">
        <v>2.15</v>
      </c>
      <c r="L730">
        <v>92</v>
      </c>
      <c r="M730">
        <v>7</v>
      </c>
      <c r="N730">
        <v>3.85</v>
      </c>
      <c r="O730" t="s">
        <v>153</v>
      </c>
      <c r="Q730" s="3" t="s">
        <v>173</v>
      </c>
      <c r="R730" s="3" t="s">
        <v>1558</v>
      </c>
      <c r="S730" s="10">
        <v>49</v>
      </c>
      <c r="T730" s="3" t="s">
        <v>56</v>
      </c>
      <c r="U730" s="10">
        <v>1</v>
      </c>
      <c r="V730" t="s">
        <v>56</v>
      </c>
      <c r="W730" t="s">
        <v>56</v>
      </c>
      <c r="X730" t="s">
        <v>56</v>
      </c>
      <c r="Y730" s="15">
        <v>0</v>
      </c>
      <c r="Z730" s="7"/>
      <c r="AA730" s="7" t="s">
        <v>1269</v>
      </c>
      <c r="AB730">
        <v>7</v>
      </c>
      <c r="AC730" t="s">
        <v>1562</v>
      </c>
    </row>
    <row r="731" spans="1:29" x14ac:dyDescent="0.25">
      <c r="A731" t="s">
        <v>26</v>
      </c>
      <c r="B731" t="s">
        <v>13</v>
      </c>
      <c r="C731" s="1">
        <v>44534.625</v>
      </c>
      <c r="D731" t="s">
        <v>1410</v>
      </c>
      <c r="E731" t="s">
        <v>1077</v>
      </c>
      <c r="F731">
        <v>14</v>
      </c>
      <c r="G731">
        <v>7</v>
      </c>
      <c r="H731">
        <v>86</v>
      </c>
      <c r="I731">
        <v>93</v>
      </c>
      <c r="J731">
        <v>27</v>
      </c>
      <c r="K731">
        <v>1.79</v>
      </c>
      <c r="L731">
        <v>86</v>
      </c>
      <c r="M731">
        <v>4.57</v>
      </c>
      <c r="N731">
        <v>3.29</v>
      </c>
      <c r="O731" t="s">
        <v>399</v>
      </c>
      <c r="Q731" s="3" t="s">
        <v>60</v>
      </c>
      <c r="R731" s="3" t="s">
        <v>60</v>
      </c>
      <c r="S731" s="3" t="s">
        <v>56</v>
      </c>
      <c r="T731" s="3" t="s">
        <v>56</v>
      </c>
      <c r="U731" s="10">
        <v>0</v>
      </c>
      <c r="V731" t="s">
        <v>56</v>
      </c>
      <c r="W731" t="s">
        <v>56</v>
      </c>
      <c r="X731" t="s">
        <v>56</v>
      </c>
      <c r="Y731" s="15">
        <v>0</v>
      </c>
      <c r="Z731" s="7"/>
      <c r="AA731" s="7" t="s">
        <v>56</v>
      </c>
      <c r="AC731" t="s">
        <v>1019</v>
      </c>
    </row>
    <row r="732" spans="1:29" x14ac:dyDescent="0.25">
      <c r="A732" t="s">
        <v>579</v>
      </c>
      <c r="B732" t="s">
        <v>667</v>
      </c>
      <c r="C732" s="1">
        <v>44534.625</v>
      </c>
      <c r="D732" t="s">
        <v>669</v>
      </c>
      <c r="E732" t="s">
        <v>683</v>
      </c>
      <c r="F732">
        <v>16</v>
      </c>
      <c r="G732">
        <v>6</v>
      </c>
      <c r="H732">
        <v>75</v>
      </c>
      <c r="I732">
        <v>75</v>
      </c>
      <c r="J732">
        <v>34</v>
      </c>
      <c r="K732">
        <v>1.5</v>
      </c>
      <c r="L732">
        <v>81</v>
      </c>
      <c r="M732">
        <v>4.6900000000000004</v>
      </c>
      <c r="N732">
        <v>2.63</v>
      </c>
      <c r="O732" t="s">
        <v>399</v>
      </c>
      <c r="Q732" s="3" t="s">
        <v>173</v>
      </c>
      <c r="R732" s="3" t="s">
        <v>61</v>
      </c>
      <c r="S732" s="10">
        <v>71</v>
      </c>
      <c r="T732" s="3" t="s">
        <v>56</v>
      </c>
      <c r="U732" s="10">
        <v>1</v>
      </c>
      <c r="V732" t="s">
        <v>56</v>
      </c>
      <c r="W732" t="s">
        <v>56</v>
      </c>
      <c r="X732" t="s">
        <v>56</v>
      </c>
      <c r="Y732" s="15">
        <v>0</v>
      </c>
      <c r="Z732" s="7"/>
      <c r="AA732" s="7" t="s">
        <v>56</v>
      </c>
      <c r="AC732" t="s">
        <v>1019</v>
      </c>
    </row>
    <row r="733" spans="1:29" x14ac:dyDescent="0.25">
      <c r="A733" t="s">
        <v>26</v>
      </c>
      <c r="B733" t="s">
        <v>27</v>
      </c>
      <c r="C733" s="1">
        <v>44534.625</v>
      </c>
      <c r="D733" t="s">
        <v>31</v>
      </c>
      <c r="E733" t="s">
        <v>151</v>
      </c>
      <c r="F733">
        <v>20</v>
      </c>
      <c r="G733">
        <v>10</v>
      </c>
      <c r="H733">
        <v>90</v>
      </c>
      <c r="I733">
        <v>70</v>
      </c>
      <c r="J733">
        <v>33</v>
      </c>
      <c r="K733">
        <v>1.05</v>
      </c>
      <c r="L733">
        <v>70</v>
      </c>
      <c r="M733">
        <v>3.3</v>
      </c>
      <c r="N733">
        <v>1.95</v>
      </c>
      <c r="O733" t="s">
        <v>399</v>
      </c>
      <c r="Q733" s="3" t="s">
        <v>66</v>
      </c>
      <c r="R733" s="3" t="s">
        <v>173</v>
      </c>
      <c r="S733" s="10">
        <v>56</v>
      </c>
      <c r="T733" s="3" t="s">
        <v>56</v>
      </c>
      <c r="U733" s="10">
        <v>1</v>
      </c>
      <c r="V733" t="s">
        <v>56</v>
      </c>
      <c r="W733" t="s">
        <v>56</v>
      </c>
      <c r="X733" t="s">
        <v>56</v>
      </c>
      <c r="Y733" s="15">
        <v>0</v>
      </c>
      <c r="Z733" s="7"/>
      <c r="AA733" s="7" t="s">
        <v>56</v>
      </c>
      <c r="AC733" t="s">
        <v>1019</v>
      </c>
    </row>
    <row r="734" spans="1:29" x14ac:dyDescent="0.25">
      <c r="A734" t="s">
        <v>579</v>
      </c>
      <c r="B734" t="s">
        <v>667</v>
      </c>
      <c r="C734" s="1">
        <v>44534.625</v>
      </c>
      <c r="D734" t="s">
        <v>680</v>
      </c>
      <c r="E734" t="s">
        <v>682</v>
      </c>
      <c r="F734">
        <v>14</v>
      </c>
      <c r="G734">
        <v>0</v>
      </c>
      <c r="H734">
        <v>71</v>
      </c>
      <c r="I734">
        <v>86</v>
      </c>
      <c r="J734">
        <v>36</v>
      </c>
      <c r="K734">
        <v>1.29</v>
      </c>
      <c r="L734">
        <v>79</v>
      </c>
      <c r="M734">
        <v>4.57</v>
      </c>
      <c r="N734">
        <v>2.5</v>
      </c>
      <c r="O734" t="s">
        <v>399</v>
      </c>
      <c r="Q734" s="3" t="s">
        <v>60</v>
      </c>
      <c r="R734" s="3" t="s">
        <v>55</v>
      </c>
      <c r="S734" s="10">
        <v>60</v>
      </c>
      <c r="T734" s="3" t="s">
        <v>56</v>
      </c>
      <c r="U734" s="10">
        <v>1</v>
      </c>
      <c r="V734" t="s">
        <v>56</v>
      </c>
      <c r="W734" t="s">
        <v>56</v>
      </c>
      <c r="X734" t="s">
        <v>56</v>
      </c>
      <c r="Y734" s="15">
        <v>0</v>
      </c>
      <c r="Z734" s="7"/>
      <c r="AA734" s="7" t="s">
        <v>56</v>
      </c>
      <c r="AC734" t="s">
        <v>1019</v>
      </c>
    </row>
    <row r="735" spans="1:29" x14ac:dyDescent="0.25">
      <c r="A735" t="s">
        <v>26</v>
      </c>
      <c r="B735" t="s">
        <v>27</v>
      </c>
      <c r="C735" s="1">
        <v>44534.625</v>
      </c>
      <c r="D735" t="s">
        <v>132</v>
      </c>
      <c r="E735" t="s">
        <v>1024</v>
      </c>
      <c r="F735">
        <v>20</v>
      </c>
      <c r="G735">
        <v>5</v>
      </c>
      <c r="H735">
        <v>80</v>
      </c>
      <c r="I735">
        <v>65</v>
      </c>
      <c r="J735">
        <v>33</v>
      </c>
      <c r="K735">
        <v>1.45</v>
      </c>
      <c r="L735">
        <v>80</v>
      </c>
      <c r="M735">
        <v>4.7</v>
      </c>
      <c r="N735">
        <v>2.4</v>
      </c>
      <c r="O735" t="s">
        <v>399</v>
      </c>
      <c r="Q735" s="3" t="s">
        <v>60</v>
      </c>
      <c r="R735" s="3" t="s">
        <v>55</v>
      </c>
      <c r="S735" s="10">
        <v>55</v>
      </c>
      <c r="T735" s="3" t="s">
        <v>56</v>
      </c>
      <c r="U735" s="10">
        <v>1</v>
      </c>
      <c r="V735" t="s">
        <v>56</v>
      </c>
      <c r="W735" t="s">
        <v>56</v>
      </c>
      <c r="X735" t="s">
        <v>56</v>
      </c>
      <c r="Y735" s="15">
        <v>0</v>
      </c>
      <c r="Z735" s="7"/>
      <c r="AA735" s="7" t="s">
        <v>56</v>
      </c>
      <c r="AC735" t="s">
        <v>1019</v>
      </c>
    </row>
    <row r="736" spans="1:29" x14ac:dyDescent="0.25">
      <c r="A736" t="s">
        <v>26</v>
      </c>
      <c r="B736" t="s">
        <v>27</v>
      </c>
      <c r="C736" s="1">
        <v>44534.625</v>
      </c>
      <c r="D736" t="s">
        <v>429</v>
      </c>
      <c r="E736" t="s">
        <v>303</v>
      </c>
      <c r="F736">
        <v>20</v>
      </c>
      <c r="G736">
        <v>5</v>
      </c>
      <c r="H736">
        <v>70</v>
      </c>
      <c r="I736">
        <v>90</v>
      </c>
      <c r="J736">
        <v>33</v>
      </c>
      <c r="K736">
        <v>1.85</v>
      </c>
      <c r="L736">
        <v>85</v>
      </c>
      <c r="M736">
        <v>4.3</v>
      </c>
      <c r="N736">
        <v>2.9</v>
      </c>
      <c r="O736" t="s">
        <v>399</v>
      </c>
      <c r="Q736" s="3" t="s">
        <v>65</v>
      </c>
      <c r="R736" s="3" t="s">
        <v>66</v>
      </c>
      <c r="S736" s="10">
        <v>72</v>
      </c>
      <c r="T736" s="10">
        <v>1</v>
      </c>
      <c r="U736" s="10">
        <v>1</v>
      </c>
      <c r="V736" t="s">
        <v>56</v>
      </c>
      <c r="W736" t="s">
        <v>56</v>
      </c>
      <c r="X736" t="s">
        <v>56</v>
      </c>
      <c r="Y736" s="15">
        <v>0</v>
      </c>
      <c r="Z736" s="7"/>
      <c r="AA736" s="7" t="s">
        <v>56</v>
      </c>
      <c r="AC736" t="s">
        <v>1019</v>
      </c>
    </row>
    <row r="737" spans="1:29" x14ac:dyDescent="0.25">
      <c r="A737" t="s">
        <v>579</v>
      </c>
      <c r="B737" t="s">
        <v>667</v>
      </c>
      <c r="C737" s="1">
        <v>44534.625</v>
      </c>
      <c r="D737" t="s">
        <v>668</v>
      </c>
      <c r="E737" t="s">
        <v>1532</v>
      </c>
      <c r="F737">
        <v>13</v>
      </c>
      <c r="G737">
        <v>0</v>
      </c>
      <c r="H737">
        <v>100</v>
      </c>
      <c r="I737">
        <v>69</v>
      </c>
      <c r="J737">
        <v>28</v>
      </c>
      <c r="K737">
        <v>1.46</v>
      </c>
      <c r="L737">
        <v>85</v>
      </c>
      <c r="M737">
        <v>4.54</v>
      </c>
      <c r="N737">
        <v>2.77</v>
      </c>
      <c r="O737" t="s">
        <v>399</v>
      </c>
      <c r="Q737" s="3" t="s">
        <v>60</v>
      </c>
      <c r="R737" s="3" t="s">
        <v>53</v>
      </c>
      <c r="S737" s="10">
        <v>55</v>
      </c>
      <c r="T737" s="3" t="s">
        <v>56</v>
      </c>
      <c r="U737" s="10">
        <v>1</v>
      </c>
      <c r="V737" t="s">
        <v>56</v>
      </c>
      <c r="W737" t="s">
        <v>56</v>
      </c>
      <c r="X737" t="s">
        <v>56</v>
      </c>
      <c r="Y737" s="15">
        <v>0</v>
      </c>
      <c r="Z737" s="7"/>
      <c r="AA737" s="7" t="s">
        <v>56</v>
      </c>
      <c r="AC737" t="s">
        <v>1019</v>
      </c>
    </row>
    <row r="738" spans="1:29" x14ac:dyDescent="0.25">
      <c r="A738" t="s">
        <v>26</v>
      </c>
      <c r="B738" t="s">
        <v>27</v>
      </c>
      <c r="C738" s="1">
        <v>44534.625</v>
      </c>
      <c r="D738" t="s">
        <v>78</v>
      </c>
      <c r="E738" t="s">
        <v>1023</v>
      </c>
      <c r="F738">
        <v>20</v>
      </c>
      <c r="G738">
        <v>10</v>
      </c>
      <c r="H738">
        <v>90</v>
      </c>
      <c r="I738">
        <v>85</v>
      </c>
      <c r="J738">
        <v>30</v>
      </c>
      <c r="K738">
        <v>1.85</v>
      </c>
      <c r="L738">
        <v>90</v>
      </c>
      <c r="M738">
        <v>5.25</v>
      </c>
      <c r="N738">
        <v>3.15</v>
      </c>
      <c r="O738" t="s">
        <v>153</v>
      </c>
      <c r="Q738" s="3" t="s">
        <v>65</v>
      </c>
      <c r="R738" s="3" t="s">
        <v>60</v>
      </c>
      <c r="S738" s="10">
        <v>53</v>
      </c>
      <c r="T738" s="10">
        <v>1</v>
      </c>
      <c r="U738" s="10">
        <v>1</v>
      </c>
      <c r="V738" t="s">
        <v>56</v>
      </c>
      <c r="W738" t="s">
        <v>56</v>
      </c>
      <c r="X738" t="s">
        <v>56</v>
      </c>
      <c r="Y738" s="15">
        <v>0</v>
      </c>
      <c r="Z738" s="7"/>
      <c r="AA738" s="7" t="s">
        <v>1270</v>
      </c>
      <c r="AB738">
        <v>4.5</v>
      </c>
      <c r="AC738" t="s">
        <v>1564</v>
      </c>
    </row>
    <row r="739" spans="1:29" x14ac:dyDescent="0.25">
      <c r="A739" t="s">
        <v>22</v>
      </c>
      <c r="B739" t="s">
        <v>430</v>
      </c>
      <c r="C739" s="1">
        <v>44534.635416666664</v>
      </c>
      <c r="D739" t="s">
        <v>431</v>
      </c>
      <c r="E739" t="s">
        <v>678</v>
      </c>
      <c r="F739">
        <v>15</v>
      </c>
      <c r="G739">
        <v>0</v>
      </c>
      <c r="H739">
        <v>100</v>
      </c>
      <c r="I739">
        <v>87</v>
      </c>
      <c r="J739">
        <v>28</v>
      </c>
      <c r="K739">
        <v>1.4</v>
      </c>
      <c r="L739">
        <v>87</v>
      </c>
      <c r="M739">
        <v>4.2</v>
      </c>
      <c r="N739">
        <v>2.8</v>
      </c>
      <c r="O739" t="s">
        <v>399</v>
      </c>
      <c r="Q739" s="3" t="s">
        <v>65</v>
      </c>
      <c r="R739" s="3" t="s">
        <v>58</v>
      </c>
      <c r="S739" s="10">
        <v>79</v>
      </c>
      <c r="T739" s="10">
        <v>1</v>
      </c>
      <c r="U739" s="10">
        <v>1</v>
      </c>
      <c r="V739" t="s">
        <v>56</v>
      </c>
      <c r="W739" t="s">
        <v>56</v>
      </c>
      <c r="X739" t="s">
        <v>56</v>
      </c>
      <c r="Y739" s="15">
        <v>0</v>
      </c>
      <c r="Z739" s="7"/>
      <c r="AA739" s="7" t="s">
        <v>56</v>
      </c>
      <c r="AC739" t="s">
        <v>1019</v>
      </c>
    </row>
    <row r="740" spans="1:29" x14ac:dyDescent="0.25">
      <c r="A740" t="s">
        <v>505</v>
      </c>
      <c r="B740" t="s">
        <v>261</v>
      </c>
      <c r="C740" s="1">
        <v>44534.635416666664</v>
      </c>
      <c r="D740" t="s">
        <v>1552</v>
      </c>
      <c r="E740" t="s">
        <v>1553</v>
      </c>
      <c r="F740">
        <v>10</v>
      </c>
      <c r="G740">
        <v>10</v>
      </c>
      <c r="H740">
        <v>80</v>
      </c>
      <c r="I740">
        <v>80</v>
      </c>
      <c r="J740">
        <v>26</v>
      </c>
      <c r="K740">
        <v>1.7</v>
      </c>
      <c r="L740">
        <v>90</v>
      </c>
      <c r="M740">
        <v>4.5999999999999996</v>
      </c>
      <c r="N740">
        <v>2.8</v>
      </c>
      <c r="O740" t="s">
        <v>1266</v>
      </c>
      <c r="Q740" s="3" t="s">
        <v>59</v>
      </c>
      <c r="R740" s="3" t="s">
        <v>61</v>
      </c>
      <c r="S740" s="10">
        <v>68</v>
      </c>
      <c r="T740" s="3" t="s">
        <v>56</v>
      </c>
      <c r="U740" s="10">
        <v>1</v>
      </c>
      <c r="V740" t="s">
        <v>56</v>
      </c>
      <c r="W740" t="s">
        <v>56</v>
      </c>
      <c r="X740" t="s">
        <v>56</v>
      </c>
      <c r="Y740" s="15">
        <v>0</v>
      </c>
      <c r="Z740" s="7"/>
      <c r="AA740" s="7" t="s">
        <v>1269</v>
      </c>
      <c r="AB740">
        <v>9.5</v>
      </c>
      <c r="AC740" t="s">
        <v>1567</v>
      </c>
    </row>
    <row r="741" spans="1:29" x14ac:dyDescent="0.25">
      <c r="A741" t="s">
        <v>505</v>
      </c>
      <c r="B741" t="s">
        <v>261</v>
      </c>
      <c r="C741" s="1">
        <v>44534.635416666664</v>
      </c>
      <c r="D741" s="12" t="s">
        <v>506</v>
      </c>
      <c r="E741" t="s">
        <v>1554</v>
      </c>
      <c r="F741">
        <v>11</v>
      </c>
      <c r="G741">
        <v>0</v>
      </c>
      <c r="H741">
        <v>83</v>
      </c>
      <c r="I741">
        <v>100</v>
      </c>
      <c r="J741">
        <v>30</v>
      </c>
      <c r="K741">
        <v>1.82</v>
      </c>
      <c r="L741">
        <v>100</v>
      </c>
      <c r="M741">
        <v>5.73</v>
      </c>
      <c r="N741">
        <v>3.27</v>
      </c>
      <c r="O741" t="s">
        <v>1266</v>
      </c>
      <c r="Q741" s="3" t="s">
        <v>64</v>
      </c>
      <c r="R741" s="3" t="s">
        <v>64</v>
      </c>
      <c r="S741" s="3" t="s">
        <v>56</v>
      </c>
      <c r="T741" s="3" t="s">
        <v>56</v>
      </c>
      <c r="U741" s="10">
        <v>0</v>
      </c>
      <c r="V741" t="s">
        <v>56</v>
      </c>
      <c r="W741" t="s">
        <v>56</v>
      </c>
      <c r="X741" t="s">
        <v>56</v>
      </c>
      <c r="Y741" s="15">
        <v>0</v>
      </c>
      <c r="Z741" s="7"/>
      <c r="AA741" s="7" t="s">
        <v>1269</v>
      </c>
      <c r="AB741">
        <v>9.5</v>
      </c>
      <c r="AC741" t="s">
        <v>1562</v>
      </c>
    </row>
    <row r="742" spans="1:29" x14ac:dyDescent="0.25">
      <c r="A742" t="s">
        <v>37</v>
      </c>
      <c r="B742" t="s">
        <v>38</v>
      </c>
      <c r="C742" s="1">
        <v>44534.666666666664</v>
      </c>
      <c r="D742" t="s">
        <v>251</v>
      </c>
      <c r="E742" t="s">
        <v>249</v>
      </c>
      <c r="F742">
        <v>16</v>
      </c>
      <c r="G742">
        <v>6</v>
      </c>
      <c r="H742">
        <v>88</v>
      </c>
      <c r="I742">
        <v>94</v>
      </c>
      <c r="J742">
        <v>28</v>
      </c>
      <c r="K742">
        <v>1.94</v>
      </c>
      <c r="L742">
        <v>88</v>
      </c>
      <c r="M742">
        <v>5.13</v>
      </c>
      <c r="N742">
        <v>3.13</v>
      </c>
      <c r="O742" t="s">
        <v>153</v>
      </c>
      <c r="Q742" s="3" t="s">
        <v>65</v>
      </c>
      <c r="R742" s="3" t="s">
        <v>58</v>
      </c>
      <c r="S742" s="10">
        <v>90</v>
      </c>
      <c r="T742" s="10">
        <v>1</v>
      </c>
      <c r="U742" s="10">
        <v>1</v>
      </c>
      <c r="V742" t="s">
        <v>56</v>
      </c>
      <c r="W742">
        <v>1.36</v>
      </c>
      <c r="X742" s="15">
        <v>100</v>
      </c>
      <c r="Y742" s="13">
        <v>35.28</v>
      </c>
      <c r="Z742" s="7"/>
      <c r="AA742" s="7" t="s">
        <v>1269</v>
      </c>
      <c r="AB742">
        <v>10</v>
      </c>
      <c r="AC742" t="s">
        <v>1566</v>
      </c>
    </row>
    <row r="743" spans="1:29" x14ac:dyDescent="0.25">
      <c r="A743" t="s">
        <v>276</v>
      </c>
      <c r="B743" t="s">
        <v>13</v>
      </c>
      <c r="C743" s="1">
        <v>44534.666666666664</v>
      </c>
      <c r="D743" t="s">
        <v>584</v>
      </c>
      <c r="E743" t="s">
        <v>1533</v>
      </c>
      <c r="F743">
        <v>14</v>
      </c>
      <c r="G743">
        <v>7</v>
      </c>
      <c r="H743">
        <v>100</v>
      </c>
      <c r="I743">
        <v>71</v>
      </c>
      <c r="J743">
        <v>35</v>
      </c>
      <c r="K743">
        <v>1.36</v>
      </c>
      <c r="L743">
        <v>79</v>
      </c>
      <c r="M743">
        <v>4.43</v>
      </c>
      <c r="N743">
        <v>2.21</v>
      </c>
      <c r="O743" t="s">
        <v>399</v>
      </c>
      <c r="Q743" s="3" t="s">
        <v>58</v>
      </c>
      <c r="R743" s="3" t="s">
        <v>58</v>
      </c>
      <c r="S743" s="3" t="s">
        <v>56</v>
      </c>
      <c r="T743" s="3" t="s">
        <v>56</v>
      </c>
      <c r="U743" s="10">
        <v>0</v>
      </c>
      <c r="V743" t="s">
        <v>56</v>
      </c>
      <c r="W743" t="s">
        <v>56</v>
      </c>
      <c r="X743" t="s">
        <v>56</v>
      </c>
      <c r="Y743" s="15">
        <v>0</v>
      </c>
      <c r="Z743" s="7"/>
      <c r="AA743" s="7" t="s">
        <v>56</v>
      </c>
      <c r="AC743" t="s">
        <v>1019</v>
      </c>
    </row>
    <row r="744" spans="1:29" x14ac:dyDescent="0.25">
      <c r="A744" t="s">
        <v>37</v>
      </c>
      <c r="B744" t="s">
        <v>38</v>
      </c>
      <c r="C744" s="1">
        <v>44534.666666666664</v>
      </c>
      <c r="D744" t="s">
        <v>215</v>
      </c>
      <c r="E744" t="s">
        <v>250</v>
      </c>
      <c r="F744">
        <v>16</v>
      </c>
      <c r="G744">
        <v>6</v>
      </c>
      <c r="H744">
        <v>88</v>
      </c>
      <c r="I744">
        <v>88</v>
      </c>
      <c r="J744">
        <v>23</v>
      </c>
      <c r="K744">
        <v>1.88</v>
      </c>
      <c r="L744">
        <v>88</v>
      </c>
      <c r="M744">
        <v>4.63</v>
      </c>
      <c r="N744">
        <v>3.44</v>
      </c>
      <c r="O744" t="s">
        <v>399</v>
      </c>
      <c r="Q744" s="3" t="s">
        <v>60</v>
      </c>
      <c r="R744" s="3" t="s">
        <v>55</v>
      </c>
      <c r="S744" s="3" t="s">
        <v>56</v>
      </c>
      <c r="T744" s="3" t="s">
        <v>56</v>
      </c>
      <c r="U744" s="10">
        <v>0</v>
      </c>
      <c r="V744" t="s">
        <v>56</v>
      </c>
      <c r="W744" t="s">
        <v>56</v>
      </c>
      <c r="X744" t="s">
        <v>56</v>
      </c>
      <c r="Y744" s="15">
        <v>0</v>
      </c>
      <c r="Z744" s="7"/>
      <c r="AA744" s="7" t="s">
        <v>56</v>
      </c>
      <c r="AC744" t="s">
        <v>1019</v>
      </c>
    </row>
    <row r="745" spans="1:29" x14ac:dyDescent="0.25">
      <c r="A745" t="s">
        <v>37</v>
      </c>
      <c r="B745" t="s">
        <v>38</v>
      </c>
      <c r="C745" s="1">
        <v>44534.666666666664</v>
      </c>
      <c r="D745" t="s">
        <v>437</v>
      </c>
      <c r="E745" t="s">
        <v>412</v>
      </c>
      <c r="F745">
        <v>15</v>
      </c>
      <c r="G745">
        <v>7</v>
      </c>
      <c r="H745">
        <v>86</v>
      </c>
      <c r="I745">
        <v>80</v>
      </c>
      <c r="J745">
        <v>29</v>
      </c>
      <c r="K745">
        <v>1.93</v>
      </c>
      <c r="L745">
        <v>87</v>
      </c>
      <c r="M745">
        <v>4.93</v>
      </c>
      <c r="N745">
        <v>3.2</v>
      </c>
      <c r="O745" t="s">
        <v>399</v>
      </c>
      <c r="Q745" s="3" t="s">
        <v>58</v>
      </c>
      <c r="R745" s="3" t="s">
        <v>59</v>
      </c>
      <c r="S745" s="10">
        <v>79</v>
      </c>
      <c r="T745" s="3" t="s">
        <v>56</v>
      </c>
      <c r="U745" s="10">
        <v>1</v>
      </c>
      <c r="V745" t="s">
        <v>56</v>
      </c>
      <c r="W745" t="s">
        <v>56</v>
      </c>
      <c r="X745" t="s">
        <v>56</v>
      </c>
      <c r="Y745" s="15">
        <v>0</v>
      </c>
      <c r="Z745" s="7"/>
      <c r="AA745" s="7" t="s">
        <v>56</v>
      </c>
      <c r="AC745" t="s">
        <v>1019</v>
      </c>
    </row>
    <row r="746" spans="1:29" x14ac:dyDescent="0.25">
      <c r="A746" t="s">
        <v>414</v>
      </c>
      <c r="B746" t="s">
        <v>415</v>
      </c>
      <c r="C746" s="1">
        <v>44534.666666666664</v>
      </c>
      <c r="D746" t="s">
        <v>499</v>
      </c>
      <c r="E746" t="s">
        <v>1045</v>
      </c>
      <c r="F746">
        <v>13</v>
      </c>
      <c r="G746">
        <v>8</v>
      </c>
      <c r="H746">
        <v>83</v>
      </c>
      <c r="I746">
        <v>69</v>
      </c>
      <c r="J746">
        <v>36</v>
      </c>
      <c r="K746">
        <v>1.69</v>
      </c>
      <c r="L746">
        <v>85</v>
      </c>
      <c r="M746">
        <v>4.54</v>
      </c>
      <c r="N746">
        <v>2.62</v>
      </c>
      <c r="O746" t="s">
        <v>1266</v>
      </c>
      <c r="Q746" s="3" t="s">
        <v>55</v>
      </c>
      <c r="R746" s="3" t="s">
        <v>550</v>
      </c>
      <c r="S746" s="10">
        <v>80</v>
      </c>
      <c r="T746" s="10">
        <v>1</v>
      </c>
      <c r="U746" s="10">
        <v>1</v>
      </c>
      <c r="V746" t="s">
        <v>56</v>
      </c>
      <c r="W746" t="s">
        <v>56</v>
      </c>
      <c r="X746" t="s">
        <v>56</v>
      </c>
      <c r="Y746" s="15">
        <v>0</v>
      </c>
      <c r="Z746" s="7"/>
      <c r="AA746" s="7" t="s">
        <v>1269</v>
      </c>
      <c r="AB746">
        <v>13</v>
      </c>
      <c r="AC746" t="s">
        <v>1562</v>
      </c>
    </row>
    <row r="747" spans="1:29" x14ac:dyDescent="0.25">
      <c r="A747" t="s">
        <v>264</v>
      </c>
      <c r="B747" t="s">
        <v>265</v>
      </c>
      <c r="C747" s="1">
        <v>44534.708333333336</v>
      </c>
      <c r="D747" t="s">
        <v>438</v>
      </c>
      <c r="E747" t="s">
        <v>511</v>
      </c>
      <c r="F747">
        <v>15</v>
      </c>
      <c r="G747">
        <v>7</v>
      </c>
      <c r="H747">
        <v>86</v>
      </c>
      <c r="I747">
        <v>80</v>
      </c>
      <c r="J747">
        <v>26</v>
      </c>
      <c r="K747">
        <v>1.47</v>
      </c>
      <c r="L747">
        <v>73</v>
      </c>
      <c r="M747">
        <v>5.47</v>
      </c>
      <c r="N747">
        <v>2.6</v>
      </c>
      <c r="O747" t="s">
        <v>399</v>
      </c>
      <c r="Q747" s="3" t="s">
        <v>104</v>
      </c>
      <c r="R747" s="3" t="s">
        <v>104</v>
      </c>
      <c r="S747" s="3" t="s">
        <v>56</v>
      </c>
      <c r="T747" s="3" t="s">
        <v>56</v>
      </c>
      <c r="U747" s="10">
        <v>0</v>
      </c>
      <c r="V747" t="s">
        <v>56</v>
      </c>
      <c r="W747" t="s">
        <v>56</v>
      </c>
      <c r="X747" t="s">
        <v>56</v>
      </c>
      <c r="Y747" s="15">
        <v>0</v>
      </c>
      <c r="Z747" s="7"/>
      <c r="AA747" s="7" t="s">
        <v>56</v>
      </c>
      <c r="AC747" t="s">
        <v>1019</v>
      </c>
    </row>
    <row r="748" spans="1:29" x14ac:dyDescent="0.25">
      <c r="A748" t="s">
        <v>218</v>
      </c>
      <c r="B748" t="s">
        <v>261</v>
      </c>
      <c r="C748" s="1">
        <v>44534.708333333336</v>
      </c>
      <c r="D748" t="s">
        <v>263</v>
      </c>
      <c r="E748" t="s">
        <v>450</v>
      </c>
      <c r="F748">
        <v>14</v>
      </c>
      <c r="G748">
        <v>0</v>
      </c>
      <c r="H748">
        <v>100</v>
      </c>
      <c r="I748">
        <v>86</v>
      </c>
      <c r="J748">
        <v>30</v>
      </c>
      <c r="K748">
        <v>1.86</v>
      </c>
      <c r="L748">
        <v>86</v>
      </c>
      <c r="M748">
        <v>5.07</v>
      </c>
      <c r="N748">
        <v>3.43</v>
      </c>
      <c r="O748" t="s">
        <v>153</v>
      </c>
      <c r="Q748" s="3" t="s">
        <v>53</v>
      </c>
      <c r="R748" s="3" t="s">
        <v>406</v>
      </c>
      <c r="S748" s="10">
        <v>57</v>
      </c>
      <c r="T748" s="3" t="s">
        <v>56</v>
      </c>
      <c r="U748" s="10">
        <v>1</v>
      </c>
      <c r="V748" t="s">
        <v>56</v>
      </c>
      <c r="W748" t="s">
        <v>56</v>
      </c>
      <c r="X748" t="s">
        <v>56</v>
      </c>
      <c r="Y748" s="15">
        <v>0</v>
      </c>
      <c r="Z748" s="7"/>
      <c r="AA748" s="7" t="s">
        <v>1269</v>
      </c>
      <c r="AB748">
        <v>12.5</v>
      </c>
      <c r="AC748" t="s">
        <v>1562</v>
      </c>
    </row>
    <row r="749" spans="1:29" x14ac:dyDescent="0.25">
      <c r="A749" t="s">
        <v>33</v>
      </c>
      <c r="B749" t="s">
        <v>34</v>
      </c>
      <c r="C749" s="1">
        <v>44534.708333333336</v>
      </c>
      <c r="D749" t="s">
        <v>676</v>
      </c>
      <c r="E749" t="s">
        <v>428</v>
      </c>
      <c r="F749">
        <v>15</v>
      </c>
      <c r="G749">
        <v>0</v>
      </c>
      <c r="H749">
        <v>86</v>
      </c>
      <c r="I749">
        <v>87</v>
      </c>
      <c r="J749">
        <v>28</v>
      </c>
      <c r="K749">
        <v>2.33</v>
      </c>
      <c r="L749">
        <v>93</v>
      </c>
      <c r="M749">
        <v>5.8</v>
      </c>
      <c r="N749">
        <v>3.67</v>
      </c>
      <c r="O749" t="s">
        <v>153</v>
      </c>
      <c r="Q749" s="3" t="s">
        <v>65</v>
      </c>
      <c r="R749" s="3" t="s">
        <v>58</v>
      </c>
      <c r="S749" s="10">
        <v>56</v>
      </c>
      <c r="T749" s="10">
        <v>1</v>
      </c>
      <c r="U749" s="10">
        <v>1</v>
      </c>
      <c r="V749" t="s">
        <v>56</v>
      </c>
      <c r="W749" t="s">
        <v>56</v>
      </c>
      <c r="X749" t="s">
        <v>56</v>
      </c>
      <c r="Y749" s="15">
        <v>0</v>
      </c>
      <c r="Z749" s="7"/>
      <c r="AA749" s="7" t="s">
        <v>1270</v>
      </c>
      <c r="AB749">
        <v>5.5</v>
      </c>
      <c r="AC749" t="s">
        <v>1560</v>
      </c>
    </row>
    <row r="750" spans="1:29" x14ac:dyDescent="0.25">
      <c r="A750" t="s">
        <v>320</v>
      </c>
      <c r="B750" t="s">
        <v>38</v>
      </c>
      <c r="C750" s="1">
        <v>44534.729166666664</v>
      </c>
      <c r="D750" t="s">
        <v>746</v>
      </c>
      <c r="E750" t="s">
        <v>163</v>
      </c>
      <c r="F750">
        <v>13</v>
      </c>
      <c r="G750">
        <v>0</v>
      </c>
      <c r="H750">
        <v>100</v>
      </c>
      <c r="I750">
        <v>100</v>
      </c>
      <c r="J750">
        <v>20</v>
      </c>
      <c r="K750">
        <v>2.31</v>
      </c>
      <c r="L750">
        <v>85</v>
      </c>
      <c r="M750">
        <v>6.08</v>
      </c>
      <c r="N750">
        <v>4.38</v>
      </c>
      <c r="O750" t="s">
        <v>1266</v>
      </c>
      <c r="Q750" s="3" t="s">
        <v>64</v>
      </c>
      <c r="R750" s="3" t="s">
        <v>181</v>
      </c>
      <c r="S750" s="10">
        <v>48</v>
      </c>
      <c r="T750" s="3" t="s">
        <v>56</v>
      </c>
      <c r="U750" s="10">
        <v>1</v>
      </c>
      <c r="V750" t="s">
        <v>56</v>
      </c>
      <c r="W750" t="s">
        <v>56</v>
      </c>
      <c r="X750" t="s">
        <v>56</v>
      </c>
      <c r="Y750" s="15">
        <v>0</v>
      </c>
      <c r="Z750" s="7"/>
      <c r="AA750" s="7" t="s">
        <v>1269</v>
      </c>
      <c r="AB750">
        <v>10</v>
      </c>
      <c r="AC750" t="s">
        <v>1562</v>
      </c>
    </row>
    <row r="751" spans="1:29" x14ac:dyDescent="0.25">
      <c r="A751" t="s">
        <v>22</v>
      </c>
      <c r="B751" t="s">
        <v>430</v>
      </c>
      <c r="C751" s="1">
        <v>44534.729166666664</v>
      </c>
      <c r="D751" t="s">
        <v>880</v>
      </c>
      <c r="E751" t="s">
        <v>1160</v>
      </c>
      <c r="F751">
        <v>14</v>
      </c>
      <c r="G751">
        <v>7</v>
      </c>
      <c r="H751">
        <v>86</v>
      </c>
      <c r="I751">
        <v>64</v>
      </c>
      <c r="J751">
        <v>42</v>
      </c>
      <c r="K751">
        <v>1.57</v>
      </c>
      <c r="L751">
        <v>79</v>
      </c>
      <c r="M751">
        <v>4.21</v>
      </c>
      <c r="N751">
        <v>2.57</v>
      </c>
      <c r="O751" t="s">
        <v>399</v>
      </c>
      <c r="Q751" s="3" t="s">
        <v>65</v>
      </c>
      <c r="R751" s="3" t="s">
        <v>64</v>
      </c>
      <c r="S751" s="10">
        <v>68</v>
      </c>
      <c r="T751" s="10">
        <v>1</v>
      </c>
      <c r="U751" s="10">
        <v>1</v>
      </c>
      <c r="V751" t="s">
        <v>56</v>
      </c>
      <c r="W751" t="s">
        <v>56</v>
      </c>
      <c r="X751" t="s">
        <v>56</v>
      </c>
      <c r="Y751" s="15">
        <v>0</v>
      </c>
      <c r="Z751" s="7"/>
      <c r="AA751" s="7" t="s">
        <v>56</v>
      </c>
      <c r="AC751" t="s">
        <v>1019</v>
      </c>
    </row>
    <row r="752" spans="1:29" x14ac:dyDescent="0.25">
      <c r="A752" t="s">
        <v>12</v>
      </c>
      <c r="B752" t="s">
        <v>13</v>
      </c>
      <c r="C752" s="1">
        <v>44534.729166666664</v>
      </c>
      <c r="D752" t="s">
        <v>906</v>
      </c>
      <c r="E752" t="s">
        <v>486</v>
      </c>
      <c r="F752">
        <v>14</v>
      </c>
      <c r="G752">
        <v>7</v>
      </c>
      <c r="H752">
        <v>86</v>
      </c>
      <c r="I752">
        <v>71</v>
      </c>
      <c r="J752">
        <v>34</v>
      </c>
      <c r="K752">
        <v>1.43</v>
      </c>
      <c r="L752">
        <v>79</v>
      </c>
      <c r="M752">
        <v>3.71</v>
      </c>
      <c r="N752">
        <v>2.86</v>
      </c>
      <c r="O752" t="s">
        <v>399</v>
      </c>
      <c r="Q752" s="3" t="s">
        <v>58</v>
      </c>
      <c r="R752" s="3" t="s">
        <v>58</v>
      </c>
      <c r="S752" s="3" t="s">
        <v>56</v>
      </c>
      <c r="T752" s="3" t="s">
        <v>56</v>
      </c>
      <c r="U752" s="10">
        <v>0</v>
      </c>
      <c r="V752" t="s">
        <v>56</v>
      </c>
      <c r="W752" t="s">
        <v>56</v>
      </c>
      <c r="X752" t="s">
        <v>56</v>
      </c>
      <c r="Y752" s="15">
        <v>0</v>
      </c>
      <c r="Z752" s="7"/>
      <c r="AA752" s="7" t="s">
        <v>56</v>
      </c>
      <c r="AC752" t="s">
        <v>1019</v>
      </c>
    </row>
    <row r="753" spans="1:29" x14ac:dyDescent="0.25">
      <c r="A753" t="s">
        <v>17</v>
      </c>
      <c r="B753" t="s">
        <v>18</v>
      </c>
      <c r="C753" s="1">
        <v>44534.75</v>
      </c>
      <c r="D753" t="s">
        <v>40</v>
      </c>
      <c r="E753" t="s">
        <v>912</v>
      </c>
      <c r="F753">
        <v>15</v>
      </c>
      <c r="G753">
        <v>0</v>
      </c>
      <c r="H753">
        <v>86</v>
      </c>
      <c r="I753">
        <v>93</v>
      </c>
      <c r="J753">
        <v>29</v>
      </c>
      <c r="K753">
        <v>1.2</v>
      </c>
      <c r="L753">
        <v>87</v>
      </c>
      <c r="M753">
        <v>4.67</v>
      </c>
      <c r="N753">
        <v>2.5299999999999998</v>
      </c>
      <c r="O753" t="s">
        <v>399</v>
      </c>
      <c r="Q753" s="3" t="s">
        <v>58</v>
      </c>
      <c r="R753" s="3" t="s">
        <v>59</v>
      </c>
      <c r="S753" s="10">
        <v>48</v>
      </c>
      <c r="T753" s="3" t="s">
        <v>56</v>
      </c>
      <c r="U753" s="10">
        <v>1</v>
      </c>
      <c r="V753" t="s">
        <v>56</v>
      </c>
      <c r="W753" t="s">
        <v>56</v>
      </c>
      <c r="X753" t="s">
        <v>56</v>
      </c>
      <c r="Y753" s="15">
        <v>0</v>
      </c>
      <c r="Z753" s="7"/>
      <c r="AA753" s="7" t="s">
        <v>56</v>
      </c>
      <c r="AC753" t="s">
        <v>1019</v>
      </c>
    </row>
    <row r="754" spans="1:29" x14ac:dyDescent="0.25">
      <c r="A754" t="s">
        <v>30</v>
      </c>
      <c r="B754" t="s">
        <v>252</v>
      </c>
      <c r="C754" s="1">
        <v>44534.791666666664</v>
      </c>
      <c r="D754" t="s">
        <v>341</v>
      </c>
      <c r="E754" t="s">
        <v>911</v>
      </c>
      <c r="F754">
        <v>16</v>
      </c>
      <c r="G754">
        <v>6</v>
      </c>
      <c r="H754">
        <v>100</v>
      </c>
      <c r="I754">
        <v>75</v>
      </c>
      <c r="J754">
        <v>32</v>
      </c>
      <c r="K754">
        <v>1.63</v>
      </c>
      <c r="L754">
        <v>75</v>
      </c>
      <c r="M754">
        <v>6</v>
      </c>
      <c r="N754">
        <v>2.69</v>
      </c>
      <c r="O754" t="s">
        <v>1266</v>
      </c>
      <c r="Q754" s="3" t="s">
        <v>58</v>
      </c>
      <c r="R754" s="3" t="s">
        <v>173</v>
      </c>
      <c r="S754" s="10">
        <v>53</v>
      </c>
      <c r="T754" s="3" t="s">
        <v>56</v>
      </c>
      <c r="U754" s="10">
        <v>1</v>
      </c>
      <c r="V754" t="s">
        <v>56</v>
      </c>
      <c r="W754" t="s">
        <v>56</v>
      </c>
      <c r="X754" t="s">
        <v>56</v>
      </c>
      <c r="Y754" s="15">
        <v>0</v>
      </c>
      <c r="Z754" s="7"/>
      <c r="AA754" s="7" t="s">
        <v>1269</v>
      </c>
      <c r="AB754">
        <v>7</v>
      </c>
      <c r="AC754" t="s">
        <v>1562</v>
      </c>
    </row>
    <row r="755" spans="1:29" x14ac:dyDescent="0.25">
      <c r="A755" t="s">
        <v>782</v>
      </c>
      <c r="B755" t="s">
        <v>783</v>
      </c>
      <c r="C755" s="1">
        <v>44534.802083333336</v>
      </c>
      <c r="D755" t="s">
        <v>1052</v>
      </c>
      <c r="E755" t="s">
        <v>1446</v>
      </c>
      <c r="F755">
        <v>17</v>
      </c>
      <c r="G755">
        <v>6</v>
      </c>
      <c r="H755">
        <v>88</v>
      </c>
      <c r="I755">
        <v>76</v>
      </c>
      <c r="J755">
        <v>27</v>
      </c>
      <c r="K755">
        <v>1.59</v>
      </c>
      <c r="L755">
        <v>82</v>
      </c>
      <c r="M755">
        <v>5.41</v>
      </c>
      <c r="N755">
        <v>3</v>
      </c>
      <c r="O755" t="s">
        <v>1266</v>
      </c>
      <c r="Q755" s="3" t="s">
        <v>58</v>
      </c>
      <c r="R755" s="3" t="s">
        <v>58</v>
      </c>
      <c r="S755" s="3" t="s">
        <v>56</v>
      </c>
      <c r="T755" s="3" t="s">
        <v>56</v>
      </c>
      <c r="U755" s="10">
        <v>0</v>
      </c>
      <c r="V755" t="s">
        <v>56</v>
      </c>
      <c r="W755" t="s">
        <v>56</v>
      </c>
      <c r="X755" t="s">
        <v>56</v>
      </c>
      <c r="Y755" s="15">
        <v>0</v>
      </c>
      <c r="Z755" s="7"/>
      <c r="AA755" s="7" t="s">
        <v>1269</v>
      </c>
      <c r="AB755">
        <v>9</v>
      </c>
      <c r="AC755" t="s">
        <v>1562</v>
      </c>
    </row>
    <row r="756" spans="1:29" x14ac:dyDescent="0.25">
      <c r="A756" t="s">
        <v>218</v>
      </c>
      <c r="B756" t="s">
        <v>261</v>
      </c>
      <c r="C756" s="1">
        <v>44534.8125</v>
      </c>
      <c r="D756" t="s">
        <v>756</v>
      </c>
      <c r="E756" t="s">
        <v>868</v>
      </c>
      <c r="F756">
        <v>13</v>
      </c>
      <c r="G756">
        <v>8</v>
      </c>
      <c r="H756">
        <v>83</v>
      </c>
      <c r="I756">
        <v>92</v>
      </c>
      <c r="J756">
        <v>28</v>
      </c>
      <c r="K756">
        <v>2.08</v>
      </c>
      <c r="L756">
        <v>85</v>
      </c>
      <c r="M756">
        <v>5.92</v>
      </c>
      <c r="N756">
        <v>3.23</v>
      </c>
      <c r="O756" t="s">
        <v>1266</v>
      </c>
      <c r="Q756" s="3" t="s">
        <v>60</v>
      </c>
      <c r="R756" s="3" t="s">
        <v>64</v>
      </c>
      <c r="S756" s="10">
        <v>67</v>
      </c>
      <c r="T756" s="3" t="s">
        <v>56</v>
      </c>
      <c r="U756" s="10">
        <v>1</v>
      </c>
      <c r="V756" t="s">
        <v>56</v>
      </c>
      <c r="W756" t="s">
        <v>56</v>
      </c>
      <c r="X756" t="s">
        <v>56</v>
      </c>
      <c r="Y756" s="15">
        <v>0</v>
      </c>
      <c r="Z756" s="7"/>
      <c r="AA756" s="7" t="s">
        <v>1269</v>
      </c>
      <c r="AB756">
        <v>10.5</v>
      </c>
      <c r="AC756" t="s">
        <v>1567</v>
      </c>
    </row>
    <row r="757" spans="1:29" x14ac:dyDescent="0.25">
      <c r="A757" t="s">
        <v>320</v>
      </c>
      <c r="B757" t="s">
        <v>321</v>
      </c>
      <c r="C757" s="1">
        <v>44534.8125</v>
      </c>
      <c r="D757" t="s">
        <v>443</v>
      </c>
      <c r="E757" t="s">
        <v>322</v>
      </c>
      <c r="F757">
        <v>14</v>
      </c>
      <c r="G757">
        <v>0</v>
      </c>
      <c r="H757">
        <v>100</v>
      </c>
      <c r="I757">
        <v>79</v>
      </c>
      <c r="J757">
        <v>39</v>
      </c>
      <c r="K757">
        <v>2</v>
      </c>
      <c r="L757">
        <v>100</v>
      </c>
      <c r="M757">
        <v>4.6399999999999997</v>
      </c>
      <c r="N757">
        <v>2.93</v>
      </c>
      <c r="O757" t="s">
        <v>399</v>
      </c>
      <c r="Q757" s="3" t="s">
        <v>66</v>
      </c>
      <c r="R757" s="3" t="s">
        <v>59</v>
      </c>
      <c r="S757" s="10">
        <v>75</v>
      </c>
      <c r="T757" s="3" t="s">
        <v>56</v>
      </c>
      <c r="U757" s="10">
        <v>1</v>
      </c>
      <c r="V757" t="s">
        <v>56</v>
      </c>
      <c r="W757" t="s">
        <v>56</v>
      </c>
      <c r="X757" t="s">
        <v>56</v>
      </c>
      <c r="Y757" s="15">
        <v>0</v>
      </c>
      <c r="Z757" s="7"/>
      <c r="AA757" s="7" t="s">
        <v>56</v>
      </c>
      <c r="AC757" t="s">
        <v>1019</v>
      </c>
    </row>
    <row r="758" spans="1:29" x14ac:dyDescent="0.25">
      <c r="A758" t="s">
        <v>43</v>
      </c>
      <c r="B758" t="s">
        <v>44</v>
      </c>
      <c r="C758" s="1">
        <v>44534.822916666664</v>
      </c>
      <c r="D758" t="s">
        <v>445</v>
      </c>
      <c r="E758" t="s">
        <v>222</v>
      </c>
      <c r="F758">
        <v>15</v>
      </c>
      <c r="G758">
        <v>0</v>
      </c>
      <c r="H758">
        <v>100</v>
      </c>
      <c r="I758">
        <v>100</v>
      </c>
      <c r="J758">
        <v>35</v>
      </c>
      <c r="K758">
        <v>2.0699999999999998</v>
      </c>
      <c r="L758">
        <v>93</v>
      </c>
      <c r="M758">
        <v>4.53</v>
      </c>
      <c r="N758">
        <v>3.27</v>
      </c>
      <c r="O758" t="s">
        <v>1266</v>
      </c>
      <c r="Q758" s="3" t="s">
        <v>175</v>
      </c>
      <c r="R758" s="3" t="s">
        <v>175</v>
      </c>
      <c r="S758" s="3" t="s">
        <v>56</v>
      </c>
      <c r="T758" s="3" t="s">
        <v>56</v>
      </c>
      <c r="U758" s="10">
        <v>0</v>
      </c>
      <c r="V758" t="s">
        <v>56</v>
      </c>
      <c r="W758" t="s">
        <v>56</v>
      </c>
      <c r="X758" t="s">
        <v>56</v>
      </c>
      <c r="Y758" s="15">
        <v>0</v>
      </c>
      <c r="Z758" s="7"/>
      <c r="AA758" s="7" t="s">
        <v>1269</v>
      </c>
      <c r="AB758">
        <v>9.5</v>
      </c>
      <c r="AC758" t="s">
        <v>1562</v>
      </c>
    </row>
    <row r="759" spans="1:29" x14ac:dyDescent="0.25">
      <c r="A759" t="s">
        <v>264</v>
      </c>
      <c r="B759" t="s">
        <v>265</v>
      </c>
      <c r="C759" s="1">
        <v>44534.822916666664</v>
      </c>
      <c r="D759" t="s">
        <v>210</v>
      </c>
      <c r="E759" t="s">
        <v>774</v>
      </c>
      <c r="F759">
        <v>14</v>
      </c>
      <c r="G759">
        <v>0</v>
      </c>
      <c r="H759">
        <v>100</v>
      </c>
      <c r="I759">
        <v>79</v>
      </c>
      <c r="J759">
        <v>25</v>
      </c>
      <c r="K759">
        <v>1.07</v>
      </c>
      <c r="L759">
        <v>79</v>
      </c>
      <c r="M759">
        <v>3.64</v>
      </c>
      <c r="N759">
        <v>2.71</v>
      </c>
      <c r="O759" t="s">
        <v>399</v>
      </c>
      <c r="Q759" s="3" t="s">
        <v>55</v>
      </c>
      <c r="R759" s="3" t="s">
        <v>181</v>
      </c>
      <c r="S759" s="10">
        <v>47</v>
      </c>
      <c r="T759" s="10">
        <v>1</v>
      </c>
      <c r="U759" s="10">
        <v>1</v>
      </c>
      <c r="V759" t="s">
        <v>56</v>
      </c>
      <c r="W759" t="s">
        <v>56</v>
      </c>
      <c r="X759" t="s">
        <v>56</v>
      </c>
      <c r="Y759" s="15">
        <v>0</v>
      </c>
      <c r="Z759" s="7"/>
      <c r="AA759" s="7" t="s">
        <v>56</v>
      </c>
      <c r="AC759" t="s">
        <v>1019</v>
      </c>
    </row>
    <row r="760" spans="1:29" x14ac:dyDescent="0.25">
      <c r="A760" t="s">
        <v>17</v>
      </c>
      <c r="B760" t="s">
        <v>18</v>
      </c>
      <c r="C760" s="1">
        <v>44534.833333333336</v>
      </c>
      <c r="D760" t="s">
        <v>452</v>
      </c>
      <c r="E760" t="s">
        <v>19</v>
      </c>
      <c r="F760">
        <v>16</v>
      </c>
      <c r="G760">
        <v>6</v>
      </c>
      <c r="H760">
        <v>88</v>
      </c>
      <c r="I760">
        <v>81</v>
      </c>
      <c r="J760">
        <v>28</v>
      </c>
      <c r="K760">
        <v>1.44</v>
      </c>
      <c r="L760">
        <v>88</v>
      </c>
      <c r="M760">
        <v>5.0599999999999996</v>
      </c>
      <c r="N760">
        <v>3.13</v>
      </c>
      <c r="O760" t="s">
        <v>399</v>
      </c>
      <c r="Q760" s="3" t="s">
        <v>65</v>
      </c>
      <c r="R760" s="3" t="s">
        <v>55</v>
      </c>
      <c r="S760" s="10">
        <v>62</v>
      </c>
      <c r="T760" s="10">
        <v>1</v>
      </c>
      <c r="U760" s="10">
        <v>1</v>
      </c>
      <c r="V760" t="s">
        <v>56</v>
      </c>
      <c r="W760" t="s">
        <v>56</v>
      </c>
      <c r="X760" t="s">
        <v>56</v>
      </c>
      <c r="Y760" s="15">
        <v>0</v>
      </c>
      <c r="Z760" s="7"/>
      <c r="AA760" s="7" t="s">
        <v>56</v>
      </c>
      <c r="AC760" t="s">
        <v>1019</v>
      </c>
    </row>
    <row r="761" spans="1:29" x14ac:dyDescent="0.25">
      <c r="A761" t="s">
        <v>414</v>
      </c>
      <c r="B761" t="s">
        <v>415</v>
      </c>
      <c r="C761" s="1">
        <v>44535.4375</v>
      </c>
      <c r="D761" t="s">
        <v>1356</v>
      </c>
      <c r="E761" t="s">
        <v>416</v>
      </c>
      <c r="F761">
        <v>12</v>
      </c>
      <c r="G761">
        <v>8</v>
      </c>
      <c r="H761">
        <v>100</v>
      </c>
      <c r="I761">
        <v>92</v>
      </c>
      <c r="J761">
        <v>30</v>
      </c>
      <c r="K761">
        <v>1.25</v>
      </c>
      <c r="L761">
        <v>83</v>
      </c>
      <c r="M761">
        <v>3.92</v>
      </c>
      <c r="N761">
        <v>2.5</v>
      </c>
      <c r="O761" t="s">
        <v>1266</v>
      </c>
      <c r="Q761" s="3" t="s">
        <v>66</v>
      </c>
      <c r="R761" s="3" t="s">
        <v>66</v>
      </c>
      <c r="S761" s="3" t="s">
        <v>56</v>
      </c>
      <c r="T761" s="3" t="s">
        <v>56</v>
      </c>
      <c r="U761" s="10">
        <v>0</v>
      </c>
      <c r="V761" s="3" t="s">
        <v>56</v>
      </c>
      <c r="W761" s="3" t="s">
        <v>56</v>
      </c>
      <c r="X761" s="3" t="s">
        <v>56</v>
      </c>
      <c r="Y761" s="15">
        <v>0</v>
      </c>
      <c r="Z761" s="7"/>
      <c r="AA761" s="7" t="s">
        <v>1270</v>
      </c>
      <c r="AB761">
        <v>5.5</v>
      </c>
      <c r="AC761" t="s">
        <v>1576</v>
      </c>
    </row>
    <row r="762" spans="1:29" x14ac:dyDescent="0.25">
      <c r="A762" t="s">
        <v>30</v>
      </c>
      <c r="B762" t="s">
        <v>88</v>
      </c>
      <c r="C762" s="1">
        <v>44535.486111111109</v>
      </c>
      <c r="D762" t="s">
        <v>903</v>
      </c>
      <c r="E762" t="s">
        <v>90</v>
      </c>
      <c r="F762">
        <v>17</v>
      </c>
      <c r="G762">
        <v>6</v>
      </c>
      <c r="H762">
        <v>67</v>
      </c>
      <c r="I762">
        <v>76</v>
      </c>
      <c r="J762">
        <v>39</v>
      </c>
      <c r="K762">
        <v>1.24</v>
      </c>
      <c r="L762">
        <v>76</v>
      </c>
      <c r="M762">
        <v>5.35</v>
      </c>
      <c r="N762">
        <v>2.12</v>
      </c>
      <c r="O762" t="s">
        <v>1266</v>
      </c>
      <c r="Q762" s="3" t="s">
        <v>60</v>
      </c>
      <c r="R762" s="3" t="s">
        <v>942</v>
      </c>
      <c r="S762" s="10">
        <v>48</v>
      </c>
      <c r="T762" s="3" t="s">
        <v>56</v>
      </c>
      <c r="U762" s="10">
        <v>1</v>
      </c>
      <c r="V762" s="3" t="s">
        <v>56</v>
      </c>
      <c r="W762" s="3" t="s">
        <v>56</v>
      </c>
      <c r="X762" s="3" t="s">
        <v>56</v>
      </c>
      <c r="Y762" s="15">
        <v>0</v>
      </c>
      <c r="Z762" s="7"/>
      <c r="AA762" s="7" t="s">
        <v>1269</v>
      </c>
      <c r="AB762">
        <v>9.5</v>
      </c>
      <c r="AC762" t="s">
        <v>1562</v>
      </c>
    </row>
    <row r="763" spans="1:29" x14ac:dyDescent="0.25">
      <c r="A763" t="s">
        <v>17</v>
      </c>
      <c r="B763" t="s">
        <v>18</v>
      </c>
      <c r="C763" s="1">
        <v>44535.5</v>
      </c>
      <c r="D763" t="s">
        <v>286</v>
      </c>
      <c r="E763" t="s">
        <v>913</v>
      </c>
      <c r="F763">
        <v>15</v>
      </c>
      <c r="G763">
        <v>0</v>
      </c>
      <c r="H763">
        <v>88</v>
      </c>
      <c r="I763">
        <v>100</v>
      </c>
      <c r="J763">
        <v>41</v>
      </c>
      <c r="K763">
        <v>1.93</v>
      </c>
      <c r="L763">
        <v>93</v>
      </c>
      <c r="M763">
        <v>5.2</v>
      </c>
      <c r="N763">
        <v>2.8</v>
      </c>
      <c r="O763" t="s">
        <v>153</v>
      </c>
      <c r="Q763" s="3" t="s">
        <v>104</v>
      </c>
      <c r="R763" s="3" t="s">
        <v>561</v>
      </c>
      <c r="S763" s="10">
        <v>48</v>
      </c>
      <c r="T763" s="3" t="s">
        <v>56</v>
      </c>
      <c r="U763" s="10">
        <v>1</v>
      </c>
      <c r="V763" s="3" t="s">
        <v>56</v>
      </c>
      <c r="W763" s="3" t="s">
        <v>56</v>
      </c>
      <c r="X763" s="3" t="s">
        <v>56</v>
      </c>
      <c r="Y763" s="15">
        <v>0</v>
      </c>
      <c r="Z763" s="7"/>
      <c r="AA763" s="7" t="s">
        <v>1269</v>
      </c>
      <c r="AB763">
        <v>10.5</v>
      </c>
      <c r="AC763" t="s">
        <v>1561</v>
      </c>
    </row>
    <row r="764" spans="1:29" x14ac:dyDescent="0.25">
      <c r="A764" t="s">
        <v>776</v>
      </c>
      <c r="B764" t="s">
        <v>777</v>
      </c>
      <c r="C764" s="1">
        <v>44535.520833333336</v>
      </c>
      <c r="D764" t="s">
        <v>1330</v>
      </c>
      <c r="E764" t="s">
        <v>1507</v>
      </c>
      <c r="F764">
        <v>18</v>
      </c>
      <c r="G764">
        <v>0</v>
      </c>
      <c r="H764">
        <v>89</v>
      </c>
      <c r="I764">
        <v>83</v>
      </c>
      <c r="J764">
        <v>26</v>
      </c>
      <c r="K764">
        <v>1.5</v>
      </c>
      <c r="L764">
        <v>94</v>
      </c>
      <c r="M764">
        <v>5.89</v>
      </c>
      <c r="N764">
        <v>3</v>
      </c>
      <c r="O764" t="s">
        <v>399</v>
      </c>
      <c r="Q764" s="3" t="s">
        <v>63</v>
      </c>
      <c r="R764" s="3" t="s">
        <v>63</v>
      </c>
      <c r="S764" s="3" t="s">
        <v>56</v>
      </c>
      <c r="T764" s="3" t="s">
        <v>56</v>
      </c>
      <c r="U764" s="10">
        <v>0</v>
      </c>
      <c r="V764" s="3" t="s">
        <v>56</v>
      </c>
      <c r="W764" s="3" t="s">
        <v>56</v>
      </c>
      <c r="X764" s="3" t="s">
        <v>56</v>
      </c>
      <c r="Y764" s="15">
        <v>0</v>
      </c>
      <c r="Z764" s="7"/>
      <c r="AA764" s="7" t="s">
        <v>56</v>
      </c>
      <c r="AC764" t="s">
        <v>1019</v>
      </c>
    </row>
    <row r="765" spans="1:29" x14ac:dyDescent="0.25">
      <c r="A765" t="s">
        <v>414</v>
      </c>
      <c r="B765" t="s">
        <v>415</v>
      </c>
      <c r="C765" s="1">
        <v>44535.541666666664</v>
      </c>
      <c r="D765" t="s">
        <v>1296</v>
      </c>
      <c r="E765" t="s">
        <v>417</v>
      </c>
      <c r="F765">
        <v>13</v>
      </c>
      <c r="G765">
        <v>0</v>
      </c>
      <c r="H765">
        <v>100</v>
      </c>
      <c r="I765">
        <v>85</v>
      </c>
      <c r="J765">
        <v>19</v>
      </c>
      <c r="K765">
        <v>1.62</v>
      </c>
      <c r="L765">
        <v>85</v>
      </c>
      <c r="M765">
        <v>4.8499999999999996</v>
      </c>
      <c r="N765">
        <v>3</v>
      </c>
      <c r="O765" t="s">
        <v>399</v>
      </c>
      <c r="Q765" s="3" t="s">
        <v>104</v>
      </c>
      <c r="R765" s="3" t="s">
        <v>104</v>
      </c>
      <c r="S765" s="3" t="s">
        <v>56</v>
      </c>
      <c r="T765" s="3" t="s">
        <v>56</v>
      </c>
      <c r="U765" s="10">
        <v>0</v>
      </c>
      <c r="V765" s="3" t="s">
        <v>56</v>
      </c>
      <c r="W765" s="3" t="s">
        <v>56</v>
      </c>
      <c r="X765" s="3" t="s">
        <v>56</v>
      </c>
      <c r="Y765" s="15">
        <v>0</v>
      </c>
      <c r="Z765" s="7"/>
      <c r="AA765" s="7" t="s">
        <v>56</v>
      </c>
      <c r="AC765" t="s">
        <v>1019</v>
      </c>
    </row>
    <row r="766" spans="1:29" x14ac:dyDescent="0.25">
      <c r="A766" t="s">
        <v>264</v>
      </c>
      <c r="B766" t="s">
        <v>334</v>
      </c>
      <c r="C766" s="1">
        <v>44535.541666666664</v>
      </c>
      <c r="D766" t="s">
        <v>869</v>
      </c>
      <c r="E766" t="s">
        <v>503</v>
      </c>
      <c r="F766">
        <v>14</v>
      </c>
      <c r="G766">
        <v>0</v>
      </c>
      <c r="H766">
        <v>71</v>
      </c>
      <c r="I766">
        <v>79</v>
      </c>
      <c r="J766">
        <v>31</v>
      </c>
      <c r="K766">
        <v>1.07</v>
      </c>
      <c r="L766">
        <v>71</v>
      </c>
      <c r="M766">
        <v>4.6399999999999997</v>
      </c>
      <c r="N766">
        <v>2.4300000000000002</v>
      </c>
      <c r="O766" t="s">
        <v>1266</v>
      </c>
      <c r="Q766" s="3" t="s">
        <v>58</v>
      </c>
      <c r="R766" s="3" t="s">
        <v>58</v>
      </c>
      <c r="S766" s="3" t="s">
        <v>56</v>
      </c>
      <c r="T766" s="3" t="s">
        <v>56</v>
      </c>
      <c r="U766" s="10">
        <v>0</v>
      </c>
      <c r="V766" s="3" t="s">
        <v>56</v>
      </c>
      <c r="W766" s="3" t="s">
        <v>56</v>
      </c>
      <c r="X766" s="3" t="s">
        <v>56</v>
      </c>
      <c r="Y766" s="15">
        <v>0</v>
      </c>
      <c r="Z766" s="7"/>
      <c r="AA766" s="7" t="s">
        <v>1269</v>
      </c>
      <c r="AB766">
        <v>12.5</v>
      </c>
      <c r="AC766" t="s">
        <v>1562</v>
      </c>
    </row>
    <row r="767" spans="1:29" x14ac:dyDescent="0.25">
      <c r="A767" t="s">
        <v>264</v>
      </c>
      <c r="B767" t="s">
        <v>334</v>
      </c>
      <c r="C767" s="1">
        <v>44535.541666666664</v>
      </c>
      <c r="D767" t="s">
        <v>919</v>
      </c>
      <c r="E767" t="s">
        <v>691</v>
      </c>
      <c r="F767">
        <v>15</v>
      </c>
      <c r="G767">
        <v>0</v>
      </c>
      <c r="H767">
        <v>71</v>
      </c>
      <c r="I767">
        <v>87</v>
      </c>
      <c r="J767">
        <v>28</v>
      </c>
      <c r="K767">
        <v>1.47</v>
      </c>
      <c r="L767">
        <v>73</v>
      </c>
      <c r="M767">
        <v>4.5999999999999996</v>
      </c>
      <c r="N767">
        <v>2.93</v>
      </c>
      <c r="O767" t="s">
        <v>1266</v>
      </c>
      <c r="Q767" s="3" t="s">
        <v>65</v>
      </c>
      <c r="R767" s="3" t="s">
        <v>65</v>
      </c>
      <c r="S767" s="3" t="s">
        <v>56</v>
      </c>
      <c r="T767" s="10">
        <v>0</v>
      </c>
      <c r="U767" s="10">
        <v>0</v>
      </c>
      <c r="V767" s="3" t="s">
        <v>56</v>
      </c>
      <c r="W767" s="3" t="s">
        <v>56</v>
      </c>
      <c r="X767" s="3" t="s">
        <v>56</v>
      </c>
      <c r="Y767" s="15">
        <v>0</v>
      </c>
      <c r="Z767" s="7"/>
      <c r="AA767" s="7" t="s">
        <v>1269</v>
      </c>
      <c r="AB767">
        <v>8</v>
      </c>
      <c r="AC767" t="s">
        <v>1562</v>
      </c>
    </row>
    <row r="768" spans="1:29" x14ac:dyDescent="0.25">
      <c r="A768" t="s">
        <v>218</v>
      </c>
      <c r="B768" t="s">
        <v>261</v>
      </c>
      <c r="C768" s="1">
        <v>44535.552083333336</v>
      </c>
      <c r="D768" t="s">
        <v>433</v>
      </c>
      <c r="E768" t="s">
        <v>905</v>
      </c>
      <c r="F768">
        <v>14</v>
      </c>
      <c r="G768">
        <v>0</v>
      </c>
      <c r="H768">
        <v>86</v>
      </c>
      <c r="I768">
        <v>86</v>
      </c>
      <c r="J768">
        <v>32</v>
      </c>
      <c r="K768">
        <v>1.57</v>
      </c>
      <c r="L768">
        <v>71</v>
      </c>
      <c r="M768">
        <v>6.14</v>
      </c>
      <c r="N768">
        <v>3.14</v>
      </c>
      <c r="O768" t="s">
        <v>1266</v>
      </c>
      <c r="Q768" s="3" t="s">
        <v>65</v>
      </c>
      <c r="R768" s="3" t="s">
        <v>55</v>
      </c>
      <c r="S768" s="10">
        <v>90</v>
      </c>
      <c r="T768" s="10">
        <v>1</v>
      </c>
      <c r="U768" s="10">
        <v>1</v>
      </c>
      <c r="V768" s="3" t="s">
        <v>56</v>
      </c>
      <c r="W768" s="3" t="s">
        <v>56</v>
      </c>
      <c r="X768" s="3" t="s">
        <v>56</v>
      </c>
      <c r="Y768" s="15">
        <v>0</v>
      </c>
      <c r="Z768" s="7"/>
      <c r="AA768" s="7" t="s">
        <v>1269</v>
      </c>
      <c r="AB768">
        <v>8.5</v>
      </c>
      <c r="AC768" t="s">
        <v>1562</v>
      </c>
    </row>
    <row r="769" spans="1:29" x14ac:dyDescent="0.25">
      <c r="A769" t="s">
        <v>276</v>
      </c>
      <c r="B769" t="s">
        <v>13</v>
      </c>
      <c r="C769" s="1">
        <v>44535.5625</v>
      </c>
      <c r="D769" t="s">
        <v>290</v>
      </c>
      <c r="E769" t="s">
        <v>743</v>
      </c>
      <c r="F769">
        <v>15</v>
      </c>
      <c r="G769">
        <v>7</v>
      </c>
      <c r="H769">
        <v>75</v>
      </c>
      <c r="I769">
        <v>87</v>
      </c>
      <c r="J769">
        <v>25</v>
      </c>
      <c r="K769">
        <v>1.33</v>
      </c>
      <c r="L769">
        <v>73</v>
      </c>
      <c r="M769">
        <v>5.87</v>
      </c>
      <c r="N769">
        <v>2.8</v>
      </c>
      <c r="O769" t="s">
        <v>399</v>
      </c>
      <c r="Q769" s="3" t="s">
        <v>59</v>
      </c>
      <c r="R769" s="3" t="s">
        <v>59</v>
      </c>
      <c r="S769" s="3" t="s">
        <v>56</v>
      </c>
      <c r="T769" s="3" t="s">
        <v>56</v>
      </c>
      <c r="U769" s="10">
        <v>0</v>
      </c>
      <c r="V769" s="3" t="s">
        <v>56</v>
      </c>
      <c r="W769" s="3" t="s">
        <v>56</v>
      </c>
      <c r="X769" s="3" t="s">
        <v>56</v>
      </c>
      <c r="Y769" s="15">
        <v>0</v>
      </c>
      <c r="Z769" s="7"/>
      <c r="AA769" s="7" t="s">
        <v>56</v>
      </c>
      <c r="AC769" t="s">
        <v>1019</v>
      </c>
    </row>
    <row r="770" spans="1:29" x14ac:dyDescent="0.25">
      <c r="A770" t="s">
        <v>276</v>
      </c>
      <c r="B770" t="s">
        <v>13</v>
      </c>
      <c r="C770" s="1">
        <v>44535.5625</v>
      </c>
      <c r="D770" t="s">
        <v>763</v>
      </c>
      <c r="E770" t="s">
        <v>871</v>
      </c>
      <c r="F770">
        <v>15</v>
      </c>
      <c r="G770">
        <v>7</v>
      </c>
      <c r="H770">
        <v>88</v>
      </c>
      <c r="I770">
        <v>73</v>
      </c>
      <c r="J770">
        <v>25</v>
      </c>
      <c r="K770">
        <v>1.33</v>
      </c>
      <c r="L770">
        <v>73</v>
      </c>
      <c r="M770">
        <v>5.13</v>
      </c>
      <c r="N770">
        <v>2.6</v>
      </c>
      <c r="O770" t="s">
        <v>1266</v>
      </c>
      <c r="Q770" s="3" t="s">
        <v>60</v>
      </c>
      <c r="R770" s="3" t="s">
        <v>66</v>
      </c>
      <c r="S770" s="10">
        <v>86</v>
      </c>
      <c r="T770" s="3" t="s">
        <v>56</v>
      </c>
      <c r="U770" s="10">
        <v>1</v>
      </c>
      <c r="V770" s="3" t="s">
        <v>56</v>
      </c>
      <c r="W770" s="3" t="s">
        <v>56</v>
      </c>
      <c r="X770" s="3" t="s">
        <v>56</v>
      </c>
      <c r="Y770" s="15">
        <v>0</v>
      </c>
      <c r="Z770" s="7"/>
      <c r="AA770" s="7" t="s">
        <v>1269</v>
      </c>
      <c r="AB770">
        <v>7.5</v>
      </c>
      <c r="AC770" t="s">
        <v>1577</v>
      </c>
    </row>
    <row r="771" spans="1:29" x14ac:dyDescent="0.25">
      <c r="A771" t="s">
        <v>330</v>
      </c>
      <c r="B771" t="s">
        <v>751</v>
      </c>
      <c r="C771" s="1">
        <v>44535.5625</v>
      </c>
      <c r="D771" t="s">
        <v>907</v>
      </c>
      <c r="E771" t="s">
        <v>753</v>
      </c>
      <c r="F771">
        <v>14</v>
      </c>
      <c r="G771">
        <v>0</v>
      </c>
      <c r="H771">
        <v>71</v>
      </c>
      <c r="I771">
        <v>71</v>
      </c>
      <c r="J771">
        <v>29</v>
      </c>
      <c r="K771">
        <v>2.0699999999999998</v>
      </c>
      <c r="L771">
        <v>93</v>
      </c>
      <c r="M771">
        <v>4.57</v>
      </c>
      <c r="N771">
        <v>3.29</v>
      </c>
      <c r="O771" t="s">
        <v>1266</v>
      </c>
      <c r="Q771" s="3" t="s">
        <v>60</v>
      </c>
      <c r="R771" s="3" t="s">
        <v>64</v>
      </c>
      <c r="S771" s="10">
        <v>79</v>
      </c>
      <c r="T771" s="3" t="s">
        <v>56</v>
      </c>
      <c r="U771" s="10">
        <v>1</v>
      </c>
      <c r="V771" s="3" t="s">
        <v>56</v>
      </c>
      <c r="W771" s="3" t="s">
        <v>56</v>
      </c>
      <c r="X771" s="3" t="s">
        <v>56</v>
      </c>
      <c r="Y771" s="15">
        <v>0</v>
      </c>
      <c r="Z771" s="7"/>
      <c r="AA771" s="7" t="s">
        <v>1269</v>
      </c>
      <c r="AB771">
        <v>7</v>
      </c>
      <c r="AC771" t="s">
        <v>1562</v>
      </c>
    </row>
    <row r="772" spans="1:29" x14ac:dyDescent="0.25">
      <c r="A772" t="s">
        <v>91</v>
      </c>
      <c r="B772" t="s">
        <v>92</v>
      </c>
      <c r="C772" s="1">
        <v>44535.583333333336</v>
      </c>
      <c r="D772" t="s">
        <v>94</v>
      </c>
      <c r="E772" t="s">
        <v>274</v>
      </c>
      <c r="F772">
        <v>16</v>
      </c>
      <c r="G772">
        <v>0</v>
      </c>
      <c r="H772">
        <v>75</v>
      </c>
      <c r="I772">
        <v>81</v>
      </c>
      <c r="J772">
        <v>40</v>
      </c>
      <c r="K772">
        <v>1.88</v>
      </c>
      <c r="L772">
        <v>81</v>
      </c>
      <c r="M772">
        <v>5.31</v>
      </c>
      <c r="N772">
        <v>2.88</v>
      </c>
      <c r="O772" t="s">
        <v>1266</v>
      </c>
      <c r="Q772" s="3" t="s">
        <v>60</v>
      </c>
      <c r="R772" s="3" t="s">
        <v>55</v>
      </c>
      <c r="S772" s="10">
        <v>66</v>
      </c>
      <c r="T772" s="3" t="s">
        <v>56</v>
      </c>
      <c r="U772" s="10">
        <v>1</v>
      </c>
      <c r="V772" s="3" t="s">
        <v>56</v>
      </c>
      <c r="W772" s="3" t="s">
        <v>56</v>
      </c>
      <c r="X772" s="3" t="s">
        <v>56</v>
      </c>
      <c r="Y772" s="15">
        <v>0</v>
      </c>
      <c r="Z772" s="7"/>
      <c r="AA772" s="7" t="s">
        <v>1269</v>
      </c>
      <c r="AB772">
        <v>10</v>
      </c>
      <c r="AC772" t="s">
        <v>1562</v>
      </c>
    </row>
    <row r="773" spans="1:29" x14ac:dyDescent="0.25">
      <c r="A773" t="s">
        <v>33</v>
      </c>
      <c r="B773" t="s">
        <v>34</v>
      </c>
      <c r="C773" s="1">
        <v>44535.583333333336</v>
      </c>
      <c r="D773" t="s">
        <v>488</v>
      </c>
      <c r="E773" t="s">
        <v>239</v>
      </c>
      <c r="F773">
        <v>15</v>
      </c>
      <c r="G773">
        <v>0</v>
      </c>
      <c r="H773">
        <v>88</v>
      </c>
      <c r="I773">
        <v>93</v>
      </c>
      <c r="J773">
        <v>26</v>
      </c>
      <c r="K773">
        <v>1.87</v>
      </c>
      <c r="L773">
        <v>87</v>
      </c>
      <c r="M773">
        <v>4.4000000000000004</v>
      </c>
      <c r="N773">
        <v>3.8</v>
      </c>
      <c r="O773" t="s">
        <v>1266</v>
      </c>
      <c r="Q773" s="3" t="s">
        <v>104</v>
      </c>
      <c r="R773" s="3" t="s">
        <v>181</v>
      </c>
      <c r="S773" s="10">
        <v>56</v>
      </c>
      <c r="T773" s="3" t="s">
        <v>56</v>
      </c>
      <c r="U773" s="10">
        <v>1</v>
      </c>
      <c r="V773" s="3" t="s">
        <v>56</v>
      </c>
      <c r="W773" s="3" t="s">
        <v>56</v>
      </c>
      <c r="X773" s="3" t="s">
        <v>56</v>
      </c>
      <c r="Y773" s="15">
        <v>0</v>
      </c>
      <c r="Z773" s="7"/>
      <c r="AA773" s="7" t="s">
        <v>1269</v>
      </c>
      <c r="AB773">
        <v>9.5</v>
      </c>
      <c r="AC773" t="s">
        <v>1562</v>
      </c>
    </row>
    <row r="774" spans="1:29" x14ac:dyDescent="0.25">
      <c r="A774" t="s">
        <v>33</v>
      </c>
      <c r="B774" t="s">
        <v>34</v>
      </c>
      <c r="C774" s="1">
        <v>44535.583333333336</v>
      </c>
      <c r="D774" t="s">
        <v>35</v>
      </c>
      <c r="E774" t="s">
        <v>427</v>
      </c>
      <c r="F774">
        <v>14</v>
      </c>
      <c r="G774">
        <v>0</v>
      </c>
      <c r="H774">
        <v>100</v>
      </c>
      <c r="I774">
        <v>79</v>
      </c>
      <c r="J774">
        <v>28</v>
      </c>
      <c r="K774">
        <v>1.93</v>
      </c>
      <c r="L774">
        <v>86</v>
      </c>
      <c r="M774">
        <v>5</v>
      </c>
      <c r="N774">
        <v>3.43</v>
      </c>
      <c r="O774" t="s">
        <v>1266</v>
      </c>
      <c r="Q774" s="3" t="s">
        <v>53</v>
      </c>
      <c r="R774" s="3" t="s">
        <v>61</v>
      </c>
      <c r="S774" s="10">
        <v>86</v>
      </c>
      <c r="T774" s="3" t="s">
        <v>56</v>
      </c>
      <c r="U774" s="10">
        <v>1</v>
      </c>
      <c r="V774" s="3" t="s">
        <v>56</v>
      </c>
      <c r="W774" s="3" t="s">
        <v>56</v>
      </c>
      <c r="X774" s="3" t="s">
        <v>56</v>
      </c>
      <c r="Y774" s="15">
        <v>0</v>
      </c>
      <c r="Z774" s="7"/>
      <c r="AA774" s="7" t="s">
        <v>1269</v>
      </c>
      <c r="AB774">
        <v>8.5</v>
      </c>
      <c r="AC774" t="s">
        <v>1562</v>
      </c>
    </row>
    <row r="775" spans="1:29" x14ac:dyDescent="0.25">
      <c r="A775" t="s">
        <v>26</v>
      </c>
      <c r="B775" t="s">
        <v>13</v>
      </c>
      <c r="C775" s="1">
        <v>44535.583333333336</v>
      </c>
      <c r="D775" t="s">
        <v>422</v>
      </c>
      <c r="E775" t="s">
        <v>1417</v>
      </c>
      <c r="F775">
        <v>14</v>
      </c>
      <c r="G775">
        <v>7</v>
      </c>
      <c r="H775">
        <v>71</v>
      </c>
      <c r="I775">
        <v>71</v>
      </c>
      <c r="J775">
        <v>34</v>
      </c>
      <c r="K775">
        <v>1.64</v>
      </c>
      <c r="L775">
        <v>86</v>
      </c>
      <c r="M775">
        <v>5.71</v>
      </c>
      <c r="N775">
        <v>2.57</v>
      </c>
      <c r="O775" t="s">
        <v>1266</v>
      </c>
      <c r="Q775" s="3" t="s">
        <v>60</v>
      </c>
      <c r="R775" s="3" t="s">
        <v>53</v>
      </c>
      <c r="S775" s="10">
        <v>68</v>
      </c>
      <c r="T775" s="3" t="s">
        <v>56</v>
      </c>
      <c r="U775" s="10">
        <v>1</v>
      </c>
      <c r="V775" s="3" t="s">
        <v>56</v>
      </c>
      <c r="W775" s="3" t="s">
        <v>56</v>
      </c>
      <c r="X775" s="3" t="s">
        <v>56</v>
      </c>
      <c r="Y775" s="15">
        <v>0</v>
      </c>
      <c r="Z775" s="7"/>
      <c r="AA775" s="7" t="s">
        <v>1269</v>
      </c>
      <c r="AB775">
        <v>8.5</v>
      </c>
      <c r="AC775" t="s">
        <v>1562</v>
      </c>
    </row>
    <row r="776" spans="1:29" x14ac:dyDescent="0.25">
      <c r="A776" t="s">
        <v>17</v>
      </c>
      <c r="B776" t="s">
        <v>18</v>
      </c>
      <c r="C776" s="1">
        <v>44535.583333333336</v>
      </c>
      <c r="D776" s="12" t="s">
        <v>867</v>
      </c>
      <c r="E776" t="s">
        <v>39</v>
      </c>
      <c r="F776">
        <v>16</v>
      </c>
      <c r="G776">
        <v>0</v>
      </c>
      <c r="H776">
        <v>88</v>
      </c>
      <c r="I776">
        <v>81</v>
      </c>
      <c r="J776">
        <v>36</v>
      </c>
      <c r="K776">
        <v>2</v>
      </c>
      <c r="L776">
        <v>88</v>
      </c>
      <c r="M776">
        <v>5.88</v>
      </c>
      <c r="N776">
        <v>3.25</v>
      </c>
      <c r="O776" t="s">
        <v>153</v>
      </c>
      <c r="Q776" s="3" t="s">
        <v>60</v>
      </c>
      <c r="R776" s="3" t="s">
        <v>60</v>
      </c>
      <c r="S776" s="3" t="s">
        <v>56</v>
      </c>
      <c r="T776" s="3" t="s">
        <v>56</v>
      </c>
      <c r="U776" s="10">
        <v>0</v>
      </c>
      <c r="V776" s="3" t="s">
        <v>56</v>
      </c>
      <c r="W776" s="3" t="s">
        <v>56</v>
      </c>
      <c r="X776" s="3" t="s">
        <v>56</v>
      </c>
      <c r="Y776" s="15">
        <v>0</v>
      </c>
      <c r="Z776" s="7"/>
      <c r="AA776" s="7" t="s">
        <v>1270</v>
      </c>
      <c r="AB776">
        <v>5.5</v>
      </c>
      <c r="AC776" t="s">
        <v>1576</v>
      </c>
    </row>
    <row r="777" spans="1:29" x14ac:dyDescent="0.25">
      <c r="A777" t="s">
        <v>17</v>
      </c>
      <c r="B777" t="s">
        <v>18</v>
      </c>
      <c r="C777" s="1">
        <v>44535.583333333336</v>
      </c>
      <c r="D777" t="s">
        <v>866</v>
      </c>
      <c r="E777" t="s">
        <v>350</v>
      </c>
      <c r="F777">
        <v>15</v>
      </c>
      <c r="G777">
        <v>0</v>
      </c>
      <c r="H777">
        <v>86</v>
      </c>
      <c r="I777">
        <v>80</v>
      </c>
      <c r="J777">
        <v>31</v>
      </c>
      <c r="K777">
        <v>1.4</v>
      </c>
      <c r="L777">
        <v>73</v>
      </c>
      <c r="M777">
        <v>4</v>
      </c>
      <c r="N777">
        <v>2.4</v>
      </c>
      <c r="O777" t="s">
        <v>399</v>
      </c>
      <c r="Q777" s="3" t="s">
        <v>65</v>
      </c>
      <c r="R777" s="3" t="s">
        <v>58</v>
      </c>
      <c r="S777" s="10">
        <v>83</v>
      </c>
      <c r="T777" s="10">
        <v>1</v>
      </c>
      <c r="U777" s="10">
        <v>1</v>
      </c>
      <c r="V777" s="3" t="s">
        <v>56</v>
      </c>
      <c r="W777" s="3" t="s">
        <v>56</v>
      </c>
      <c r="X777" s="3" t="s">
        <v>56</v>
      </c>
      <c r="Y777" s="15">
        <v>0</v>
      </c>
      <c r="Z777" s="7"/>
      <c r="AA777" s="7" t="s">
        <v>56</v>
      </c>
      <c r="AC777" t="s">
        <v>1019</v>
      </c>
    </row>
    <row r="778" spans="1:29" x14ac:dyDescent="0.25">
      <c r="A778" t="s">
        <v>264</v>
      </c>
      <c r="B778" t="s">
        <v>265</v>
      </c>
      <c r="C778" s="1">
        <v>44535.583333333336</v>
      </c>
      <c r="D778" t="s">
        <v>876</v>
      </c>
      <c r="E778" t="s">
        <v>693</v>
      </c>
      <c r="F778">
        <v>13</v>
      </c>
      <c r="G778">
        <v>0</v>
      </c>
      <c r="H778">
        <v>83</v>
      </c>
      <c r="I778">
        <v>85</v>
      </c>
      <c r="J778">
        <v>24</v>
      </c>
      <c r="K778">
        <v>1.77</v>
      </c>
      <c r="L778">
        <v>85</v>
      </c>
      <c r="M778">
        <v>4.54</v>
      </c>
      <c r="N778">
        <v>3.08</v>
      </c>
      <c r="O778" t="s">
        <v>399</v>
      </c>
      <c r="Q778" s="3" t="s">
        <v>53</v>
      </c>
      <c r="R778" s="3" t="s">
        <v>958</v>
      </c>
      <c r="S778" s="10">
        <v>53</v>
      </c>
      <c r="T778" s="3" t="s">
        <v>56</v>
      </c>
      <c r="U778" s="10">
        <v>1</v>
      </c>
      <c r="V778" s="3" t="s">
        <v>56</v>
      </c>
      <c r="W778" s="3" t="s">
        <v>56</v>
      </c>
      <c r="X778" s="3" t="s">
        <v>56</v>
      </c>
      <c r="Y778" s="15">
        <v>0</v>
      </c>
      <c r="Z778" s="7"/>
      <c r="AA778" s="7" t="s">
        <v>56</v>
      </c>
      <c r="AC778" t="s">
        <v>1019</v>
      </c>
    </row>
    <row r="779" spans="1:29" x14ac:dyDescent="0.25">
      <c r="A779" t="s">
        <v>17</v>
      </c>
      <c r="B779" t="s">
        <v>18</v>
      </c>
      <c r="C779" s="1">
        <v>44535.583333333336</v>
      </c>
      <c r="D779" t="s">
        <v>48</v>
      </c>
      <c r="E779" t="s">
        <v>453</v>
      </c>
      <c r="F779">
        <v>16</v>
      </c>
      <c r="G779">
        <v>6</v>
      </c>
      <c r="H779">
        <v>75</v>
      </c>
      <c r="I779">
        <v>88</v>
      </c>
      <c r="J779">
        <v>22</v>
      </c>
      <c r="K779">
        <v>1.31</v>
      </c>
      <c r="L779">
        <v>75</v>
      </c>
      <c r="M779">
        <v>3.88</v>
      </c>
      <c r="N779">
        <v>2.88</v>
      </c>
      <c r="O779" t="s">
        <v>399</v>
      </c>
      <c r="Q779" s="3" t="s">
        <v>66</v>
      </c>
      <c r="R779" s="3" t="s">
        <v>406</v>
      </c>
      <c r="S779" s="10">
        <v>57</v>
      </c>
      <c r="T779" s="3" t="s">
        <v>56</v>
      </c>
      <c r="U779" s="10">
        <v>1</v>
      </c>
      <c r="V779" s="3" t="s">
        <v>56</v>
      </c>
      <c r="W779" s="3" t="s">
        <v>56</v>
      </c>
      <c r="X779" s="3" t="s">
        <v>56</v>
      </c>
      <c r="Y779" s="15">
        <v>0</v>
      </c>
      <c r="Z779" s="7"/>
      <c r="AA779" s="7" t="s">
        <v>56</v>
      </c>
      <c r="AC779" t="s">
        <v>1019</v>
      </c>
    </row>
    <row r="780" spans="1:29" x14ac:dyDescent="0.25">
      <c r="A780" t="s">
        <v>264</v>
      </c>
      <c r="B780" t="s">
        <v>265</v>
      </c>
      <c r="C780" s="1">
        <v>44535.583333333336</v>
      </c>
      <c r="D780" t="s">
        <v>589</v>
      </c>
      <c r="E780" t="s">
        <v>1144</v>
      </c>
      <c r="F780">
        <v>14</v>
      </c>
      <c r="G780">
        <v>0</v>
      </c>
      <c r="H780">
        <v>71</v>
      </c>
      <c r="I780">
        <v>79</v>
      </c>
      <c r="J780">
        <v>41</v>
      </c>
      <c r="K780">
        <v>1.71</v>
      </c>
      <c r="L780">
        <v>93</v>
      </c>
      <c r="M780">
        <v>5.57</v>
      </c>
      <c r="N780">
        <v>3.07</v>
      </c>
      <c r="O780" t="s">
        <v>153</v>
      </c>
      <c r="Q780" s="3" t="s">
        <v>60</v>
      </c>
      <c r="R780" s="3" t="s">
        <v>550</v>
      </c>
      <c r="S780" s="10">
        <v>47</v>
      </c>
      <c r="T780" s="3" t="s">
        <v>56</v>
      </c>
      <c r="U780" s="10">
        <v>1</v>
      </c>
      <c r="V780" s="3" t="s">
        <v>56</v>
      </c>
      <c r="W780" s="3" t="s">
        <v>56</v>
      </c>
      <c r="X780" s="3" t="s">
        <v>56</v>
      </c>
      <c r="Y780" s="15">
        <v>0</v>
      </c>
      <c r="Z780" s="7"/>
      <c r="AA780" s="7" t="s">
        <v>1270</v>
      </c>
      <c r="AB780">
        <v>6</v>
      </c>
      <c r="AC780" t="s">
        <v>1576</v>
      </c>
    </row>
    <row r="781" spans="1:29" x14ac:dyDescent="0.25">
      <c r="A781" t="s">
        <v>33</v>
      </c>
      <c r="B781" t="s">
        <v>34</v>
      </c>
      <c r="C781" s="1">
        <v>44535.583333333336</v>
      </c>
      <c r="D781" t="s">
        <v>305</v>
      </c>
      <c r="E781" t="s">
        <v>468</v>
      </c>
      <c r="F781">
        <v>15</v>
      </c>
      <c r="G781">
        <v>7</v>
      </c>
      <c r="H781">
        <v>100</v>
      </c>
      <c r="I781">
        <v>87</v>
      </c>
      <c r="J781">
        <v>18</v>
      </c>
      <c r="K781">
        <v>1.73</v>
      </c>
      <c r="L781">
        <v>80</v>
      </c>
      <c r="M781">
        <v>4.5999999999999996</v>
      </c>
      <c r="N781">
        <v>3.33</v>
      </c>
      <c r="O781" t="s">
        <v>399</v>
      </c>
      <c r="Q781" s="3" t="s">
        <v>63</v>
      </c>
      <c r="R781" s="3" t="s">
        <v>64</v>
      </c>
      <c r="S781" s="10">
        <v>85</v>
      </c>
      <c r="T781" s="3" t="s">
        <v>56</v>
      </c>
      <c r="U781" s="10">
        <v>1</v>
      </c>
      <c r="V781" s="3" t="s">
        <v>56</v>
      </c>
      <c r="W781" s="3" t="s">
        <v>56</v>
      </c>
      <c r="X781" s="3" t="s">
        <v>56</v>
      </c>
      <c r="Y781" s="15">
        <v>0</v>
      </c>
      <c r="Z781" s="7"/>
      <c r="AA781" s="7" t="s">
        <v>56</v>
      </c>
      <c r="AC781" t="s">
        <v>1019</v>
      </c>
    </row>
    <row r="782" spans="1:29" x14ac:dyDescent="0.25">
      <c r="A782" t="s">
        <v>320</v>
      </c>
      <c r="B782" t="s">
        <v>38</v>
      </c>
      <c r="C782" s="1">
        <v>44535.604166666664</v>
      </c>
      <c r="D782" t="s">
        <v>1088</v>
      </c>
      <c r="E782" t="s">
        <v>793</v>
      </c>
      <c r="F782">
        <v>14</v>
      </c>
      <c r="G782">
        <v>0</v>
      </c>
      <c r="H782">
        <v>86</v>
      </c>
      <c r="I782">
        <v>93</v>
      </c>
      <c r="J782">
        <v>16</v>
      </c>
      <c r="K782">
        <v>1.57</v>
      </c>
      <c r="L782">
        <v>71</v>
      </c>
      <c r="M782">
        <v>4.8600000000000003</v>
      </c>
      <c r="N782">
        <v>3.64</v>
      </c>
      <c r="O782" t="s">
        <v>399</v>
      </c>
      <c r="Q782" s="3" t="s">
        <v>59</v>
      </c>
      <c r="R782" s="3" t="s">
        <v>550</v>
      </c>
      <c r="S782" s="10">
        <v>76</v>
      </c>
      <c r="T782" s="3" t="s">
        <v>56</v>
      </c>
      <c r="U782" s="10">
        <v>1</v>
      </c>
      <c r="V782" s="3" t="s">
        <v>56</v>
      </c>
      <c r="W782" s="3" t="s">
        <v>56</v>
      </c>
      <c r="X782" s="3" t="s">
        <v>56</v>
      </c>
      <c r="Y782" s="15">
        <v>0</v>
      </c>
      <c r="Z782" s="7"/>
      <c r="AA782" s="7" t="s">
        <v>56</v>
      </c>
      <c r="AC782" t="s">
        <v>1019</v>
      </c>
    </row>
    <row r="783" spans="1:29" x14ac:dyDescent="0.25">
      <c r="A783" t="s">
        <v>26</v>
      </c>
      <c r="B783" t="s">
        <v>27</v>
      </c>
      <c r="C783" s="1">
        <v>44535.604166666664</v>
      </c>
      <c r="D783" t="s">
        <v>29</v>
      </c>
      <c r="E783" t="s">
        <v>301</v>
      </c>
      <c r="F783">
        <v>20</v>
      </c>
      <c r="G783">
        <v>5</v>
      </c>
      <c r="H783">
        <v>100</v>
      </c>
      <c r="I783">
        <v>70</v>
      </c>
      <c r="J783">
        <v>36</v>
      </c>
      <c r="K783">
        <v>1.3</v>
      </c>
      <c r="L783">
        <v>75</v>
      </c>
      <c r="M783">
        <v>4.1500000000000004</v>
      </c>
      <c r="N783">
        <v>2.25</v>
      </c>
      <c r="O783" t="s">
        <v>399</v>
      </c>
      <c r="Q783" s="3" t="s">
        <v>58</v>
      </c>
      <c r="R783" s="3" t="s">
        <v>63</v>
      </c>
      <c r="S783" s="10">
        <v>78</v>
      </c>
      <c r="T783" s="3" t="s">
        <v>56</v>
      </c>
      <c r="U783" s="10">
        <v>1</v>
      </c>
      <c r="V783" s="3" t="s">
        <v>56</v>
      </c>
      <c r="W783" s="3" t="s">
        <v>56</v>
      </c>
      <c r="X783" s="3" t="s">
        <v>56</v>
      </c>
      <c r="Y783" s="15">
        <v>0</v>
      </c>
      <c r="Z783" s="7"/>
      <c r="AA783" s="7" t="s">
        <v>56</v>
      </c>
      <c r="AC783" t="s">
        <v>1019</v>
      </c>
    </row>
    <row r="784" spans="1:29" x14ac:dyDescent="0.25">
      <c r="A784" t="s">
        <v>43</v>
      </c>
      <c r="B784" t="s">
        <v>44</v>
      </c>
      <c r="C784" s="1">
        <v>44535.625</v>
      </c>
      <c r="D784" t="s">
        <v>916</v>
      </c>
      <c r="E784" t="s">
        <v>45</v>
      </c>
      <c r="F784">
        <v>15</v>
      </c>
      <c r="G784">
        <v>0</v>
      </c>
      <c r="H784">
        <v>100</v>
      </c>
      <c r="I784">
        <v>100</v>
      </c>
      <c r="J784">
        <v>29</v>
      </c>
      <c r="K784">
        <v>2.2000000000000002</v>
      </c>
      <c r="L784">
        <v>80</v>
      </c>
      <c r="M784">
        <v>5.67</v>
      </c>
      <c r="N784">
        <v>3.67</v>
      </c>
      <c r="O784" t="s">
        <v>1266</v>
      </c>
      <c r="Q784" s="3" t="s">
        <v>55</v>
      </c>
      <c r="R784" s="3" t="s">
        <v>175</v>
      </c>
      <c r="S784" s="10">
        <v>61</v>
      </c>
      <c r="T784" s="10">
        <v>1</v>
      </c>
      <c r="U784" s="10">
        <v>1</v>
      </c>
      <c r="V784" s="3" t="s">
        <v>56</v>
      </c>
      <c r="W784" s="3" t="s">
        <v>56</v>
      </c>
      <c r="X784" s="3" t="s">
        <v>56</v>
      </c>
      <c r="Y784" s="15">
        <v>0</v>
      </c>
      <c r="Z784" s="7"/>
      <c r="AA784" s="7" t="s">
        <v>1269</v>
      </c>
      <c r="AB784">
        <v>10.5</v>
      </c>
      <c r="AC784" t="s">
        <v>1562</v>
      </c>
    </row>
    <row r="785" spans="1:29" x14ac:dyDescent="0.25">
      <c r="A785" t="s">
        <v>505</v>
      </c>
      <c r="B785" t="s">
        <v>261</v>
      </c>
      <c r="C785" s="1">
        <v>44535.635416666664</v>
      </c>
      <c r="D785" t="s">
        <v>1555</v>
      </c>
      <c r="E785" t="s">
        <v>1556</v>
      </c>
      <c r="F785">
        <v>11</v>
      </c>
      <c r="G785">
        <v>9</v>
      </c>
      <c r="H785">
        <v>80</v>
      </c>
      <c r="I785">
        <v>73</v>
      </c>
      <c r="J785">
        <v>33</v>
      </c>
      <c r="K785">
        <v>1.27</v>
      </c>
      <c r="L785">
        <v>73</v>
      </c>
      <c r="M785">
        <v>4.6399999999999997</v>
      </c>
      <c r="N785">
        <v>2.27</v>
      </c>
      <c r="O785" t="s">
        <v>1266</v>
      </c>
      <c r="Q785" s="3" t="s">
        <v>59</v>
      </c>
      <c r="R785" s="3" t="s">
        <v>175</v>
      </c>
      <c r="S785" s="10">
        <v>49</v>
      </c>
      <c r="T785" s="3" t="s">
        <v>56</v>
      </c>
      <c r="U785" s="10">
        <v>1</v>
      </c>
      <c r="V785" s="3" t="s">
        <v>56</v>
      </c>
      <c r="W785" s="3" t="s">
        <v>56</v>
      </c>
      <c r="X785" s="3" t="s">
        <v>56</v>
      </c>
      <c r="Y785" s="15">
        <v>0</v>
      </c>
      <c r="Z785" s="7"/>
      <c r="AA785" s="7" t="s">
        <v>1270</v>
      </c>
      <c r="AB785">
        <v>6</v>
      </c>
      <c r="AC785" t="s">
        <v>1576</v>
      </c>
    </row>
    <row r="786" spans="1:29" x14ac:dyDescent="0.25">
      <c r="A786" t="s">
        <v>218</v>
      </c>
      <c r="B786" t="s">
        <v>261</v>
      </c>
      <c r="C786" s="1">
        <v>44535.645833333336</v>
      </c>
      <c r="D786" t="s">
        <v>434</v>
      </c>
      <c r="E786" t="s">
        <v>904</v>
      </c>
      <c r="F786">
        <v>14</v>
      </c>
      <c r="G786">
        <v>0</v>
      </c>
      <c r="H786">
        <v>86</v>
      </c>
      <c r="I786">
        <v>93</v>
      </c>
      <c r="J786">
        <v>30</v>
      </c>
      <c r="K786">
        <v>1.64</v>
      </c>
      <c r="L786">
        <v>86</v>
      </c>
      <c r="M786">
        <v>5</v>
      </c>
      <c r="N786">
        <v>3.21</v>
      </c>
      <c r="O786" t="s">
        <v>153</v>
      </c>
      <c r="Q786" s="3" t="s">
        <v>66</v>
      </c>
      <c r="R786" s="3" t="s">
        <v>66</v>
      </c>
      <c r="S786" s="3" t="s">
        <v>56</v>
      </c>
      <c r="T786" s="3" t="s">
        <v>56</v>
      </c>
      <c r="U786" s="10">
        <v>0</v>
      </c>
      <c r="V786" s="3" t="s">
        <v>56</v>
      </c>
      <c r="W786">
        <v>1.4</v>
      </c>
      <c r="X786" s="15">
        <v>100</v>
      </c>
      <c r="Y786" s="15">
        <v>-100</v>
      </c>
      <c r="Z786" s="7"/>
      <c r="AA786" s="7" t="s">
        <v>1269</v>
      </c>
      <c r="AB786">
        <v>9</v>
      </c>
      <c r="AC786" t="s">
        <v>1578</v>
      </c>
    </row>
    <row r="787" spans="1:29" x14ac:dyDescent="0.25">
      <c r="A787" t="s">
        <v>218</v>
      </c>
      <c r="B787" t="s">
        <v>261</v>
      </c>
      <c r="C787" s="1">
        <v>44535.645833333336</v>
      </c>
      <c r="D787" t="s">
        <v>451</v>
      </c>
      <c r="E787" t="s">
        <v>262</v>
      </c>
      <c r="F787">
        <v>14</v>
      </c>
      <c r="G787">
        <v>7</v>
      </c>
      <c r="H787">
        <v>71</v>
      </c>
      <c r="I787">
        <v>86</v>
      </c>
      <c r="J787">
        <v>21</v>
      </c>
      <c r="K787">
        <v>1.79</v>
      </c>
      <c r="L787">
        <v>86</v>
      </c>
      <c r="M787">
        <v>5.21</v>
      </c>
      <c r="N787">
        <v>3</v>
      </c>
      <c r="O787" t="s">
        <v>1266</v>
      </c>
      <c r="Q787" s="3" t="s">
        <v>63</v>
      </c>
      <c r="R787" s="3" t="s">
        <v>165</v>
      </c>
      <c r="S787" s="10">
        <v>59</v>
      </c>
      <c r="T787" s="3" t="s">
        <v>56</v>
      </c>
      <c r="U787" s="10">
        <v>1</v>
      </c>
      <c r="V787" s="3" t="s">
        <v>56</v>
      </c>
      <c r="W787" s="3" t="s">
        <v>56</v>
      </c>
      <c r="X787" s="3" t="s">
        <v>56</v>
      </c>
      <c r="Y787" s="15">
        <v>0</v>
      </c>
      <c r="Z787" s="7"/>
      <c r="AA787" s="7" t="s">
        <v>1269</v>
      </c>
      <c r="AB787">
        <v>12</v>
      </c>
      <c r="AC787" t="s">
        <v>1577</v>
      </c>
    </row>
    <row r="788" spans="1:29" x14ac:dyDescent="0.25">
      <c r="A788" t="s">
        <v>330</v>
      </c>
      <c r="B788" t="s">
        <v>751</v>
      </c>
      <c r="C788" s="1">
        <v>44535.65625</v>
      </c>
      <c r="D788" t="s">
        <v>874</v>
      </c>
      <c r="E788" t="s">
        <v>908</v>
      </c>
      <c r="F788">
        <v>14</v>
      </c>
      <c r="G788">
        <v>0</v>
      </c>
      <c r="H788">
        <v>100</v>
      </c>
      <c r="I788">
        <v>86</v>
      </c>
      <c r="J788">
        <v>24</v>
      </c>
      <c r="K788">
        <v>1.71</v>
      </c>
      <c r="L788">
        <v>86</v>
      </c>
      <c r="M788">
        <v>6.14</v>
      </c>
      <c r="N788">
        <v>3.5</v>
      </c>
      <c r="O788" t="s">
        <v>153</v>
      </c>
      <c r="Q788" s="3" t="s">
        <v>66</v>
      </c>
      <c r="R788" s="3" t="s">
        <v>105</v>
      </c>
      <c r="S788" s="10">
        <v>52</v>
      </c>
      <c r="T788" s="3" t="s">
        <v>56</v>
      </c>
      <c r="U788" s="10">
        <v>1</v>
      </c>
      <c r="V788" s="3" t="s">
        <v>56</v>
      </c>
      <c r="W788" s="3" t="s">
        <v>56</v>
      </c>
      <c r="X788" s="3" t="s">
        <v>56</v>
      </c>
      <c r="Y788" s="15">
        <v>0</v>
      </c>
      <c r="Z788" s="7"/>
      <c r="AA788" s="7" t="s">
        <v>1269</v>
      </c>
      <c r="AB788">
        <v>8</v>
      </c>
      <c r="AC788" t="s">
        <v>1579</v>
      </c>
    </row>
    <row r="789" spans="1:29" x14ac:dyDescent="0.25">
      <c r="A789" t="s">
        <v>128</v>
      </c>
      <c r="B789" t="s">
        <v>241</v>
      </c>
      <c r="C789" s="1">
        <v>44535.666666666664</v>
      </c>
      <c r="D789" t="s">
        <v>475</v>
      </c>
      <c r="E789" t="s">
        <v>474</v>
      </c>
      <c r="F789">
        <v>28</v>
      </c>
      <c r="G789">
        <v>0</v>
      </c>
      <c r="H789">
        <v>100</v>
      </c>
      <c r="I789">
        <v>93</v>
      </c>
      <c r="J789">
        <v>25</v>
      </c>
      <c r="K789">
        <v>1.64</v>
      </c>
      <c r="L789">
        <v>79</v>
      </c>
      <c r="M789">
        <v>4.32</v>
      </c>
      <c r="N789">
        <v>2.89</v>
      </c>
      <c r="O789" t="s">
        <v>1266</v>
      </c>
      <c r="Q789" s="3" t="s">
        <v>65</v>
      </c>
      <c r="R789" s="3" t="s">
        <v>66</v>
      </c>
      <c r="S789" s="10">
        <v>68</v>
      </c>
      <c r="T789" s="10">
        <v>1</v>
      </c>
      <c r="U789" s="10">
        <v>1</v>
      </c>
      <c r="V789" s="3" t="s">
        <v>56</v>
      </c>
      <c r="W789" s="3" t="s">
        <v>56</v>
      </c>
      <c r="X789" s="3" t="s">
        <v>56</v>
      </c>
      <c r="Y789" s="15">
        <v>0</v>
      </c>
      <c r="Z789" s="7"/>
      <c r="AA789" s="7" t="s">
        <v>1270</v>
      </c>
      <c r="AB789">
        <v>6.5</v>
      </c>
      <c r="AC789" t="s">
        <v>1576</v>
      </c>
    </row>
    <row r="790" spans="1:29" x14ac:dyDescent="0.25">
      <c r="A790" t="s">
        <v>128</v>
      </c>
      <c r="B790" t="s">
        <v>241</v>
      </c>
      <c r="C790" s="1">
        <v>44535.666666666664</v>
      </c>
      <c r="D790" t="s">
        <v>435</v>
      </c>
      <c r="E790" t="s">
        <v>476</v>
      </c>
      <c r="F790">
        <v>28</v>
      </c>
      <c r="G790">
        <v>7</v>
      </c>
      <c r="H790">
        <v>93</v>
      </c>
      <c r="I790">
        <v>89</v>
      </c>
      <c r="J790">
        <v>26</v>
      </c>
      <c r="K790">
        <v>1.64</v>
      </c>
      <c r="L790">
        <v>82</v>
      </c>
      <c r="M790">
        <v>4.57</v>
      </c>
      <c r="N790">
        <v>3.18</v>
      </c>
      <c r="O790" t="s">
        <v>1266</v>
      </c>
      <c r="Q790" s="3" t="s">
        <v>65</v>
      </c>
      <c r="R790" s="3" t="s">
        <v>65</v>
      </c>
      <c r="S790" s="3" t="s">
        <v>56</v>
      </c>
      <c r="T790" s="10">
        <v>0</v>
      </c>
      <c r="U790" s="10">
        <v>0</v>
      </c>
      <c r="V790" s="3" t="s">
        <v>56</v>
      </c>
      <c r="W790" s="3" t="s">
        <v>56</v>
      </c>
      <c r="X790" s="3" t="s">
        <v>56</v>
      </c>
      <c r="Y790" s="15">
        <v>0</v>
      </c>
      <c r="Z790" s="7"/>
      <c r="AA790" s="7" t="s">
        <v>1269</v>
      </c>
      <c r="AB790">
        <v>10</v>
      </c>
      <c r="AC790" t="s">
        <v>1562</v>
      </c>
    </row>
    <row r="791" spans="1:29" x14ac:dyDescent="0.25">
      <c r="A791" t="s">
        <v>128</v>
      </c>
      <c r="B791" t="s">
        <v>241</v>
      </c>
      <c r="C791" s="1">
        <v>44535.666666666664</v>
      </c>
      <c r="D791" t="s">
        <v>677</v>
      </c>
      <c r="E791" t="s">
        <v>243</v>
      </c>
      <c r="F791">
        <v>28</v>
      </c>
      <c r="G791">
        <v>0</v>
      </c>
      <c r="H791">
        <v>93</v>
      </c>
      <c r="I791">
        <v>96</v>
      </c>
      <c r="J791">
        <v>23</v>
      </c>
      <c r="K791">
        <v>1.96</v>
      </c>
      <c r="L791">
        <v>89</v>
      </c>
      <c r="M791">
        <v>5.39</v>
      </c>
      <c r="N791">
        <v>3.75</v>
      </c>
      <c r="O791" t="s">
        <v>1266</v>
      </c>
      <c r="Q791" s="3" t="s">
        <v>58</v>
      </c>
      <c r="R791" s="3" t="s">
        <v>177</v>
      </c>
      <c r="S791" s="10">
        <v>47</v>
      </c>
      <c r="T791" s="3" t="s">
        <v>56</v>
      </c>
      <c r="U791" s="10">
        <v>1</v>
      </c>
      <c r="V791" s="3" t="s">
        <v>56</v>
      </c>
      <c r="W791" s="3" t="s">
        <v>56</v>
      </c>
      <c r="X791" s="3" t="s">
        <v>56</v>
      </c>
      <c r="Y791" s="15">
        <v>0</v>
      </c>
      <c r="Z791" s="7"/>
      <c r="AA791" s="7" t="s">
        <v>1269</v>
      </c>
      <c r="AB791">
        <v>17</v>
      </c>
      <c r="AC791" t="s">
        <v>1562</v>
      </c>
    </row>
    <row r="792" spans="1:29" x14ac:dyDescent="0.25">
      <c r="A792" t="s">
        <v>128</v>
      </c>
      <c r="B792" t="s">
        <v>241</v>
      </c>
      <c r="C792" s="1">
        <v>44535.666666666664</v>
      </c>
      <c r="D792" t="s">
        <v>436</v>
      </c>
      <c r="E792" t="s">
        <v>490</v>
      </c>
      <c r="F792">
        <v>28</v>
      </c>
      <c r="G792">
        <v>4</v>
      </c>
      <c r="H792">
        <v>93</v>
      </c>
      <c r="I792">
        <v>82</v>
      </c>
      <c r="J792">
        <v>29</v>
      </c>
      <c r="K792">
        <v>1.68</v>
      </c>
      <c r="L792">
        <v>86</v>
      </c>
      <c r="M792">
        <v>4.5</v>
      </c>
      <c r="N792">
        <v>3.14</v>
      </c>
      <c r="O792" t="s">
        <v>1266</v>
      </c>
      <c r="Q792" s="3" t="s">
        <v>60</v>
      </c>
      <c r="R792" s="3" t="s">
        <v>550</v>
      </c>
      <c r="S792" s="10">
        <v>67</v>
      </c>
      <c r="T792" s="3" t="s">
        <v>56</v>
      </c>
      <c r="U792" s="10">
        <v>1</v>
      </c>
      <c r="V792" s="3" t="s">
        <v>56</v>
      </c>
      <c r="W792" s="3" t="s">
        <v>56</v>
      </c>
      <c r="X792" s="3" t="s">
        <v>56</v>
      </c>
      <c r="Y792" s="15">
        <v>0</v>
      </c>
      <c r="Z792" s="7"/>
      <c r="AA792" s="7" t="s">
        <v>1269</v>
      </c>
      <c r="AB792">
        <v>10</v>
      </c>
      <c r="AC792" t="s">
        <v>1562</v>
      </c>
    </row>
    <row r="793" spans="1:29" x14ac:dyDescent="0.25">
      <c r="A793" t="s">
        <v>17</v>
      </c>
      <c r="B793" t="s">
        <v>18</v>
      </c>
      <c r="C793" s="1">
        <v>44535.666666666664</v>
      </c>
      <c r="D793" t="s">
        <v>875</v>
      </c>
      <c r="E793" t="s">
        <v>865</v>
      </c>
      <c r="F793">
        <v>16</v>
      </c>
      <c r="G793">
        <v>6</v>
      </c>
      <c r="H793">
        <v>67</v>
      </c>
      <c r="I793">
        <v>63</v>
      </c>
      <c r="J793">
        <v>35</v>
      </c>
      <c r="K793">
        <v>1.44</v>
      </c>
      <c r="L793">
        <v>75</v>
      </c>
      <c r="M793">
        <v>3.94</v>
      </c>
      <c r="N793">
        <v>2.56</v>
      </c>
      <c r="O793" t="s">
        <v>399</v>
      </c>
      <c r="Q793" s="3" t="s">
        <v>58</v>
      </c>
      <c r="R793" s="3" t="s">
        <v>104</v>
      </c>
      <c r="S793" s="10">
        <v>82</v>
      </c>
      <c r="T793" s="3" t="s">
        <v>56</v>
      </c>
      <c r="U793" s="10">
        <v>1</v>
      </c>
      <c r="V793" s="3" t="s">
        <v>56</v>
      </c>
      <c r="W793" s="3" t="s">
        <v>56</v>
      </c>
      <c r="X793" s="3" t="s">
        <v>56</v>
      </c>
      <c r="Y793" s="15">
        <v>0</v>
      </c>
      <c r="Z793" s="7"/>
      <c r="AA793" s="7" t="s">
        <v>56</v>
      </c>
      <c r="AC793" t="s">
        <v>1019</v>
      </c>
    </row>
    <row r="794" spans="1:29" x14ac:dyDescent="0.25">
      <c r="A794" t="s">
        <v>776</v>
      </c>
      <c r="B794" t="s">
        <v>777</v>
      </c>
      <c r="C794" s="1">
        <v>44535.666666666664</v>
      </c>
      <c r="D794" t="s">
        <v>1126</v>
      </c>
      <c r="E794" t="s">
        <v>779</v>
      </c>
      <c r="F794">
        <v>18</v>
      </c>
      <c r="G794">
        <v>6</v>
      </c>
      <c r="H794">
        <v>78</v>
      </c>
      <c r="I794">
        <v>89</v>
      </c>
      <c r="J794">
        <v>29</v>
      </c>
      <c r="K794">
        <v>1.5</v>
      </c>
      <c r="L794">
        <v>89</v>
      </c>
      <c r="M794">
        <v>5.56</v>
      </c>
      <c r="N794">
        <v>2.83</v>
      </c>
      <c r="O794" t="s">
        <v>399</v>
      </c>
      <c r="Q794" s="3" t="s">
        <v>65</v>
      </c>
      <c r="R794" s="3" t="s">
        <v>65</v>
      </c>
      <c r="S794" s="3" t="s">
        <v>56</v>
      </c>
      <c r="T794" s="10">
        <v>0</v>
      </c>
      <c r="U794" s="10">
        <v>0</v>
      </c>
      <c r="V794" s="3" t="s">
        <v>56</v>
      </c>
      <c r="W794" s="3" t="s">
        <v>56</v>
      </c>
      <c r="X794" s="3" t="s">
        <v>56</v>
      </c>
      <c r="Y794" s="15">
        <v>0</v>
      </c>
      <c r="Z794" s="7"/>
      <c r="AA794" s="7" t="s">
        <v>56</v>
      </c>
      <c r="AC794" t="s">
        <v>1019</v>
      </c>
    </row>
    <row r="795" spans="1:29" x14ac:dyDescent="0.25">
      <c r="A795" t="s">
        <v>37</v>
      </c>
      <c r="B795" t="s">
        <v>38</v>
      </c>
      <c r="C795" s="1">
        <v>44535.666666666664</v>
      </c>
      <c r="D795" t="s">
        <v>413</v>
      </c>
      <c r="E795" t="s">
        <v>306</v>
      </c>
      <c r="F795">
        <v>16</v>
      </c>
      <c r="G795">
        <v>6</v>
      </c>
      <c r="H795">
        <v>75</v>
      </c>
      <c r="I795">
        <v>75</v>
      </c>
      <c r="J795">
        <v>41</v>
      </c>
      <c r="K795">
        <v>1.94</v>
      </c>
      <c r="L795">
        <v>88</v>
      </c>
      <c r="M795">
        <v>5.44</v>
      </c>
      <c r="N795">
        <v>2.94</v>
      </c>
      <c r="O795" t="s">
        <v>153</v>
      </c>
      <c r="Q795" s="3" t="s">
        <v>55</v>
      </c>
      <c r="R795" s="3" t="s">
        <v>55</v>
      </c>
      <c r="S795" s="3" t="s">
        <v>56</v>
      </c>
      <c r="T795" s="10">
        <v>0</v>
      </c>
      <c r="U795" s="10">
        <v>0</v>
      </c>
      <c r="V795" s="3" t="s">
        <v>56</v>
      </c>
      <c r="W795">
        <v>1.55</v>
      </c>
      <c r="X795" s="15">
        <v>100</v>
      </c>
      <c r="Y795" s="15">
        <v>-100</v>
      </c>
      <c r="Z795" s="7"/>
      <c r="AA795" s="7" t="s">
        <v>1269</v>
      </c>
      <c r="AB795">
        <v>11.5</v>
      </c>
      <c r="AC795" t="s">
        <v>1580</v>
      </c>
    </row>
    <row r="796" spans="1:29" x14ac:dyDescent="0.25">
      <c r="A796" t="s">
        <v>414</v>
      </c>
      <c r="B796" t="s">
        <v>415</v>
      </c>
      <c r="C796" s="1">
        <v>44535.666666666664</v>
      </c>
      <c r="D796" t="s">
        <v>755</v>
      </c>
      <c r="E796" t="s">
        <v>791</v>
      </c>
      <c r="F796">
        <v>13</v>
      </c>
      <c r="G796">
        <v>0</v>
      </c>
      <c r="H796">
        <v>100</v>
      </c>
      <c r="I796">
        <v>100</v>
      </c>
      <c r="J796">
        <v>32</v>
      </c>
      <c r="K796">
        <v>2</v>
      </c>
      <c r="L796">
        <v>92</v>
      </c>
      <c r="M796">
        <v>5.54</v>
      </c>
      <c r="N796">
        <v>3.08</v>
      </c>
      <c r="O796" t="s">
        <v>153</v>
      </c>
      <c r="Q796" s="3" t="s">
        <v>60</v>
      </c>
      <c r="R796" s="3" t="s">
        <v>406</v>
      </c>
      <c r="S796" s="10">
        <v>70</v>
      </c>
      <c r="T796" s="3" t="s">
        <v>56</v>
      </c>
      <c r="U796" s="10">
        <v>1</v>
      </c>
      <c r="V796" s="3" t="s">
        <v>56</v>
      </c>
      <c r="W796" s="3" t="s">
        <v>56</v>
      </c>
      <c r="X796" s="3" t="s">
        <v>56</v>
      </c>
      <c r="Y796" s="15">
        <v>0</v>
      </c>
      <c r="Z796" s="7"/>
      <c r="AA796" s="7" t="s">
        <v>1269</v>
      </c>
      <c r="AB796">
        <v>7</v>
      </c>
      <c r="AC796" t="s">
        <v>1562</v>
      </c>
    </row>
    <row r="797" spans="1:29" x14ac:dyDescent="0.25">
      <c r="A797" t="s">
        <v>276</v>
      </c>
      <c r="B797" t="s">
        <v>13</v>
      </c>
      <c r="C797" s="1">
        <v>44535.666666666664</v>
      </c>
      <c r="D797" t="s">
        <v>585</v>
      </c>
      <c r="E797" t="s">
        <v>291</v>
      </c>
      <c r="F797">
        <v>16</v>
      </c>
      <c r="G797">
        <v>6</v>
      </c>
      <c r="H797">
        <v>86</v>
      </c>
      <c r="I797">
        <v>81</v>
      </c>
      <c r="J797">
        <v>21</v>
      </c>
      <c r="K797">
        <v>1.63</v>
      </c>
      <c r="L797">
        <v>81</v>
      </c>
      <c r="M797">
        <v>5.94</v>
      </c>
      <c r="N797">
        <v>3.13</v>
      </c>
      <c r="O797" t="s">
        <v>120</v>
      </c>
      <c r="Q797" s="3" t="s">
        <v>55</v>
      </c>
      <c r="R797" s="3" t="s">
        <v>64</v>
      </c>
      <c r="S797" s="10">
        <v>53</v>
      </c>
      <c r="T797" s="10">
        <v>1</v>
      </c>
      <c r="U797" s="10">
        <v>1</v>
      </c>
      <c r="V797" s="3" t="s">
        <v>56</v>
      </c>
      <c r="W797" s="3" t="s">
        <v>56</v>
      </c>
      <c r="X797" s="3" t="s">
        <v>56</v>
      </c>
      <c r="Y797" s="15">
        <v>0</v>
      </c>
      <c r="Z797" s="7"/>
      <c r="AA797" s="7" t="s">
        <v>1269</v>
      </c>
      <c r="AB797">
        <v>12</v>
      </c>
      <c r="AC797" t="s">
        <v>1562</v>
      </c>
    </row>
    <row r="798" spans="1:29" x14ac:dyDescent="0.25">
      <c r="A798" t="s">
        <v>128</v>
      </c>
      <c r="B798" t="s">
        <v>241</v>
      </c>
      <c r="C798" s="1">
        <v>44535.666666666664</v>
      </c>
      <c r="D798" t="s">
        <v>242</v>
      </c>
      <c r="E798" t="s">
        <v>489</v>
      </c>
      <c r="F798">
        <v>28</v>
      </c>
      <c r="G798">
        <v>4</v>
      </c>
      <c r="H798">
        <v>93</v>
      </c>
      <c r="I798">
        <v>89</v>
      </c>
      <c r="J798">
        <v>32</v>
      </c>
      <c r="K798">
        <v>2</v>
      </c>
      <c r="L798">
        <v>86</v>
      </c>
      <c r="M798">
        <v>4.8600000000000003</v>
      </c>
      <c r="N798">
        <v>3.25</v>
      </c>
      <c r="O798" t="s">
        <v>399</v>
      </c>
      <c r="Q798" s="3" t="s">
        <v>55</v>
      </c>
      <c r="R798" s="3" t="s">
        <v>173</v>
      </c>
      <c r="S798" s="10">
        <v>59</v>
      </c>
      <c r="T798" s="10">
        <v>1</v>
      </c>
      <c r="U798" s="10">
        <v>1</v>
      </c>
      <c r="V798" s="3" t="s">
        <v>56</v>
      </c>
      <c r="W798" s="3" t="s">
        <v>56</v>
      </c>
      <c r="X798" s="3" t="s">
        <v>56</v>
      </c>
      <c r="Y798" s="15">
        <v>0</v>
      </c>
      <c r="Z798" s="7"/>
      <c r="AA798" s="7" t="s">
        <v>56</v>
      </c>
      <c r="AC798" t="s">
        <v>1019</v>
      </c>
    </row>
    <row r="799" spans="1:29" x14ac:dyDescent="0.25">
      <c r="A799" t="s">
        <v>128</v>
      </c>
      <c r="B799" t="s">
        <v>241</v>
      </c>
      <c r="C799" s="1">
        <v>44535.666666666664</v>
      </c>
      <c r="D799" t="s">
        <v>480</v>
      </c>
      <c r="E799" t="s">
        <v>473</v>
      </c>
      <c r="F799">
        <v>28</v>
      </c>
      <c r="G799">
        <v>7</v>
      </c>
      <c r="H799">
        <v>79</v>
      </c>
      <c r="I799">
        <v>79</v>
      </c>
      <c r="J799">
        <v>33</v>
      </c>
      <c r="K799">
        <v>1.5</v>
      </c>
      <c r="L799">
        <v>82</v>
      </c>
      <c r="M799">
        <v>3.82</v>
      </c>
      <c r="N799">
        <v>2.61</v>
      </c>
      <c r="O799" t="s">
        <v>399</v>
      </c>
      <c r="Q799" s="3" t="s">
        <v>58</v>
      </c>
      <c r="R799" s="3" t="s">
        <v>58</v>
      </c>
      <c r="S799" s="3" t="s">
        <v>56</v>
      </c>
      <c r="T799" s="3" t="s">
        <v>56</v>
      </c>
      <c r="U799" s="10">
        <v>0</v>
      </c>
      <c r="V799" s="3" t="s">
        <v>56</v>
      </c>
      <c r="W799" s="3" t="s">
        <v>56</v>
      </c>
      <c r="X799" s="3" t="s">
        <v>56</v>
      </c>
      <c r="Y799" s="15">
        <v>0</v>
      </c>
      <c r="Z799" s="7"/>
      <c r="AA799" s="7" t="s">
        <v>56</v>
      </c>
      <c r="AC799" t="s">
        <v>1019</v>
      </c>
    </row>
    <row r="800" spans="1:29" x14ac:dyDescent="0.25">
      <c r="A800" t="s">
        <v>91</v>
      </c>
      <c r="B800" t="s">
        <v>92</v>
      </c>
      <c r="C800" s="1">
        <v>44535.6875</v>
      </c>
      <c r="D800" t="s">
        <v>458</v>
      </c>
      <c r="E800" t="s">
        <v>308</v>
      </c>
      <c r="F800">
        <v>16</v>
      </c>
      <c r="G800">
        <v>0</v>
      </c>
      <c r="H800">
        <v>88</v>
      </c>
      <c r="I800">
        <v>81</v>
      </c>
      <c r="J800">
        <v>40</v>
      </c>
      <c r="K800">
        <v>2</v>
      </c>
      <c r="L800">
        <v>88</v>
      </c>
      <c r="M800">
        <v>6.19</v>
      </c>
      <c r="N800">
        <v>3.19</v>
      </c>
      <c r="O800" t="s">
        <v>153</v>
      </c>
      <c r="Q800" s="3" t="s">
        <v>65</v>
      </c>
      <c r="R800" s="3" t="s">
        <v>63</v>
      </c>
      <c r="S800" s="10">
        <v>61</v>
      </c>
      <c r="T800" s="10">
        <v>1</v>
      </c>
      <c r="U800" s="10">
        <v>1</v>
      </c>
      <c r="V800" t="s">
        <v>56</v>
      </c>
      <c r="W800">
        <v>1.51</v>
      </c>
      <c r="X800" s="15">
        <v>100</v>
      </c>
      <c r="Y800" s="13">
        <v>49.99</v>
      </c>
      <c r="Z800" s="7"/>
      <c r="AA800" s="7" t="s">
        <v>1269</v>
      </c>
      <c r="AB800">
        <v>12.5</v>
      </c>
      <c r="AC800" t="s">
        <v>1581</v>
      </c>
    </row>
    <row r="801" spans="1:29" x14ac:dyDescent="0.25">
      <c r="A801" t="s">
        <v>26</v>
      </c>
      <c r="B801" t="s">
        <v>13</v>
      </c>
      <c r="C801" s="1">
        <v>44535.6875</v>
      </c>
      <c r="D801" t="s">
        <v>225</v>
      </c>
      <c r="E801" t="s">
        <v>1123</v>
      </c>
      <c r="F801">
        <v>14</v>
      </c>
      <c r="G801">
        <v>0</v>
      </c>
      <c r="H801">
        <v>100</v>
      </c>
      <c r="I801">
        <v>100</v>
      </c>
      <c r="J801">
        <v>31</v>
      </c>
      <c r="K801">
        <v>1.86</v>
      </c>
      <c r="L801">
        <v>86</v>
      </c>
      <c r="M801">
        <v>3.79</v>
      </c>
      <c r="N801">
        <v>3.29</v>
      </c>
      <c r="O801" t="s">
        <v>399</v>
      </c>
      <c r="Q801" s="3" t="s">
        <v>55</v>
      </c>
      <c r="R801" s="3" t="s">
        <v>59</v>
      </c>
      <c r="S801" s="10">
        <v>54</v>
      </c>
      <c r="T801" s="10">
        <v>1</v>
      </c>
      <c r="U801" s="10">
        <v>1</v>
      </c>
      <c r="V801" s="3" t="s">
        <v>56</v>
      </c>
      <c r="W801" s="3" t="s">
        <v>56</v>
      </c>
      <c r="X801" s="3" t="s">
        <v>56</v>
      </c>
      <c r="Y801" s="15">
        <v>0</v>
      </c>
      <c r="Z801" s="7"/>
      <c r="AA801" s="7" t="s">
        <v>56</v>
      </c>
      <c r="AC801" t="s">
        <v>1019</v>
      </c>
    </row>
    <row r="802" spans="1:29" x14ac:dyDescent="0.25">
      <c r="A802" t="s">
        <v>30</v>
      </c>
      <c r="B802" t="s">
        <v>252</v>
      </c>
      <c r="C802" s="1">
        <v>44535.6875</v>
      </c>
      <c r="D802" t="s">
        <v>454</v>
      </c>
      <c r="E802" t="s">
        <v>284</v>
      </c>
      <c r="F802">
        <v>14</v>
      </c>
      <c r="G802">
        <v>7</v>
      </c>
      <c r="H802">
        <v>71</v>
      </c>
      <c r="I802">
        <v>71</v>
      </c>
      <c r="J802">
        <v>29</v>
      </c>
      <c r="K802">
        <v>1.29</v>
      </c>
      <c r="L802">
        <v>86</v>
      </c>
      <c r="M802">
        <v>5.36</v>
      </c>
      <c r="N802">
        <v>2.4300000000000002</v>
      </c>
      <c r="O802" t="s">
        <v>1266</v>
      </c>
      <c r="Q802" s="3" t="s">
        <v>63</v>
      </c>
      <c r="R802" s="3" t="s">
        <v>181</v>
      </c>
      <c r="S802" s="10">
        <v>49</v>
      </c>
      <c r="T802" s="3" t="s">
        <v>56</v>
      </c>
      <c r="U802" s="10">
        <v>1</v>
      </c>
      <c r="V802" s="3" t="s">
        <v>56</v>
      </c>
      <c r="W802" s="3" t="s">
        <v>56</v>
      </c>
      <c r="X802" s="3" t="s">
        <v>56</v>
      </c>
      <c r="Y802" s="15">
        <v>0</v>
      </c>
      <c r="Z802" s="7"/>
      <c r="AA802" s="7" t="s">
        <v>1269</v>
      </c>
      <c r="AB802">
        <v>10.5</v>
      </c>
      <c r="AC802" t="s">
        <v>1562</v>
      </c>
    </row>
    <row r="803" spans="1:29" x14ac:dyDescent="0.25">
      <c r="A803" t="s">
        <v>264</v>
      </c>
      <c r="B803" t="s">
        <v>265</v>
      </c>
      <c r="C803" s="1">
        <v>44535.708333333336</v>
      </c>
      <c r="D803" t="s">
        <v>1143</v>
      </c>
      <c r="E803" t="s">
        <v>672</v>
      </c>
      <c r="F803">
        <v>15</v>
      </c>
      <c r="G803">
        <v>0</v>
      </c>
      <c r="H803">
        <v>75</v>
      </c>
      <c r="I803">
        <v>93</v>
      </c>
      <c r="J803">
        <v>24</v>
      </c>
      <c r="K803">
        <v>1.6</v>
      </c>
      <c r="L803">
        <v>87</v>
      </c>
      <c r="M803">
        <v>4.33</v>
      </c>
      <c r="N803">
        <v>3.53</v>
      </c>
      <c r="O803" t="s">
        <v>399</v>
      </c>
      <c r="Q803" s="3" t="s">
        <v>104</v>
      </c>
      <c r="R803" s="3" t="s">
        <v>549</v>
      </c>
      <c r="S803" s="10">
        <v>89</v>
      </c>
      <c r="T803" s="3" t="s">
        <v>56</v>
      </c>
      <c r="U803" s="10">
        <v>1</v>
      </c>
      <c r="V803" s="3" t="s">
        <v>56</v>
      </c>
      <c r="W803" s="3" t="s">
        <v>56</v>
      </c>
      <c r="X803" s="3" t="s">
        <v>56</v>
      </c>
      <c r="Y803" s="15">
        <v>0</v>
      </c>
      <c r="Z803" s="7"/>
      <c r="AA803" s="7" t="s">
        <v>56</v>
      </c>
      <c r="AC803" t="s">
        <v>1019</v>
      </c>
    </row>
    <row r="804" spans="1:29" x14ac:dyDescent="0.25">
      <c r="A804" t="s">
        <v>43</v>
      </c>
      <c r="B804" t="s">
        <v>44</v>
      </c>
      <c r="C804" s="1">
        <v>44535.729166666664</v>
      </c>
      <c r="D804" t="s">
        <v>1121</v>
      </c>
      <c r="E804" t="s">
        <v>223</v>
      </c>
      <c r="F804">
        <v>16</v>
      </c>
      <c r="G804">
        <v>0</v>
      </c>
      <c r="H804">
        <v>88</v>
      </c>
      <c r="I804">
        <v>81</v>
      </c>
      <c r="J804">
        <v>30</v>
      </c>
      <c r="K804">
        <v>1.81</v>
      </c>
      <c r="L804">
        <v>88</v>
      </c>
      <c r="M804">
        <v>5.44</v>
      </c>
      <c r="N804">
        <v>3.13</v>
      </c>
      <c r="O804" t="s">
        <v>153</v>
      </c>
      <c r="Q804" s="3" t="s">
        <v>63</v>
      </c>
      <c r="R804" s="3" t="s">
        <v>104</v>
      </c>
      <c r="S804" s="10">
        <v>57</v>
      </c>
      <c r="T804" s="3" t="s">
        <v>56</v>
      </c>
      <c r="U804" s="10">
        <v>1</v>
      </c>
      <c r="V804" s="3" t="s">
        <v>56</v>
      </c>
      <c r="W804" s="3" t="s">
        <v>56</v>
      </c>
      <c r="X804" s="3" t="s">
        <v>56</v>
      </c>
      <c r="Y804" s="15">
        <v>0</v>
      </c>
      <c r="Z804" s="7"/>
      <c r="AA804" s="7" t="s">
        <v>1269</v>
      </c>
      <c r="AB804">
        <v>11</v>
      </c>
      <c r="AC804" t="s">
        <v>1582</v>
      </c>
    </row>
    <row r="805" spans="1:29" x14ac:dyDescent="0.25">
      <c r="A805" t="s">
        <v>12</v>
      </c>
      <c r="B805" t="s">
        <v>13</v>
      </c>
      <c r="C805" s="1">
        <v>44535.729166666664</v>
      </c>
      <c r="D805" t="s">
        <v>780</v>
      </c>
      <c r="E805" t="s">
        <v>770</v>
      </c>
      <c r="F805">
        <v>16</v>
      </c>
      <c r="G805">
        <v>0</v>
      </c>
      <c r="H805">
        <v>75</v>
      </c>
      <c r="I805">
        <v>88</v>
      </c>
      <c r="J805">
        <v>36</v>
      </c>
      <c r="K805">
        <v>1.44</v>
      </c>
      <c r="L805">
        <v>81</v>
      </c>
      <c r="M805">
        <v>4.3099999999999996</v>
      </c>
      <c r="N805">
        <v>2.75</v>
      </c>
      <c r="O805" t="s">
        <v>1266</v>
      </c>
      <c r="Q805" s="3" t="s">
        <v>58</v>
      </c>
      <c r="R805" s="3" t="s">
        <v>177</v>
      </c>
      <c r="S805" s="10">
        <v>49</v>
      </c>
      <c r="T805" s="3" t="s">
        <v>56</v>
      </c>
      <c r="U805" s="10">
        <v>1</v>
      </c>
      <c r="V805" s="3" t="s">
        <v>56</v>
      </c>
      <c r="W805" s="3" t="s">
        <v>56</v>
      </c>
      <c r="X805" s="3" t="s">
        <v>56</v>
      </c>
      <c r="Y805" s="15">
        <v>0</v>
      </c>
      <c r="Z805" s="7"/>
      <c r="AA805" s="7" t="s">
        <v>1269</v>
      </c>
      <c r="AB805">
        <v>8</v>
      </c>
      <c r="AC805" t="s">
        <v>1562</v>
      </c>
    </row>
    <row r="806" spans="1:29" x14ac:dyDescent="0.25">
      <c r="A806" t="s">
        <v>30</v>
      </c>
      <c r="B806" t="s">
        <v>252</v>
      </c>
      <c r="C806" s="1">
        <v>44535.791666666664</v>
      </c>
      <c r="D806" t="s">
        <v>455</v>
      </c>
      <c r="E806" t="s">
        <v>492</v>
      </c>
      <c r="F806">
        <v>14</v>
      </c>
      <c r="G806">
        <v>0</v>
      </c>
      <c r="H806">
        <v>100</v>
      </c>
      <c r="I806">
        <v>79</v>
      </c>
      <c r="J806">
        <v>36</v>
      </c>
      <c r="K806">
        <v>1.93</v>
      </c>
      <c r="L806">
        <v>93</v>
      </c>
      <c r="M806">
        <v>5.36</v>
      </c>
      <c r="N806">
        <v>3.14</v>
      </c>
      <c r="O806" t="s">
        <v>1266</v>
      </c>
      <c r="Q806" s="3" t="s">
        <v>60</v>
      </c>
      <c r="R806" s="3" t="s">
        <v>60</v>
      </c>
      <c r="S806" s="3" t="s">
        <v>56</v>
      </c>
      <c r="T806" s="3" t="s">
        <v>56</v>
      </c>
      <c r="U806" s="10">
        <v>0</v>
      </c>
      <c r="V806" s="3" t="s">
        <v>56</v>
      </c>
      <c r="W806">
        <v>1.4</v>
      </c>
      <c r="X806" s="15">
        <v>100</v>
      </c>
      <c r="Y806" s="15">
        <v>-100</v>
      </c>
      <c r="Z806" s="7"/>
      <c r="AA806" s="7" t="s">
        <v>1270</v>
      </c>
      <c r="AB806">
        <v>6.5</v>
      </c>
      <c r="AC806" t="s">
        <v>1465</v>
      </c>
    </row>
    <row r="807" spans="1:29" x14ac:dyDescent="0.25">
      <c r="A807" t="s">
        <v>22</v>
      </c>
      <c r="B807" t="s">
        <v>23</v>
      </c>
      <c r="C807" s="1">
        <v>44535.8125</v>
      </c>
      <c r="D807" t="s">
        <v>494</v>
      </c>
      <c r="E807" t="s">
        <v>316</v>
      </c>
      <c r="F807">
        <v>18</v>
      </c>
      <c r="G807">
        <v>6</v>
      </c>
      <c r="H807">
        <v>100</v>
      </c>
      <c r="I807">
        <v>89</v>
      </c>
      <c r="J807">
        <v>27</v>
      </c>
      <c r="K807">
        <v>1.56</v>
      </c>
      <c r="L807">
        <v>94</v>
      </c>
      <c r="M807">
        <v>5.0599999999999996</v>
      </c>
      <c r="N807">
        <v>2.83</v>
      </c>
      <c r="O807" t="s">
        <v>1266</v>
      </c>
      <c r="Q807" s="3" t="s">
        <v>65</v>
      </c>
      <c r="R807" s="3" t="s">
        <v>60</v>
      </c>
      <c r="S807" s="10">
        <v>72</v>
      </c>
      <c r="T807" s="10">
        <v>1</v>
      </c>
      <c r="U807" s="10">
        <v>1</v>
      </c>
      <c r="V807" s="3" t="s">
        <v>56</v>
      </c>
      <c r="W807" s="3" t="s">
        <v>56</v>
      </c>
      <c r="X807" s="3" t="s">
        <v>56</v>
      </c>
      <c r="Y807" s="15">
        <v>0</v>
      </c>
      <c r="Z807" s="7"/>
      <c r="AA807" s="7" t="s">
        <v>1270</v>
      </c>
      <c r="AB807">
        <v>6</v>
      </c>
      <c r="AC807" t="s">
        <v>1568</v>
      </c>
    </row>
    <row r="808" spans="1:29" x14ac:dyDescent="0.25">
      <c r="A808" t="s">
        <v>264</v>
      </c>
      <c r="B808" t="s">
        <v>265</v>
      </c>
      <c r="C808" s="1">
        <v>44535.822916666664</v>
      </c>
      <c r="D808" t="s">
        <v>512</v>
      </c>
      <c r="E808" t="s">
        <v>327</v>
      </c>
      <c r="F808">
        <v>15</v>
      </c>
      <c r="G808">
        <v>7</v>
      </c>
      <c r="H808">
        <v>71</v>
      </c>
      <c r="I808">
        <v>60</v>
      </c>
      <c r="J808">
        <v>32</v>
      </c>
      <c r="K808">
        <v>1.67</v>
      </c>
      <c r="L808">
        <v>73</v>
      </c>
      <c r="M808">
        <v>4.53</v>
      </c>
      <c r="N808">
        <v>2.6</v>
      </c>
      <c r="O808" t="s">
        <v>399</v>
      </c>
      <c r="Q808" s="3" t="s">
        <v>60</v>
      </c>
      <c r="R808" s="3" t="s">
        <v>66</v>
      </c>
      <c r="S808" s="10">
        <v>82</v>
      </c>
      <c r="T808" s="3" t="s">
        <v>56</v>
      </c>
      <c r="U808" s="10">
        <v>1</v>
      </c>
      <c r="V808" s="3" t="s">
        <v>56</v>
      </c>
      <c r="W808" s="3" t="s">
        <v>56</v>
      </c>
      <c r="X808" s="3" t="s">
        <v>56</v>
      </c>
      <c r="Y808" s="15">
        <v>0</v>
      </c>
      <c r="Z808" s="7"/>
      <c r="AA808" s="7" t="s">
        <v>56</v>
      </c>
      <c r="AC808" t="s">
        <v>1019</v>
      </c>
    </row>
    <row r="809" spans="1:29" x14ac:dyDescent="0.25">
      <c r="A809" t="s">
        <v>17</v>
      </c>
      <c r="B809" t="s">
        <v>18</v>
      </c>
      <c r="C809" s="1">
        <v>44535.822916666664</v>
      </c>
      <c r="D809" t="s">
        <v>877</v>
      </c>
      <c r="E809" t="s">
        <v>47</v>
      </c>
      <c r="F809">
        <v>15</v>
      </c>
      <c r="G809">
        <v>0</v>
      </c>
      <c r="H809">
        <v>88</v>
      </c>
      <c r="I809">
        <v>87</v>
      </c>
      <c r="J809">
        <v>40</v>
      </c>
      <c r="K809">
        <v>2.13</v>
      </c>
      <c r="L809">
        <v>80</v>
      </c>
      <c r="M809">
        <v>5.87</v>
      </c>
      <c r="N809">
        <v>3.07</v>
      </c>
      <c r="O809" t="s">
        <v>153</v>
      </c>
      <c r="Q809" s="3" t="s">
        <v>64</v>
      </c>
      <c r="R809" s="3" t="s">
        <v>550</v>
      </c>
      <c r="S809" s="10">
        <v>58</v>
      </c>
      <c r="T809" s="3" t="s">
        <v>56</v>
      </c>
      <c r="U809" s="10">
        <v>1</v>
      </c>
      <c r="V809" s="3" t="s">
        <v>56</v>
      </c>
      <c r="W809" s="3" t="s">
        <v>56</v>
      </c>
      <c r="X809" s="3" t="s">
        <v>56</v>
      </c>
      <c r="Y809" s="15">
        <v>0</v>
      </c>
      <c r="Z809" s="7"/>
      <c r="AA809" s="7" t="s">
        <v>1269</v>
      </c>
      <c r="AB809">
        <v>8.5</v>
      </c>
      <c r="AC809" t="s">
        <v>1583</v>
      </c>
    </row>
    <row r="810" spans="1:29" x14ac:dyDescent="0.25">
      <c r="A810" t="s">
        <v>414</v>
      </c>
      <c r="B810" t="s">
        <v>415</v>
      </c>
      <c r="C810" s="1">
        <v>44536.708333333336</v>
      </c>
      <c r="D810" t="s">
        <v>754</v>
      </c>
      <c r="E810" t="s">
        <v>1071</v>
      </c>
      <c r="F810">
        <v>13</v>
      </c>
      <c r="G810">
        <v>0</v>
      </c>
      <c r="H810">
        <v>100</v>
      </c>
      <c r="I810">
        <v>77</v>
      </c>
      <c r="J810">
        <v>33</v>
      </c>
      <c r="K810">
        <v>1.38</v>
      </c>
      <c r="L810">
        <v>92</v>
      </c>
      <c r="M810">
        <v>5.77</v>
      </c>
      <c r="N810">
        <v>2.38</v>
      </c>
      <c r="O810" t="s">
        <v>399</v>
      </c>
      <c r="Q810" s="3" t="s">
        <v>65</v>
      </c>
      <c r="R810" s="3" t="s">
        <v>65</v>
      </c>
      <c r="S810" s="3" t="s">
        <v>56</v>
      </c>
      <c r="T810" s="10">
        <v>0</v>
      </c>
      <c r="U810" s="10">
        <v>0</v>
      </c>
      <c r="V810" s="3" t="s">
        <v>56</v>
      </c>
      <c r="W810" s="3" t="s">
        <v>56</v>
      </c>
      <c r="X810" s="3" t="s">
        <v>56</v>
      </c>
      <c r="Y810" s="15">
        <v>0</v>
      </c>
      <c r="Z810" s="7"/>
      <c r="AA810" s="7" t="s">
        <v>56</v>
      </c>
      <c r="AC810" t="s">
        <v>1019</v>
      </c>
    </row>
    <row r="811" spans="1:29" x14ac:dyDescent="0.25">
      <c r="A811" t="s">
        <v>30</v>
      </c>
      <c r="B811" t="s">
        <v>88</v>
      </c>
      <c r="C811" s="1">
        <v>44536.708333333336</v>
      </c>
      <c r="D811" t="s">
        <v>1277</v>
      </c>
      <c r="E811" t="s">
        <v>462</v>
      </c>
      <c r="F811">
        <v>15</v>
      </c>
      <c r="G811">
        <v>0</v>
      </c>
      <c r="H811">
        <v>71</v>
      </c>
      <c r="I811">
        <v>87</v>
      </c>
      <c r="J811">
        <v>38</v>
      </c>
      <c r="K811">
        <v>1.6</v>
      </c>
      <c r="L811">
        <v>93</v>
      </c>
      <c r="M811">
        <v>4</v>
      </c>
      <c r="N811">
        <v>2.87</v>
      </c>
      <c r="O811" t="s">
        <v>399</v>
      </c>
      <c r="Q811" s="3" t="s">
        <v>55</v>
      </c>
      <c r="R811" s="3" t="s">
        <v>64</v>
      </c>
      <c r="S811" s="10">
        <v>70</v>
      </c>
      <c r="T811" s="10">
        <v>1</v>
      </c>
      <c r="U811" s="10">
        <v>1</v>
      </c>
      <c r="V811" s="3" t="s">
        <v>56</v>
      </c>
      <c r="W811" s="3" t="s">
        <v>56</v>
      </c>
      <c r="X811" s="3" t="s">
        <v>56</v>
      </c>
      <c r="Y811" s="15">
        <v>0</v>
      </c>
      <c r="Z811" s="7"/>
      <c r="AA811" s="7" t="s">
        <v>56</v>
      </c>
      <c r="AC811" t="s">
        <v>1019</v>
      </c>
    </row>
    <row r="812" spans="1:29" x14ac:dyDescent="0.25">
      <c r="A812" t="s">
        <v>91</v>
      </c>
      <c r="B812" t="s">
        <v>92</v>
      </c>
      <c r="C812" s="1">
        <v>44536.708333333336</v>
      </c>
      <c r="D812" t="s">
        <v>459</v>
      </c>
      <c r="E812" t="s">
        <v>275</v>
      </c>
      <c r="F812">
        <v>15</v>
      </c>
      <c r="G812">
        <v>7</v>
      </c>
      <c r="H812">
        <v>100</v>
      </c>
      <c r="I812">
        <v>87</v>
      </c>
      <c r="J812">
        <v>37</v>
      </c>
      <c r="K812">
        <v>2.0699999999999998</v>
      </c>
      <c r="L812">
        <v>93</v>
      </c>
      <c r="M812">
        <v>5.2</v>
      </c>
      <c r="N812">
        <v>3.2</v>
      </c>
      <c r="O812" t="s">
        <v>153</v>
      </c>
      <c r="Q812" s="3" t="s">
        <v>63</v>
      </c>
      <c r="R812" s="3" t="s">
        <v>64</v>
      </c>
      <c r="S812" s="10">
        <v>51</v>
      </c>
      <c r="T812" s="3" t="s">
        <v>56</v>
      </c>
      <c r="U812" s="10">
        <v>1</v>
      </c>
      <c r="V812" s="3" t="s">
        <v>56</v>
      </c>
      <c r="W812" s="3" t="s">
        <v>56</v>
      </c>
      <c r="X812" s="3" t="s">
        <v>56</v>
      </c>
      <c r="Y812" s="15">
        <v>0</v>
      </c>
      <c r="Z812" s="7"/>
      <c r="AA812" s="7" t="s">
        <v>1270</v>
      </c>
      <c r="AB812">
        <v>6.5</v>
      </c>
      <c r="AC812" t="s">
        <v>1592</v>
      </c>
    </row>
    <row r="813" spans="1:29" x14ac:dyDescent="0.25">
      <c r="A813" t="s">
        <v>12</v>
      </c>
      <c r="B813" t="s">
        <v>13</v>
      </c>
      <c r="C813" s="1">
        <v>44536.729166666664</v>
      </c>
      <c r="D813" t="s">
        <v>466</v>
      </c>
      <c r="E813" t="s">
        <v>920</v>
      </c>
      <c r="F813">
        <v>15</v>
      </c>
      <c r="G813">
        <v>7</v>
      </c>
      <c r="H813">
        <v>88</v>
      </c>
      <c r="I813">
        <v>87</v>
      </c>
      <c r="J813">
        <v>24</v>
      </c>
      <c r="K813">
        <v>1.6</v>
      </c>
      <c r="L813">
        <v>73</v>
      </c>
      <c r="M813">
        <v>5.33</v>
      </c>
      <c r="N813">
        <v>3.27</v>
      </c>
      <c r="O813" t="s">
        <v>153</v>
      </c>
      <c r="Q813" s="3" t="s">
        <v>55</v>
      </c>
      <c r="R813" s="3" t="s">
        <v>173</v>
      </c>
      <c r="S813" s="10">
        <v>64</v>
      </c>
      <c r="T813" s="10">
        <v>1</v>
      </c>
      <c r="U813" s="10">
        <v>1</v>
      </c>
      <c r="V813" s="3" t="s">
        <v>56</v>
      </c>
      <c r="W813">
        <v>1.33</v>
      </c>
      <c r="X813" s="15">
        <v>100</v>
      </c>
      <c r="Y813" s="13">
        <v>32.340000000000003</v>
      </c>
      <c r="Z813" s="7"/>
      <c r="AA813" s="7" t="s">
        <v>1269</v>
      </c>
      <c r="AB813">
        <v>9.5</v>
      </c>
      <c r="AC813" t="s">
        <v>1593</v>
      </c>
    </row>
    <row r="814" spans="1:29" x14ac:dyDescent="0.25">
      <c r="A814" t="s">
        <v>264</v>
      </c>
      <c r="B814" t="s">
        <v>265</v>
      </c>
      <c r="C814" s="1">
        <v>44536.729166666664</v>
      </c>
      <c r="D814" t="s">
        <v>670</v>
      </c>
      <c r="E814" t="s">
        <v>692</v>
      </c>
      <c r="F814">
        <v>15</v>
      </c>
      <c r="G814">
        <v>0</v>
      </c>
      <c r="H814">
        <v>75</v>
      </c>
      <c r="I814">
        <v>87</v>
      </c>
      <c r="J814">
        <v>30</v>
      </c>
      <c r="K814">
        <v>2</v>
      </c>
      <c r="L814">
        <v>87</v>
      </c>
      <c r="M814">
        <v>5.53</v>
      </c>
      <c r="N814">
        <v>3.53</v>
      </c>
      <c r="O814" t="s">
        <v>153</v>
      </c>
      <c r="Q814" s="3" t="s">
        <v>58</v>
      </c>
      <c r="R814" s="3" t="s">
        <v>173</v>
      </c>
      <c r="S814" s="10">
        <v>50</v>
      </c>
      <c r="T814" s="3" t="s">
        <v>56</v>
      </c>
      <c r="U814" s="10">
        <v>1</v>
      </c>
      <c r="V814" s="3" t="s">
        <v>56</v>
      </c>
      <c r="W814" s="3" t="s">
        <v>56</v>
      </c>
      <c r="X814" s="3" t="s">
        <v>56</v>
      </c>
      <c r="Y814" s="15">
        <v>0</v>
      </c>
      <c r="Z814" s="7"/>
      <c r="AA814" s="7" t="s">
        <v>1269</v>
      </c>
      <c r="AB814">
        <v>12</v>
      </c>
      <c r="AC814" t="s">
        <v>1594</v>
      </c>
    </row>
    <row r="815" spans="1:29" x14ac:dyDescent="0.25">
      <c r="A815" t="s">
        <v>505</v>
      </c>
      <c r="B815" t="s">
        <v>261</v>
      </c>
      <c r="C815" s="1">
        <v>44536.729166666664</v>
      </c>
      <c r="D815" t="s">
        <v>1557</v>
      </c>
      <c r="E815" t="s">
        <v>1418</v>
      </c>
      <c r="F815">
        <v>10</v>
      </c>
      <c r="G815">
        <v>10</v>
      </c>
      <c r="H815">
        <v>80</v>
      </c>
      <c r="I815">
        <v>60</v>
      </c>
      <c r="J815">
        <v>30</v>
      </c>
      <c r="K815">
        <v>1.5</v>
      </c>
      <c r="L815">
        <v>90</v>
      </c>
      <c r="M815">
        <v>3.8</v>
      </c>
      <c r="N815">
        <v>2.5</v>
      </c>
      <c r="O815" t="s">
        <v>399</v>
      </c>
      <c r="Q815" s="3" t="s">
        <v>65</v>
      </c>
      <c r="R815" s="3" t="s">
        <v>58</v>
      </c>
      <c r="S815" s="10">
        <v>54</v>
      </c>
      <c r="T815" s="10">
        <v>1</v>
      </c>
      <c r="U815" s="10">
        <v>1</v>
      </c>
      <c r="V815" s="3" t="s">
        <v>56</v>
      </c>
      <c r="W815" s="3" t="s">
        <v>56</v>
      </c>
      <c r="X815" s="3" t="s">
        <v>56</v>
      </c>
      <c r="Y815" s="15">
        <v>0</v>
      </c>
      <c r="Z815" s="7"/>
      <c r="AA815" s="7" t="s">
        <v>56</v>
      </c>
      <c r="AC815" t="s">
        <v>1019</v>
      </c>
    </row>
    <row r="816" spans="1:29" x14ac:dyDescent="0.25">
      <c r="A816" t="s">
        <v>264</v>
      </c>
      <c r="B816" t="s">
        <v>265</v>
      </c>
      <c r="C816" s="1">
        <v>44536.822916666664</v>
      </c>
      <c r="D816" t="s">
        <v>671</v>
      </c>
      <c r="E816" t="s">
        <v>326</v>
      </c>
      <c r="F816">
        <v>15</v>
      </c>
      <c r="G816">
        <v>0</v>
      </c>
      <c r="H816">
        <v>88</v>
      </c>
      <c r="I816">
        <v>67</v>
      </c>
      <c r="J816">
        <v>38</v>
      </c>
      <c r="K816">
        <v>1.6</v>
      </c>
      <c r="L816">
        <v>80</v>
      </c>
      <c r="M816">
        <v>4</v>
      </c>
      <c r="N816">
        <v>2.33</v>
      </c>
      <c r="O816" t="s">
        <v>399</v>
      </c>
      <c r="Q816" s="3" t="s">
        <v>58</v>
      </c>
      <c r="R816" s="3" t="s">
        <v>55</v>
      </c>
      <c r="S816" s="10">
        <v>53</v>
      </c>
      <c r="T816" s="3" t="s">
        <v>56</v>
      </c>
      <c r="U816" s="10">
        <v>1</v>
      </c>
      <c r="V816" s="3" t="s">
        <v>56</v>
      </c>
      <c r="W816" s="3" t="s">
        <v>56</v>
      </c>
      <c r="X816" s="3" t="s">
        <v>56</v>
      </c>
      <c r="Y816" s="15">
        <v>0</v>
      </c>
      <c r="Z816" s="7"/>
      <c r="AA816" s="7" t="s">
        <v>56</v>
      </c>
      <c r="AC816" t="s">
        <v>1019</v>
      </c>
    </row>
    <row r="817" spans="1:29" x14ac:dyDescent="0.25">
      <c r="A817" t="s">
        <v>22</v>
      </c>
      <c r="B817" t="s">
        <v>23</v>
      </c>
      <c r="C817" s="1">
        <v>44536.833333333336</v>
      </c>
      <c r="D817" t="s">
        <v>577</v>
      </c>
      <c r="E817" t="s">
        <v>769</v>
      </c>
      <c r="F817">
        <v>18</v>
      </c>
      <c r="G817">
        <v>6</v>
      </c>
      <c r="H817">
        <v>89</v>
      </c>
      <c r="I817">
        <v>78</v>
      </c>
      <c r="J817">
        <v>34</v>
      </c>
      <c r="K817">
        <v>1.56</v>
      </c>
      <c r="L817">
        <v>83</v>
      </c>
      <c r="M817">
        <v>4.28</v>
      </c>
      <c r="N817">
        <v>2.44</v>
      </c>
      <c r="O817" t="s">
        <v>399</v>
      </c>
      <c r="Q817" s="3" t="s">
        <v>66</v>
      </c>
      <c r="R817" s="3" t="s">
        <v>53</v>
      </c>
      <c r="S817" s="10">
        <v>76</v>
      </c>
      <c r="T817" s="3" t="s">
        <v>56</v>
      </c>
      <c r="U817" s="10">
        <v>1</v>
      </c>
      <c r="V817" s="3" t="s">
        <v>56</v>
      </c>
      <c r="W817" s="3" t="s">
        <v>56</v>
      </c>
      <c r="X817" s="3" t="s">
        <v>56</v>
      </c>
      <c r="Y817" s="15">
        <v>0</v>
      </c>
      <c r="Z817" s="7"/>
      <c r="AA817" s="7" t="s">
        <v>56</v>
      </c>
      <c r="AC817" t="s">
        <v>1019</v>
      </c>
    </row>
    <row r="818" spans="1:29" x14ac:dyDescent="0.25">
      <c r="A818" t="s">
        <v>91</v>
      </c>
      <c r="B818" t="s">
        <v>92</v>
      </c>
      <c r="C818" s="1">
        <v>44538.666666666664</v>
      </c>
      <c r="D818" t="s">
        <v>93</v>
      </c>
      <c r="E818" t="s">
        <v>1073</v>
      </c>
      <c r="F818">
        <v>16</v>
      </c>
      <c r="G818">
        <v>0</v>
      </c>
      <c r="H818">
        <v>100</v>
      </c>
      <c r="I818">
        <v>100</v>
      </c>
      <c r="J818">
        <v>37</v>
      </c>
      <c r="K818">
        <v>2</v>
      </c>
      <c r="L818">
        <v>88</v>
      </c>
      <c r="M818">
        <v>5.13</v>
      </c>
      <c r="N818">
        <v>2.94</v>
      </c>
      <c r="O818" t="s">
        <v>120</v>
      </c>
      <c r="Q818" s="3" t="s">
        <v>65</v>
      </c>
      <c r="R818" s="3" t="s">
        <v>65</v>
      </c>
      <c r="S818" s="3" t="s">
        <v>56</v>
      </c>
      <c r="T818" s="10">
        <v>0</v>
      </c>
      <c r="U818" s="10">
        <v>0</v>
      </c>
      <c r="V818" s="3" t="s">
        <v>56</v>
      </c>
      <c r="W818" s="3" t="s">
        <v>56</v>
      </c>
      <c r="X818" s="3" t="s">
        <v>56</v>
      </c>
      <c r="Y818" s="15">
        <v>0</v>
      </c>
      <c r="Z818" s="7"/>
      <c r="AA818" s="7" t="s">
        <v>1269</v>
      </c>
      <c r="AB818">
        <v>8.5</v>
      </c>
      <c r="AC818" t="s">
        <v>1602</v>
      </c>
    </row>
    <row r="819" spans="1:29" x14ac:dyDescent="0.25">
      <c r="A819" t="s">
        <v>264</v>
      </c>
      <c r="B819" t="s">
        <v>334</v>
      </c>
      <c r="C819" s="1">
        <v>44540.708333333336</v>
      </c>
      <c r="D819" t="s">
        <v>1500</v>
      </c>
      <c r="E819" t="s">
        <v>336</v>
      </c>
      <c r="F819">
        <v>15</v>
      </c>
      <c r="G819">
        <v>0</v>
      </c>
      <c r="H819">
        <v>88</v>
      </c>
      <c r="I819">
        <v>80</v>
      </c>
      <c r="J819">
        <v>33</v>
      </c>
      <c r="K819">
        <v>1.33</v>
      </c>
      <c r="L819">
        <v>80</v>
      </c>
      <c r="M819">
        <v>4.53</v>
      </c>
      <c r="N819">
        <v>2.4</v>
      </c>
      <c r="O819" t="s">
        <v>399</v>
      </c>
      <c r="Q819" s="3" t="s">
        <v>55</v>
      </c>
      <c r="R819" s="3" t="s">
        <v>175</v>
      </c>
      <c r="S819" s="10">
        <v>51</v>
      </c>
      <c r="T819" s="10">
        <v>1</v>
      </c>
      <c r="U819" s="10">
        <v>1</v>
      </c>
      <c r="V819" s="3" t="s">
        <v>56</v>
      </c>
      <c r="W819" s="3" t="s">
        <v>56</v>
      </c>
      <c r="X819" s="3" t="s">
        <v>56</v>
      </c>
      <c r="Y819" s="15">
        <v>0</v>
      </c>
      <c r="Z819" s="7"/>
      <c r="AA819" s="7" t="s">
        <v>56</v>
      </c>
      <c r="AC819" t="s">
        <v>1695</v>
      </c>
    </row>
    <row r="820" spans="1:29" x14ac:dyDescent="0.25">
      <c r="A820" t="s">
        <v>91</v>
      </c>
      <c r="B820" t="s">
        <v>92</v>
      </c>
      <c r="C820" s="1">
        <v>44540.708333333336</v>
      </c>
      <c r="D820" t="s">
        <v>459</v>
      </c>
      <c r="E820" t="s">
        <v>1606</v>
      </c>
      <c r="F820">
        <v>17</v>
      </c>
      <c r="G820">
        <v>0</v>
      </c>
      <c r="H820">
        <v>100</v>
      </c>
      <c r="I820">
        <v>88</v>
      </c>
      <c r="J820">
        <v>33</v>
      </c>
      <c r="K820">
        <v>2.5299999999999998</v>
      </c>
      <c r="L820">
        <v>100</v>
      </c>
      <c r="M820">
        <v>5.12</v>
      </c>
      <c r="N820">
        <v>4.18</v>
      </c>
      <c r="O820" t="s">
        <v>120</v>
      </c>
      <c r="Q820" s="3" t="s">
        <v>66</v>
      </c>
      <c r="R820" s="3" t="s">
        <v>53</v>
      </c>
      <c r="S820" s="10">
        <v>72</v>
      </c>
      <c r="T820" s="3" t="s">
        <v>56</v>
      </c>
      <c r="U820" s="10">
        <v>1</v>
      </c>
      <c r="V820" s="3" t="s">
        <v>56</v>
      </c>
      <c r="W820" s="3" t="s">
        <v>56</v>
      </c>
      <c r="X820" s="3" t="s">
        <v>56</v>
      </c>
      <c r="Y820" s="15">
        <v>0</v>
      </c>
      <c r="Z820" s="7"/>
      <c r="AA820" s="7" t="s">
        <v>1269</v>
      </c>
      <c r="AB820">
        <v>8.5</v>
      </c>
      <c r="AC820" t="s">
        <v>1696</v>
      </c>
    </row>
    <row r="821" spans="1:29" x14ac:dyDescent="0.25">
      <c r="A821" t="s">
        <v>414</v>
      </c>
      <c r="B821" t="s">
        <v>415</v>
      </c>
      <c r="C821" s="1">
        <v>44540.708333333336</v>
      </c>
      <c r="D821" t="s">
        <v>1045</v>
      </c>
      <c r="E821" t="s">
        <v>1296</v>
      </c>
      <c r="F821">
        <v>14</v>
      </c>
      <c r="G821">
        <v>0</v>
      </c>
      <c r="H821">
        <v>71</v>
      </c>
      <c r="I821">
        <v>86</v>
      </c>
      <c r="J821">
        <v>34</v>
      </c>
      <c r="K821">
        <v>1.36</v>
      </c>
      <c r="L821">
        <v>79</v>
      </c>
      <c r="M821">
        <v>5.07</v>
      </c>
      <c r="N821">
        <v>2.4300000000000002</v>
      </c>
      <c r="O821" t="s">
        <v>399</v>
      </c>
      <c r="Q821" s="3" t="s">
        <v>55</v>
      </c>
      <c r="R821" s="3" t="s">
        <v>64</v>
      </c>
      <c r="S821" s="10">
        <v>76</v>
      </c>
      <c r="T821" s="10">
        <v>1</v>
      </c>
      <c r="U821" s="10">
        <v>1</v>
      </c>
      <c r="V821" s="3" t="s">
        <v>56</v>
      </c>
      <c r="W821" s="3" t="s">
        <v>56</v>
      </c>
      <c r="X821" s="3" t="s">
        <v>56</v>
      </c>
      <c r="Y821" s="15">
        <v>0</v>
      </c>
      <c r="Z821" s="7"/>
      <c r="AA821" s="7" t="s">
        <v>56</v>
      </c>
      <c r="AC821" t="s">
        <v>1695</v>
      </c>
    </row>
    <row r="822" spans="1:29" x14ac:dyDescent="0.25">
      <c r="A822" t="s">
        <v>320</v>
      </c>
      <c r="B822" t="s">
        <v>321</v>
      </c>
      <c r="C822" s="1">
        <v>44540.729166666664</v>
      </c>
      <c r="D822" t="s">
        <v>322</v>
      </c>
      <c r="E822" t="s">
        <v>767</v>
      </c>
      <c r="F822">
        <v>15</v>
      </c>
      <c r="G822">
        <v>7</v>
      </c>
      <c r="H822">
        <v>100</v>
      </c>
      <c r="I822">
        <v>87</v>
      </c>
      <c r="J822">
        <v>22</v>
      </c>
      <c r="K822">
        <v>2.13</v>
      </c>
      <c r="L822">
        <v>87</v>
      </c>
      <c r="M822">
        <v>6.33</v>
      </c>
      <c r="N822">
        <v>3.33</v>
      </c>
      <c r="O822" t="s">
        <v>153</v>
      </c>
      <c r="Q822" s="3" t="s">
        <v>60</v>
      </c>
      <c r="R822" s="3" t="s">
        <v>61</v>
      </c>
      <c r="S822" s="10">
        <v>50</v>
      </c>
      <c r="T822" s="3" t="s">
        <v>56</v>
      </c>
      <c r="U822" s="10">
        <v>1</v>
      </c>
      <c r="V822" s="3" t="s">
        <v>56</v>
      </c>
      <c r="W822" s="3" t="s">
        <v>56</v>
      </c>
      <c r="X822" s="3" t="s">
        <v>56</v>
      </c>
      <c r="Y822" s="15">
        <v>0</v>
      </c>
      <c r="Z822" s="7"/>
      <c r="AA822" s="7" t="s">
        <v>1269</v>
      </c>
      <c r="AB822">
        <v>12.5</v>
      </c>
      <c r="AC822" t="s">
        <v>1697</v>
      </c>
    </row>
    <row r="823" spans="1:29" x14ac:dyDescent="0.25">
      <c r="A823" t="s">
        <v>320</v>
      </c>
      <c r="B823" t="s">
        <v>321</v>
      </c>
      <c r="C823" s="1">
        <v>44540.729166666664</v>
      </c>
      <c r="D823" t="s">
        <v>446</v>
      </c>
      <c r="E823" t="s">
        <v>771</v>
      </c>
      <c r="F823">
        <v>16</v>
      </c>
      <c r="G823">
        <v>6</v>
      </c>
      <c r="H823">
        <v>100</v>
      </c>
      <c r="I823">
        <v>94</v>
      </c>
      <c r="J823">
        <v>26</v>
      </c>
      <c r="K823">
        <v>2.31</v>
      </c>
      <c r="L823">
        <v>94</v>
      </c>
      <c r="M823">
        <v>6.56</v>
      </c>
      <c r="N823">
        <v>3.63</v>
      </c>
      <c r="O823" t="s">
        <v>153</v>
      </c>
      <c r="Q823" s="3" t="s">
        <v>55</v>
      </c>
      <c r="R823" s="3" t="s">
        <v>181</v>
      </c>
      <c r="S823" s="10">
        <v>59</v>
      </c>
      <c r="T823" s="10">
        <v>1</v>
      </c>
      <c r="U823" s="10">
        <v>1</v>
      </c>
      <c r="V823" s="10" t="s">
        <v>56</v>
      </c>
      <c r="W823" s="10">
        <v>1.4</v>
      </c>
      <c r="X823" s="15">
        <v>50</v>
      </c>
      <c r="Y823" s="13">
        <v>19.600000000000001</v>
      </c>
      <c r="Z823" s="7"/>
      <c r="AA823" s="7" t="s">
        <v>1269</v>
      </c>
      <c r="AB823">
        <v>8.5</v>
      </c>
      <c r="AC823" t="s">
        <v>1698</v>
      </c>
    </row>
    <row r="824" spans="1:29" x14ac:dyDescent="0.25">
      <c r="A824" t="s">
        <v>218</v>
      </c>
      <c r="B824" t="s">
        <v>219</v>
      </c>
      <c r="C824" s="1">
        <v>44540.8125</v>
      </c>
      <c r="D824" t="s">
        <v>221</v>
      </c>
      <c r="E824" t="s">
        <v>283</v>
      </c>
      <c r="F824">
        <v>16</v>
      </c>
      <c r="G824">
        <v>0</v>
      </c>
      <c r="H824">
        <v>75</v>
      </c>
      <c r="I824">
        <v>94</v>
      </c>
      <c r="J824">
        <v>28</v>
      </c>
      <c r="K824">
        <v>1.5</v>
      </c>
      <c r="L824">
        <v>75</v>
      </c>
      <c r="M824">
        <v>5.25</v>
      </c>
      <c r="N824">
        <v>3.13</v>
      </c>
      <c r="O824" t="s">
        <v>399</v>
      </c>
      <c r="Q824" s="3" t="s">
        <v>63</v>
      </c>
      <c r="R824" s="3" t="s">
        <v>122</v>
      </c>
      <c r="S824" s="10">
        <v>59</v>
      </c>
      <c r="T824" s="3" t="s">
        <v>56</v>
      </c>
      <c r="U824" s="10">
        <v>1</v>
      </c>
      <c r="V824" s="3" t="s">
        <v>56</v>
      </c>
      <c r="W824" s="3" t="s">
        <v>56</v>
      </c>
      <c r="X824" s="3" t="s">
        <v>56</v>
      </c>
      <c r="Y824" s="15">
        <v>0</v>
      </c>
      <c r="Z824" s="7"/>
      <c r="AA824" s="7" t="s">
        <v>56</v>
      </c>
      <c r="AC824" t="s">
        <v>1695</v>
      </c>
    </row>
    <row r="825" spans="1:29" x14ac:dyDescent="0.25">
      <c r="A825" t="s">
        <v>12</v>
      </c>
      <c r="B825" t="s">
        <v>13</v>
      </c>
      <c r="C825" s="1">
        <v>44541.5</v>
      </c>
      <c r="D825" t="s">
        <v>1447</v>
      </c>
      <c r="E825" t="s">
        <v>14</v>
      </c>
      <c r="F825">
        <v>14</v>
      </c>
      <c r="G825">
        <v>7</v>
      </c>
      <c r="H825">
        <v>83</v>
      </c>
      <c r="I825">
        <v>71</v>
      </c>
      <c r="J825">
        <v>34</v>
      </c>
      <c r="K825">
        <v>1.1399999999999999</v>
      </c>
      <c r="L825">
        <v>79</v>
      </c>
      <c r="M825">
        <v>4.21</v>
      </c>
      <c r="N825">
        <v>2.36</v>
      </c>
      <c r="O825" t="s">
        <v>399</v>
      </c>
      <c r="Q825" s="3" t="s">
        <v>65</v>
      </c>
      <c r="R825" s="3" t="s">
        <v>64</v>
      </c>
      <c r="S825" s="10">
        <v>64</v>
      </c>
      <c r="T825" s="10">
        <v>1</v>
      </c>
      <c r="U825" s="10">
        <v>1</v>
      </c>
      <c r="V825" s="3" t="s">
        <v>56</v>
      </c>
      <c r="W825" s="3" t="s">
        <v>56</v>
      </c>
      <c r="X825" s="3" t="s">
        <v>56</v>
      </c>
      <c r="Y825" s="15">
        <v>0</v>
      </c>
      <c r="Z825" s="7"/>
      <c r="AA825" s="7" t="s">
        <v>56</v>
      </c>
      <c r="AC825" t="s">
        <v>1695</v>
      </c>
    </row>
    <row r="826" spans="1:29" x14ac:dyDescent="0.25">
      <c r="A826" t="s">
        <v>320</v>
      </c>
      <c r="B826" t="s">
        <v>321</v>
      </c>
      <c r="C826" s="1">
        <v>44541.520833333336</v>
      </c>
      <c r="D826" t="s">
        <v>1069</v>
      </c>
      <c r="E826" t="s">
        <v>766</v>
      </c>
      <c r="F826">
        <v>16</v>
      </c>
      <c r="G826">
        <v>0</v>
      </c>
      <c r="H826">
        <v>88</v>
      </c>
      <c r="I826">
        <v>94</v>
      </c>
      <c r="J826">
        <v>27</v>
      </c>
      <c r="K826">
        <v>1.88</v>
      </c>
      <c r="L826">
        <v>88</v>
      </c>
      <c r="M826">
        <v>6.44</v>
      </c>
      <c r="N826">
        <v>3.31</v>
      </c>
      <c r="O826" t="s">
        <v>153</v>
      </c>
      <c r="Q826" s="3" t="s">
        <v>65</v>
      </c>
      <c r="R826" s="3" t="s">
        <v>58</v>
      </c>
      <c r="S826" s="10">
        <v>81</v>
      </c>
      <c r="T826" s="10">
        <v>1</v>
      </c>
      <c r="U826" s="10">
        <v>1</v>
      </c>
      <c r="V826" t="s">
        <v>56</v>
      </c>
      <c r="W826">
        <v>1.4</v>
      </c>
      <c r="X826" s="15">
        <v>50</v>
      </c>
      <c r="Y826" s="13">
        <v>19.600000000000001</v>
      </c>
      <c r="Z826" s="7"/>
      <c r="AA826" s="7" t="s">
        <v>1269</v>
      </c>
      <c r="AB826">
        <v>7.5</v>
      </c>
      <c r="AC826" t="s">
        <v>1699</v>
      </c>
    </row>
    <row r="827" spans="1:29" x14ac:dyDescent="0.25">
      <c r="A827" t="s">
        <v>22</v>
      </c>
      <c r="B827" t="s">
        <v>430</v>
      </c>
      <c r="C827" s="1">
        <v>44541.541666666664</v>
      </c>
      <c r="D827" t="s">
        <v>1331</v>
      </c>
      <c r="E827" t="s">
        <v>1419</v>
      </c>
      <c r="F827">
        <v>16</v>
      </c>
      <c r="G827">
        <v>6</v>
      </c>
      <c r="H827">
        <v>88</v>
      </c>
      <c r="I827">
        <v>69</v>
      </c>
      <c r="J827">
        <v>35</v>
      </c>
      <c r="K827">
        <v>1.31</v>
      </c>
      <c r="L827">
        <v>81</v>
      </c>
      <c r="M827">
        <v>4.38</v>
      </c>
      <c r="N827">
        <v>2.38</v>
      </c>
      <c r="O827" t="s">
        <v>399</v>
      </c>
      <c r="Q827" s="3" t="s">
        <v>64</v>
      </c>
      <c r="R827" s="3" t="s">
        <v>562</v>
      </c>
      <c r="S827" s="10">
        <v>49</v>
      </c>
      <c r="T827" s="3" t="s">
        <v>56</v>
      </c>
      <c r="U827" s="10">
        <v>1</v>
      </c>
      <c r="V827" s="3" t="s">
        <v>56</v>
      </c>
      <c r="W827" s="3" t="s">
        <v>56</v>
      </c>
      <c r="X827" s="3" t="s">
        <v>56</v>
      </c>
      <c r="Y827" s="15">
        <v>0</v>
      </c>
      <c r="Z827" s="7"/>
      <c r="AA827" s="7" t="s">
        <v>56</v>
      </c>
      <c r="AC827" t="s">
        <v>1695</v>
      </c>
    </row>
    <row r="828" spans="1:29" x14ac:dyDescent="0.25">
      <c r="A828" t="s">
        <v>414</v>
      </c>
      <c r="B828" t="s">
        <v>415</v>
      </c>
      <c r="C828" s="1">
        <v>44541.541666666664</v>
      </c>
      <c r="D828" t="s">
        <v>791</v>
      </c>
      <c r="E828" t="s">
        <v>864</v>
      </c>
      <c r="F828">
        <v>14</v>
      </c>
      <c r="G828">
        <v>7</v>
      </c>
      <c r="H828">
        <v>71</v>
      </c>
      <c r="I828">
        <v>86</v>
      </c>
      <c r="J828">
        <v>30</v>
      </c>
      <c r="K828">
        <v>1.79</v>
      </c>
      <c r="L828">
        <v>93</v>
      </c>
      <c r="M828">
        <v>5.93</v>
      </c>
      <c r="N828">
        <v>2.64</v>
      </c>
      <c r="O828" t="s">
        <v>153</v>
      </c>
      <c r="Q828" s="3" t="s">
        <v>60</v>
      </c>
      <c r="R828" s="3" t="s">
        <v>173</v>
      </c>
      <c r="S828" s="10">
        <v>61</v>
      </c>
      <c r="T828" s="3" t="s">
        <v>56</v>
      </c>
      <c r="U828" s="10">
        <v>1</v>
      </c>
      <c r="V828" s="3" t="s">
        <v>56</v>
      </c>
      <c r="W828">
        <v>1.36</v>
      </c>
      <c r="X828" s="15">
        <v>50</v>
      </c>
      <c r="Y828" s="13">
        <v>17.89</v>
      </c>
      <c r="Z828" s="7"/>
      <c r="AA828" s="7" t="s">
        <v>1269</v>
      </c>
      <c r="AB828">
        <v>10.5</v>
      </c>
      <c r="AC828" t="s">
        <v>1700</v>
      </c>
    </row>
    <row r="829" spans="1:29" x14ac:dyDescent="0.25">
      <c r="A829" t="s">
        <v>264</v>
      </c>
      <c r="B829" t="s">
        <v>334</v>
      </c>
      <c r="C829" s="1">
        <v>44541.541666666664</v>
      </c>
      <c r="D829" t="s">
        <v>1607</v>
      </c>
      <c r="E829" t="s">
        <v>1078</v>
      </c>
      <c r="F829">
        <v>16</v>
      </c>
      <c r="G829">
        <v>0</v>
      </c>
      <c r="H829">
        <v>100</v>
      </c>
      <c r="I829">
        <v>81</v>
      </c>
      <c r="J829">
        <v>25</v>
      </c>
      <c r="K829">
        <v>1.44</v>
      </c>
      <c r="L829">
        <v>75</v>
      </c>
      <c r="M829">
        <v>4.5</v>
      </c>
      <c r="N829">
        <v>3.31</v>
      </c>
      <c r="O829" t="s">
        <v>399</v>
      </c>
      <c r="Q829" s="3" t="s">
        <v>65</v>
      </c>
      <c r="R829" s="3" t="s">
        <v>63</v>
      </c>
      <c r="S829" s="10">
        <v>48</v>
      </c>
      <c r="T829" s="10">
        <v>1</v>
      </c>
      <c r="U829" s="10">
        <v>1</v>
      </c>
      <c r="V829" s="3" t="s">
        <v>56</v>
      </c>
      <c r="W829" s="3" t="s">
        <v>56</v>
      </c>
      <c r="X829" s="3" t="s">
        <v>56</v>
      </c>
      <c r="Y829" s="15">
        <v>0</v>
      </c>
      <c r="Z829" s="7"/>
      <c r="AA829" s="7" t="s">
        <v>56</v>
      </c>
      <c r="AC829" t="s">
        <v>1695</v>
      </c>
    </row>
    <row r="830" spans="1:29" x14ac:dyDescent="0.25">
      <c r="A830" t="s">
        <v>264</v>
      </c>
      <c r="B830" t="s">
        <v>334</v>
      </c>
      <c r="C830" s="1">
        <v>44541.541666666664</v>
      </c>
      <c r="D830" t="s">
        <v>690</v>
      </c>
      <c r="E830" t="s">
        <v>919</v>
      </c>
      <c r="F830">
        <v>16</v>
      </c>
      <c r="G830">
        <v>6</v>
      </c>
      <c r="H830">
        <v>88</v>
      </c>
      <c r="I830">
        <v>69</v>
      </c>
      <c r="J830">
        <v>28</v>
      </c>
      <c r="K830">
        <v>1.5</v>
      </c>
      <c r="L830">
        <v>81</v>
      </c>
      <c r="M830">
        <v>4.3099999999999996</v>
      </c>
      <c r="N830">
        <v>2.69</v>
      </c>
      <c r="O830" t="s">
        <v>399</v>
      </c>
      <c r="Q830" s="3" t="s">
        <v>60</v>
      </c>
      <c r="R830" s="3" t="s">
        <v>66</v>
      </c>
      <c r="S830" s="10">
        <v>50</v>
      </c>
      <c r="T830" s="3" t="s">
        <v>56</v>
      </c>
      <c r="U830" s="10">
        <v>1</v>
      </c>
      <c r="V830" s="3" t="s">
        <v>56</v>
      </c>
      <c r="W830" s="3" t="s">
        <v>56</v>
      </c>
      <c r="X830" s="3" t="s">
        <v>56</v>
      </c>
      <c r="Y830" s="15">
        <v>0</v>
      </c>
      <c r="Z830" s="7"/>
      <c r="AA830" s="7" t="s">
        <v>56</v>
      </c>
      <c r="AC830" t="s">
        <v>1695</v>
      </c>
    </row>
    <row r="831" spans="1:29" x14ac:dyDescent="0.25">
      <c r="A831" t="s">
        <v>264</v>
      </c>
      <c r="B831" t="s">
        <v>334</v>
      </c>
      <c r="C831" s="1">
        <v>44541.541666666664</v>
      </c>
      <c r="D831" t="s">
        <v>1608</v>
      </c>
      <c r="E831" t="s">
        <v>1501</v>
      </c>
      <c r="F831">
        <v>14</v>
      </c>
      <c r="G831">
        <v>7</v>
      </c>
      <c r="H831">
        <v>100</v>
      </c>
      <c r="I831">
        <v>71</v>
      </c>
      <c r="J831">
        <v>33</v>
      </c>
      <c r="K831">
        <v>1.43</v>
      </c>
      <c r="L831">
        <v>79</v>
      </c>
      <c r="M831">
        <v>4.1399999999999997</v>
      </c>
      <c r="N831">
        <v>2.4300000000000002</v>
      </c>
      <c r="O831" t="s">
        <v>399</v>
      </c>
      <c r="Q831" s="3" t="s">
        <v>65</v>
      </c>
      <c r="R831" s="3" t="s">
        <v>175</v>
      </c>
      <c r="S831" s="10">
        <v>53</v>
      </c>
      <c r="T831" s="10">
        <v>1</v>
      </c>
      <c r="U831" s="10">
        <v>1</v>
      </c>
      <c r="V831" s="3" t="s">
        <v>56</v>
      </c>
      <c r="W831" s="3" t="s">
        <v>56</v>
      </c>
      <c r="X831" s="3" t="s">
        <v>56</v>
      </c>
      <c r="Y831" s="15">
        <v>0</v>
      </c>
      <c r="Z831" s="7"/>
      <c r="AA831" s="7" t="s">
        <v>56</v>
      </c>
      <c r="AC831" t="s">
        <v>1695</v>
      </c>
    </row>
    <row r="832" spans="1:29" x14ac:dyDescent="0.25">
      <c r="A832" t="s">
        <v>255</v>
      </c>
      <c r="B832" t="s">
        <v>256</v>
      </c>
      <c r="C832" s="1">
        <v>44541.583333333336</v>
      </c>
      <c r="D832" t="s">
        <v>1609</v>
      </c>
      <c r="E832" t="s">
        <v>1074</v>
      </c>
      <c r="F832">
        <v>16</v>
      </c>
      <c r="G832">
        <v>6</v>
      </c>
      <c r="H832">
        <v>75</v>
      </c>
      <c r="I832">
        <v>81</v>
      </c>
      <c r="J832">
        <v>28</v>
      </c>
      <c r="K832">
        <v>1.69</v>
      </c>
      <c r="L832">
        <v>88</v>
      </c>
      <c r="M832">
        <v>5.19</v>
      </c>
      <c r="N832">
        <v>2.81</v>
      </c>
      <c r="O832" t="s">
        <v>153</v>
      </c>
      <c r="Q832" s="3" t="s">
        <v>55</v>
      </c>
      <c r="R832" s="3" t="s">
        <v>55</v>
      </c>
      <c r="S832" s="3" t="s">
        <v>56</v>
      </c>
      <c r="T832" s="10">
        <v>0</v>
      </c>
      <c r="U832" s="10">
        <v>0</v>
      </c>
      <c r="V832" s="3" t="s">
        <v>56</v>
      </c>
      <c r="W832" s="3" t="s">
        <v>56</v>
      </c>
      <c r="X832" s="3" t="s">
        <v>56</v>
      </c>
      <c r="Y832" s="15">
        <v>0</v>
      </c>
      <c r="Z832" s="7"/>
      <c r="AA832" s="7" t="s">
        <v>1269</v>
      </c>
      <c r="AB832">
        <v>8.5</v>
      </c>
      <c r="AC832" t="s">
        <v>1701</v>
      </c>
    </row>
    <row r="833" spans="1:29" x14ac:dyDescent="0.25">
      <c r="A833" t="s">
        <v>91</v>
      </c>
      <c r="B833" t="s">
        <v>92</v>
      </c>
      <c r="C833" s="1">
        <v>44541.583333333336</v>
      </c>
      <c r="D833" t="s">
        <v>94</v>
      </c>
      <c r="E833" t="s">
        <v>308</v>
      </c>
      <c r="F833">
        <v>18</v>
      </c>
      <c r="G833">
        <v>0</v>
      </c>
      <c r="H833">
        <v>78</v>
      </c>
      <c r="I833">
        <v>83</v>
      </c>
      <c r="J833">
        <v>39</v>
      </c>
      <c r="K833">
        <v>1.83</v>
      </c>
      <c r="L833">
        <v>89</v>
      </c>
      <c r="M833">
        <v>5.56</v>
      </c>
      <c r="N833">
        <v>2.94</v>
      </c>
      <c r="O833" t="s">
        <v>153</v>
      </c>
      <c r="Q833" s="3" t="s">
        <v>55</v>
      </c>
      <c r="R833" s="3" t="s">
        <v>177</v>
      </c>
      <c r="S833" s="10">
        <v>64</v>
      </c>
      <c r="T833" s="10">
        <v>1</v>
      </c>
      <c r="U833" s="10">
        <v>1</v>
      </c>
      <c r="V833" t="s">
        <v>56</v>
      </c>
      <c r="W833">
        <v>1.4</v>
      </c>
      <c r="X833" s="15">
        <v>50</v>
      </c>
      <c r="Y833" s="13">
        <v>19.600000000000001</v>
      </c>
      <c r="Z833" s="7"/>
      <c r="AA833" s="7" t="s">
        <v>1269</v>
      </c>
      <c r="AB833">
        <v>11</v>
      </c>
      <c r="AC833" t="s">
        <v>1700</v>
      </c>
    </row>
    <row r="834" spans="1:29" x14ac:dyDescent="0.25">
      <c r="A834" t="s">
        <v>33</v>
      </c>
      <c r="B834" t="s">
        <v>34</v>
      </c>
      <c r="C834" s="1">
        <v>44541.583333333336</v>
      </c>
      <c r="D834" t="s">
        <v>240</v>
      </c>
      <c r="E834" t="s">
        <v>1124</v>
      </c>
      <c r="F834">
        <v>17</v>
      </c>
      <c r="G834">
        <v>6</v>
      </c>
      <c r="H834">
        <v>78</v>
      </c>
      <c r="I834">
        <v>76</v>
      </c>
      <c r="J834">
        <v>26</v>
      </c>
      <c r="K834">
        <v>1.71</v>
      </c>
      <c r="L834">
        <v>82</v>
      </c>
      <c r="M834">
        <v>4.53</v>
      </c>
      <c r="N834">
        <v>2.94</v>
      </c>
      <c r="O834" t="s">
        <v>399</v>
      </c>
      <c r="Q834" s="3" t="s">
        <v>55</v>
      </c>
      <c r="R834" s="3" t="s">
        <v>59</v>
      </c>
      <c r="S834" s="10">
        <v>50</v>
      </c>
      <c r="T834" s="10">
        <v>1</v>
      </c>
      <c r="U834" s="10">
        <v>1</v>
      </c>
      <c r="V834" s="3" t="s">
        <v>56</v>
      </c>
      <c r="W834" s="3" t="s">
        <v>56</v>
      </c>
      <c r="X834" s="3" t="s">
        <v>56</v>
      </c>
      <c r="Y834" s="15">
        <v>0</v>
      </c>
      <c r="Z834" s="7"/>
      <c r="AA834" s="7" t="s">
        <v>56</v>
      </c>
      <c r="AC834" t="s">
        <v>1695</v>
      </c>
    </row>
    <row r="835" spans="1:29" x14ac:dyDescent="0.25">
      <c r="A835" t="s">
        <v>30</v>
      </c>
      <c r="B835" t="s">
        <v>252</v>
      </c>
      <c r="C835" s="1">
        <v>44541.583333333336</v>
      </c>
      <c r="D835" t="s">
        <v>1049</v>
      </c>
      <c r="E835" t="s">
        <v>284</v>
      </c>
      <c r="F835">
        <v>15</v>
      </c>
      <c r="G835">
        <v>7</v>
      </c>
      <c r="H835">
        <v>100</v>
      </c>
      <c r="I835">
        <v>67</v>
      </c>
      <c r="J835">
        <v>31</v>
      </c>
      <c r="K835">
        <v>1.47</v>
      </c>
      <c r="L835">
        <v>80</v>
      </c>
      <c r="M835">
        <v>5.67</v>
      </c>
      <c r="N835">
        <v>2.4700000000000002</v>
      </c>
      <c r="O835" t="s">
        <v>399</v>
      </c>
      <c r="Q835" s="3" t="s">
        <v>66</v>
      </c>
      <c r="R835" s="3" t="s">
        <v>59</v>
      </c>
      <c r="S835" s="10">
        <v>77</v>
      </c>
      <c r="T835" s="3" t="s">
        <v>56</v>
      </c>
      <c r="U835" s="10">
        <v>1</v>
      </c>
      <c r="V835" s="3" t="s">
        <v>56</v>
      </c>
      <c r="W835" s="3" t="s">
        <v>56</v>
      </c>
      <c r="X835" s="3" t="s">
        <v>56</v>
      </c>
      <c r="Y835" s="15">
        <v>0</v>
      </c>
      <c r="Z835" s="7"/>
      <c r="AA835" s="7" t="s">
        <v>56</v>
      </c>
      <c r="AC835" t="s">
        <v>1695</v>
      </c>
    </row>
    <row r="836" spans="1:29" x14ac:dyDescent="0.25">
      <c r="A836" t="s">
        <v>33</v>
      </c>
      <c r="B836" t="s">
        <v>34</v>
      </c>
      <c r="C836" s="1">
        <v>44541.583333333336</v>
      </c>
      <c r="D836" t="s">
        <v>469</v>
      </c>
      <c r="E836" t="s">
        <v>36</v>
      </c>
      <c r="F836">
        <v>17</v>
      </c>
      <c r="G836">
        <v>0</v>
      </c>
      <c r="H836">
        <v>100</v>
      </c>
      <c r="I836">
        <v>82</v>
      </c>
      <c r="J836">
        <v>28</v>
      </c>
      <c r="K836">
        <v>1.65</v>
      </c>
      <c r="L836">
        <v>88</v>
      </c>
      <c r="M836">
        <v>4.0599999999999996</v>
      </c>
      <c r="N836">
        <v>2.88</v>
      </c>
      <c r="O836" t="s">
        <v>399</v>
      </c>
      <c r="Q836" s="3" t="s">
        <v>58</v>
      </c>
      <c r="R836" s="3" t="s">
        <v>550</v>
      </c>
      <c r="S836" s="10">
        <v>64</v>
      </c>
      <c r="T836" s="3" t="s">
        <v>56</v>
      </c>
      <c r="U836" s="10">
        <v>1</v>
      </c>
      <c r="V836" s="3" t="s">
        <v>56</v>
      </c>
      <c r="W836" s="3" t="s">
        <v>56</v>
      </c>
      <c r="X836" s="3" t="s">
        <v>56</v>
      </c>
      <c r="Y836" s="15">
        <v>0</v>
      </c>
      <c r="Z836" s="7"/>
      <c r="AA836" s="7" t="s">
        <v>56</v>
      </c>
      <c r="AC836" t="s">
        <v>1695</v>
      </c>
    </row>
    <row r="837" spans="1:29" x14ac:dyDescent="0.25">
      <c r="A837" t="s">
        <v>33</v>
      </c>
      <c r="B837" t="s">
        <v>34</v>
      </c>
      <c r="C837" s="1">
        <v>44541.583333333336</v>
      </c>
      <c r="D837" t="s">
        <v>239</v>
      </c>
      <c r="E837" t="s">
        <v>35</v>
      </c>
      <c r="F837">
        <v>18</v>
      </c>
      <c r="G837">
        <v>6</v>
      </c>
      <c r="H837">
        <v>67</v>
      </c>
      <c r="I837">
        <v>83</v>
      </c>
      <c r="J837">
        <v>40</v>
      </c>
      <c r="K837">
        <v>2.11</v>
      </c>
      <c r="L837">
        <v>94</v>
      </c>
      <c r="M837">
        <v>4.28</v>
      </c>
      <c r="N837">
        <v>3.11</v>
      </c>
      <c r="O837" t="s">
        <v>399</v>
      </c>
      <c r="Q837" s="3" t="s">
        <v>63</v>
      </c>
      <c r="R837" s="3" t="s">
        <v>104</v>
      </c>
      <c r="S837" s="10">
        <v>77</v>
      </c>
      <c r="T837" s="3" t="s">
        <v>56</v>
      </c>
      <c r="U837" s="10">
        <v>1</v>
      </c>
      <c r="V837" s="3" t="s">
        <v>56</v>
      </c>
      <c r="W837" s="3" t="s">
        <v>56</v>
      </c>
      <c r="X837" s="3" t="s">
        <v>56</v>
      </c>
      <c r="Y837" s="15">
        <v>0</v>
      </c>
      <c r="Z837" s="7"/>
      <c r="AA837" s="7" t="s">
        <v>56</v>
      </c>
      <c r="AC837" t="s">
        <v>1695</v>
      </c>
    </row>
    <row r="838" spans="1:29" x14ac:dyDescent="0.25">
      <c r="A838" t="s">
        <v>264</v>
      </c>
      <c r="B838" t="s">
        <v>265</v>
      </c>
      <c r="C838" s="1">
        <v>44541.583333333336</v>
      </c>
      <c r="D838" t="s">
        <v>673</v>
      </c>
      <c r="E838" t="s">
        <v>1147</v>
      </c>
      <c r="F838">
        <v>15</v>
      </c>
      <c r="G838">
        <v>0</v>
      </c>
      <c r="H838">
        <v>100</v>
      </c>
      <c r="I838">
        <v>93</v>
      </c>
      <c r="J838">
        <v>33</v>
      </c>
      <c r="K838">
        <v>2</v>
      </c>
      <c r="L838">
        <v>87</v>
      </c>
      <c r="M838">
        <v>4.4000000000000004</v>
      </c>
      <c r="N838">
        <v>3.33</v>
      </c>
      <c r="O838" t="s">
        <v>399</v>
      </c>
      <c r="Q838" s="3" t="s">
        <v>60</v>
      </c>
      <c r="R838" s="3" t="s">
        <v>406</v>
      </c>
      <c r="S838" s="10">
        <v>51</v>
      </c>
      <c r="T838" s="3" t="s">
        <v>56</v>
      </c>
      <c r="U838" s="10">
        <v>1</v>
      </c>
      <c r="V838" s="3" t="s">
        <v>56</v>
      </c>
      <c r="W838" s="3" t="s">
        <v>56</v>
      </c>
      <c r="X838" s="3" t="s">
        <v>56</v>
      </c>
      <c r="Y838" s="15">
        <v>0</v>
      </c>
      <c r="Z838" s="7"/>
      <c r="AA838" s="7" t="s">
        <v>56</v>
      </c>
      <c r="AC838" t="s">
        <v>1695</v>
      </c>
    </row>
    <row r="839" spans="1:29" x14ac:dyDescent="0.25">
      <c r="A839" t="s">
        <v>320</v>
      </c>
      <c r="B839" t="s">
        <v>38</v>
      </c>
      <c r="C839" s="1">
        <v>44541.604166666664</v>
      </c>
      <c r="D839" t="s">
        <v>1297</v>
      </c>
      <c r="E839" t="s">
        <v>746</v>
      </c>
      <c r="F839">
        <v>12</v>
      </c>
      <c r="G839">
        <v>8</v>
      </c>
      <c r="H839">
        <v>83</v>
      </c>
      <c r="I839">
        <v>83</v>
      </c>
      <c r="J839">
        <v>27</v>
      </c>
      <c r="K839">
        <v>1.75</v>
      </c>
      <c r="L839">
        <v>83</v>
      </c>
      <c r="M839">
        <v>5.83</v>
      </c>
      <c r="N839">
        <v>2.92</v>
      </c>
      <c r="O839" t="s">
        <v>153</v>
      </c>
      <c r="Q839" s="3" t="s">
        <v>60</v>
      </c>
      <c r="R839" s="3" t="s">
        <v>55</v>
      </c>
      <c r="S839" s="10">
        <v>85</v>
      </c>
      <c r="T839" s="3" t="s">
        <v>56</v>
      </c>
      <c r="U839" s="10">
        <v>1</v>
      </c>
      <c r="V839" s="3" t="s">
        <v>56</v>
      </c>
      <c r="W839">
        <v>1.3</v>
      </c>
      <c r="X839" s="15">
        <v>50</v>
      </c>
      <c r="Y839" s="13">
        <v>14.7</v>
      </c>
      <c r="Z839" s="7"/>
      <c r="AA839" s="7" t="s">
        <v>1270</v>
      </c>
      <c r="AB839">
        <v>6.5</v>
      </c>
      <c r="AC839" t="s">
        <v>1702</v>
      </c>
    </row>
    <row r="840" spans="1:29" x14ac:dyDescent="0.25">
      <c r="A840" t="s">
        <v>320</v>
      </c>
      <c r="B840" t="s">
        <v>38</v>
      </c>
      <c r="C840" s="1">
        <v>44541.604166666664</v>
      </c>
      <c r="D840" t="s">
        <v>793</v>
      </c>
      <c r="E840" t="s">
        <v>1089</v>
      </c>
      <c r="F840">
        <v>12</v>
      </c>
      <c r="G840">
        <v>0</v>
      </c>
      <c r="H840">
        <v>100</v>
      </c>
      <c r="I840">
        <v>67</v>
      </c>
      <c r="J840">
        <v>44</v>
      </c>
      <c r="K840">
        <v>1.33</v>
      </c>
      <c r="L840">
        <v>83</v>
      </c>
      <c r="M840">
        <v>4.08</v>
      </c>
      <c r="N840">
        <v>2.08</v>
      </c>
      <c r="O840" t="s">
        <v>399</v>
      </c>
      <c r="Q840" s="3" t="s">
        <v>65</v>
      </c>
      <c r="R840" s="3" t="s">
        <v>66</v>
      </c>
      <c r="S840" s="10">
        <v>53</v>
      </c>
      <c r="T840" s="10">
        <v>1</v>
      </c>
      <c r="U840" s="10">
        <v>1</v>
      </c>
      <c r="V840" s="3" t="s">
        <v>56</v>
      </c>
      <c r="W840" s="3" t="s">
        <v>56</v>
      </c>
      <c r="X840" s="3" t="s">
        <v>56</v>
      </c>
      <c r="Y840" s="15">
        <v>0</v>
      </c>
      <c r="Z840" s="7"/>
      <c r="AA840" s="7" t="s">
        <v>56</v>
      </c>
      <c r="AC840" t="s">
        <v>1695</v>
      </c>
    </row>
    <row r="841" spans="1:29" x14ac:dyDescent="0.25">
      <c r="A841" t="s">
        <v>320</v>
      </c>
      <c r="B841" t="s">
        <v>38</v>
      </c>
      <c r="C841" s="1">
        <v>44541.604166666664</v>
      </c>
      <c r="D841" t="s">
        <v>163</v>
      </c>
      <c r="E841" t="s">
        <v>1059</v>
      </c>
      <c r="F841">
        <v>13</v>
      </c>
      <c r="G841">
        <v>0</v>
      </c>
      <c r="H841">
        <v>100</v>
      </c>
      <c r="I841">
        <v>85</v>
      </c>
      <c r="J841">
        <v>29</v>
      </c>
      <c r="K841">
        <v>1.92</v>
      </c>
      <c r="L841">
        <v>100</v>
      </c>
      <c r="M841">
        <v>5.38</v>
      </c>
      <c r="N841">
        <v>3.31</v>
      </c>
      <c r="O841" t="s">
        <v>153</v>
      </c>
      <c r="Q841" s="3" t="s">
        <v>58</v>
      </c>
      <c r="R841" s="3" t="s">
        <v>59</v>
      </c>
      <c r="S841" s="10">
        <v>53</v>
      </c>
      <c r="T841" s="3" t="s">
        <v>56</v>
      </c>
      <c r="U841" s="10">
        <v>1</v>
      </c>
      <c r="V841" s="3" t="s">
        <v>56</v>
      </c>
      <c r="W841" s="3" t="s">
        <v>56</v>
      </c>
      <c r="X841" s="3" t="s">
        <v>56</v>
      </c>
      <c r="Y841" s="15">
        <v>0</v>
      </c>
      <c r="Z841" s="7"/>
      <c r="AA841" s="7" t="s">
        <v>1269</v>
      </c>
      <c r="AB841">
        <v>12.5</v>
      </c>
      <c r="AC841" t="s">
        <v>1703</v>
      </c>
    </row>
    <row r="842" spans="1:29" x14ac:dyDescent="0.25">
      <c r="A842" t="s">
        <v>320</v>
      </c>
      <c r="B842" t="s">
        <v>38</v>
      </c>
      <c r="C842" s="1">
        <v>44541.604166666664</v>
      </c>
      <c r="D842" t="s">
        <v>344</v>
      </c>
      <c r="E842" t="s">
        <v>1060</v>
      </c>
      <c r="F842">
        <v>14</v>
      </c>
      <c r="G842">
        <v>0</v>
      </c>
      <c r="H842">
        <v>100</v>
      </c>
      <c r="I842">
        <v>86</v>
      </c>
      <c r="J842">
        <v>34</v>
      </c>
      <c r="K842">
        <v>2.29</v>
      </c>
      <c r="L842">
        <v>93</v>
      </c>
      <c r="M842">
        <v>5.86</v>
      </c>
      <c r="N842">
        <v>3.57</v>
      </c>
      <c r="O842" t="s">
        <v>153</v>
      </c>
      <c r="Q842" s="3" t="s">
        <v>66</v>
      </c>
      <c r="R842" s="3" t="s">
        <v>61</v>
      </c>
      <c r="S842" s="10">
        <v>88</v>
      </c>
      <c r="T842" s="3" t="s">
        <v>56</v>
      </c>
      <c r="U842" s="10">
        <v>1</v>
      </c>
      <c r="V842" s="3" t="s">
        <v>56</v>
      </c>
      <c r="W842" s="3" t="s">
        <v>56</v>
      </c>
      <c r="X842" s="3" t="s">
        <v>56</v>
      </c>
      <c r="Y842" s="15">
        <v>0</v>
      </c>
      <c r="Z842" s="7"/>
      <c r="AA842" s="7" t="s">
        <v>1269</v>
      </c>
      <c r="AB842">
        <v>13.5</v>
      </c>
      <c r="AC842" t="s">
        <v>1703</v>
      </c>
    </row>
    <row r="843" spans="1:29" x14ac:dyDescent="0.25">
      <c r="A843" t="s">
        <v>320</v>
      </c>
      <c r="B843" t="s">
        <v>38</v>
      </c>
      <c r="C843" s="1">
        <v>44541.604166666664</v>
      </c>
      <c r="D843" t="s">
        <v>747</v>
      </c>
      <c r="E843" t="s">
        <v>792</v>
      </c>
      <c r="F843">
        <v>13</v>
      </c>
      <c r="G843">
        <v>8</v>
      </c>
      <c r="H843">
        <v>83</v>
      </c>
      <c r="I843">
        <v>92</v>
      </c>
      <c r="J843">
        <v>28</v>
      </c>
      <c r="K843">
        <v>2.08</v>
      </c>
      <c r="L843">
        <v>77</v>
      </c>
      <c r="M843">
        <v>5.38</v>
      </c>
      <c r="N843">
        <v>3.38</v>
      </c>
      <c r="O843" t="s">
        <v>153</v>
      </c>
      <c r="Q843" s="3" t="s">
        <v>55</v>
      </c>
      <c r="R843" s="3" t="s">
        <v>64</v>
      </c>
      <c r="S843" s="10">
        <v>90</v>
      </c>
      <c r="T843" s="10">
        <v>1</v>
      </c>
      <c r="U843" s="10">
        <v>1</v>
      </c>
      <c r="V843" s="3" t="s">
        <v>56</v>
      </c>
      <c r="W843" s="3" t="s">
        <v>56</v>
      </c>
      <c r="X843" s="3" t="s">
        <v>56</v>
      </c>
      <c r="Y843" s="15">
        <v>0</v>
      </c>
      <c r="Z843" s="7"/>
      <c r="AA843" s="7" t="s">
        <v>1269</v>
      </c>
      <c r="AB843">
        <v>8.5</v>
      </c>
      <c r="AC843" t="s">
        <v>1704</v>
      </c>
    </row>
    <row r="844" spans="1:29" x14ac:dyDescent="0.25">
      <c r="A844" t="s">
        <v>26</v>
      </c>
      <c r="B844" t="s">
        <v>27</v>
      </c>
      <c r="C844" s="1">
        <v>44541.625</v>
      </c>
      <c r="D844" t="s">
        <v>301</v>
      </c>
      <c r="E844" t="s">
        <v>828</v>
      </c>
      <c r="F844">
        <v>20</v>
      </c>
      <c r="G844">
        <v>5</v>
      </c>
      <c r="H844">
        <v>80</v>
      </c>
      <c r="I844">
        <v>70</v>
      </c>
      <c r="J844">
        <v>39</v>
      </c>
      <c r="K844">
        <v>1.4</v>
      </c>
      <c r="L844">
        <v>90</v>
      </c>
      <c r="M844">
        <v>4.5</v>
      </c>
      <c r="N844">
        <v>2.2000000000000002</v>
      </c>
      <c r="O844" t="s">
        <v>399</v>
      </c>
      <c r="Q844" s="3" t="s">
        <v>65</v>
      </c>
      <c r="R844" s="3" t="s">
        <v>65</v>
      </c>
      <c r="S844" s="3" t="s">
        <v>56</v>
      </c>
      <c r="T844" s="10">
        <v>0</v>
      </c>
      <c r="U844" s="10">
        <v>0</v>
      </c>
      <c r="V844" s="3" t="s">
        <v>56</v>
      </c>
      <c r="W844" s="3" t="s">
        <v>56</v>
      </c>
      <c r="X844" s="3" t="s">
        <v>56</v>
      </c>
      <c r="Y844" s="15">
        <v>0</v>
      </c>
      <c r="Z844" s="7"/>
      <c r="AA844" s="7" t="s">
        <v>56</v>
      </c>
      <c r="AC844" t="s">
        <v>1695</v>
      </c>
    </row>
    <row r="845" spans="1:29" x14ac:dyDescent="0.25">
      <c r="A845" t="s">
        <v>579</v>
      </c>
      <c r="B845" t="s">
        <v>667</v>
      </c>
      <c r="C845" s="1">
        <v>44541.625</v>
      </c>
      <c r="D845" t="s">
        <v>1145</v>
      </c>
      <c r="E845" t="s">
        <v>1532</v>
      </c>
      <c r="F845">
        <v>14</v>
      </c>
      <c r="G845">
        <v>7</v>
      </c>
      <c r="H845">
        <v>86</v>
      </c>
      <c r="I845">
        <v>64</v>
      </c>
      <c r="J845">
        <v>32</v>
      </c>
      <c r="K845">
        <v>1.43</v>
      </c>
      <c r="L845">
        <v>79</v>
      </c>
      <c r="M845">
        <v>4.93</v>
      </c>
      <c r="N845">
        <v>2.93</v>
      </c>
      <c r="O845" t="s">
        <v>399</v>
      </c>
      <c r="Q845" s="3" t="s">
        <v>64</v>
      </c>
      <c r="R845" s="3" t="s">
        <v>175</v>
      </c>
      <c r="S845" s="10">
        <v>64</v>
      </c>
      <c r="T845" s="3" t="s">
        <v>56</v>
      </c>
      <c r="U845" s="10">
        <v>1</v>
      </c>
      <c r="V845" s="3" t="s">
        <v>56</v>
      </c>
      <c r="W845" s="3" t="s">
        <v>56</v>
      </c>
      <c r="X845" s="3" t="s">
        <v>56</v>
      </c>
      <c r="Y845" s="15">
        <v>0</v>
      </c>
      <c r="Z845" s="7"/>
      <c r="AA845" s="7" t="s">
        <v>56</v>
      </c>
      <c r="AC845" t="s">
        <v>1695</v>
      </c>
    </row>
    <row r="846" spans="1:29" x14ac:dyDescent="0.25">
      <c r="A846" t="s">
        <v>26</v>
      </c>
      <c r="B846" t="s">
        <v>27</v>
      </c>
      <c r="C846" s="1">
        <v>44541.625</v>
      </c>
      <c r="D846" t="s">
        <v>246</v>
      </c>
      <c r="E846" t="s">
        <v>132</v>
      </c>
      <c r="F846">
        <v>20</v>
      </c>
      <c r="G846">
        <v>10</v>
      </c>
      <c r="H846">
        <v>80</v>
      </c>
      <c r="I846">
        <v>65</v>
      </c>
      <c r="J846">
        <v>34</v>
      </c>
      <c r="K846">
        <v>1.5</v>
      </c>
      <c r="L846">
        <v>80</v>
      </c>
      <c r="M846">
        <v>5</v>
      </c>
      <c r="N846">
        <v>2.4500000000000002</v>
      </c>
      <c r="O846" t="s">
        <v>399</v>
      </c>
      <c r="Q846" s="3" t="s">
        <v>65</v>
      </c>
      <c r="R846" s="3" t="s">
        <v>60</v>
      </c>
      <c r="S846" s="10">
        <v>62</v>
      </c>
      <c r="T846" s="10">
        <v>1</v>
      </c>
      <c r="U846" s="10">
        <v>1</v>
      </c>
      <c r="V846" s="3" t="s">
        <v>56</v>
      </c>
      <c r="W846" s="3" t="s">
        <v>56</v>
      </c>
      <c r="X846" s="3" t="s">
        <v>56</v>
      </c>
      <c r="Y846" s="15">
        <v>0</v>
      </c>
      <c r="Z846" s="7"/>
      <c r="AA846" s="7" t="s">
        <v>56</v>
      </c>
      <c r="AC846" t="s">
        <v>1695</v>
      </c>
    </row>
    <row r="847" spans="1:29" x14ac:dyDescent="0.25">
      <c r="A847" t="s">
        <v>26</v>
      </c>
      <c r="B847" t="s">
        <v>27</v>
      </c>
      <c r="C847" s="1">
        <v>44541.625</v>
      </c>
      <c r="D847" t="s">
        <v>824</v>
      </c>
      <c r="E847" t="s">
        <v>133</v>
      </c>
      <c r="F847">
        <v>20</v>
      </c>
      <c r="G847">
        <v>10</v>
      </c>
      <c r="H847">
        <v>80</v>
      </c>
      <c r="I847">
        <v>75</v>
      </c>
      <c r="J847">
        <v>30</v>
      </c>
      <c r="K847">
        <v>1.35</v>
      </c>
      <c r="L847">
        <v>80</v>
      </c>
      <c r="M847">
        <v>4.25</v>
      </c>
      <c r="N847">
        <v>2.4500000000000002</v>
      </c>
      <c r="O847" t="s">
        <v>399</v>
      </c>
      <c r="Q847" s="3" t="s">
        <v>65</v>
      </c>
      <c r="R847" s="3" t="s">
        <v>60</v>
      </c>
      <c r="S847" s="10">
        <v>51</v>
      </c>
      <c r="T847" s="10">
        <v>1</v>
      </c>
      <c r="U847" s="10">
        <v>1</v>
      </c>
      <c r="V847" s="3" t="s">
        <v>56</v>
      </c>
      <c r="W847" s="3" t="s">
        <v>56</v>
      </c>
      <c r="X847" s="3" t="s">
        <v>56</v>
      </c>
      <c r="Y847" s="15">
        <v>0</v>
      </c>
      <c r="Z847" s="7"/>
      <c r="AA847" s="7" t="s">
        <v>56</v>
      </c>
      <c r="AC847" t="s">
        <v>1695</v>
      </c>
    </row>
    <row r="848" spans="1:29" x14ac:dyDescent="0.25">
      <c r="A848" t="s">
        <v>26</v>
      </c>
      <c r="B848" t="s">
        <v>13</v>
      </c>
      <c r="C848" s="1">
        <v>44541.625</v>
      </c>
      <c r="D848" t="s">
        <v>1146</v>
      </c>
      <c r="E848" t="s">
        <v>225</v>
      </c>
      <c r="F848">
        <v>14</v>
      </c>
      <c r="G848">
        <v>0</v>
      </c>
      <c r="H848">
        <v>100</v>
      </c>
      <c r="I848">
        <v>86</v>
      </c>
      <c r="J848">
        <v>26</v>
      </c>
      <c r="K848">
        <v>1.71</v>
      </c>
      <c r="L848">
        <v>86</v>
      </c>
      <c r="M848">
        <v>5.43</v>
      </c>
      <c r="N848">
        <v>3.07</v>
      </c>
      <c r="O848" t="s">
        <v>153</v>
      </c>
      <c r="Q848" s="3" t="s">
        <v>65</v>
      </c>
      <c r="R848" s="3" t="s">
        <v>60</v>
      </c>
      <c r="S848" s="10">
        <v>67</v>
      </c>
      <c r="T848" s="10">
        <v>1</v>
      </c>
      <c r="U848" s="10">
        <v>1</v>
      </c>
      <c r="V848" s="3" t="s">
        <v>56</v>
      </c>
      <c r="W848" s="3" t="s">
        <v>56</v>
      </c>
      <c r="X848" s="3" t="s">
        <v>56</v>
      </c>
      <c r="Y848" s="15">
        <v>0</v>
      </c>
      <c r="Z848" s="7"/>
      <c r="AA848" s="7" t="s">
        <v>1270</v>
      </c>
      <c r="AB848">
        <v>6</v>
      </c>
      <c r="AC848" t="s">
        <v>1705</v>
      </c>
    </row>
    <row r="849" spans="1:29" x14ac:dyDescent="0.25">
      <c r="A849" t="s">
        <v>26</v>
      </c>
      <c r="B849" t="s">
        <v>13</v>
      </c>
      <c r="C849" s="1">
        <v>44541.625</v>
      </c>
      <c r="D849" t="s">
        <v>1076</v>
      </c>
      <c r="E849" t="s">
        <v>244</v>
      </c>
      <c r="F849">
        <v>14</v>
      </c>
      <c r="G849">
        <v>7</v>
      </c>
      <c r="H849">
        <v>86</v>
      </c>
      <c r="I849">
        <v>79</v>
      </c>
      <c r="J849">
        <v>35</v>
      </c>
      <c r="K849">
        <v>1.93</v>
      </c>
      <c r="L849">
        <v>86</v>
      </c>
      <c r="M849">
        <v>5.29</v>
      </c>
      <c r="N849">
        <v>2.79</v>
      </c>
      <c r="O849" t="s">
        <v>120</v>
      </c>
      <c r="Q849" s="3" t="s">
        <v>55</v>
      </c>
      <c r="R849" s="3" t="s">
        <v>175</v>
      </c>
      <c r="S849" s="10">
        <v>58</v>
      </c>
      <c r="T849" s="10">
        <v>1</v>
      </c>
      <c r="U849" s="10">
        <v>1</v>
      </c>
      <c r="V849" s="3" t="s">
        <v>56</v>
      </c>
      <c r="W849" s="3" t="s">
        <v>56</v>
      </c>
      <c r="X849" s="3" t="s">
        <v>56</v>
      </c>
      <c r="Y849" s="15">
        <v>0</v>
      </c>
      <c r="Z849" s="7"/>
      <c r="AA849" s="7" t="s">
        <v>1269</v>
      </c>
      <c r="AB849">
        <v>10.5</v>
      </c>
      <c r="AC849" t="s">
        <v>1707</v>
      </c>
    </row>
    <row r="850" spans="1:29" x14ac:dyDescent="0.25">
      <c r="A850" t="s">
        <v>26</v>
      </c>
      <c r="B850" t="s">
        <v>13</v>
      </c>
      <c r="C850" s="1">
        <v>44541.625</v>
      </c>
      <c r="D850" t="s">
        <v>224</v>
      </c>
      <c r="E850" t="s">
        <v>1412</v>
      </c>
      <c r="F850">
        <v>14</v>
      </c>
      <c r="G850">
        <v>7</v>
      </c>
      <c r="H850">
        <v>86</v>
      </c>
      <c r="I850">
        <v>71</v>
      </c>
      <c r="J850">
        <v>27</v>
      </c>
      <c r="K850">
        <v>1.57</v>
      </c>
      <c r="L850">
        <v>79</v>
      </c>
      <c r="M850">
        <v>5.07</v>
      </c>
      <c r="N850">
        <v>2.71</v>
      </c>
      <c r="O850" t="s">
        <v>120</v>
      </c>
      <c r="Q850" s="3" t="s">
        <v>66</v>
      </c>
      <c r="R850" s="3" t="s">
        <v>53</v>
      </c>
      <c r="S850" s="10">
        <v>62</v>
      </c>
      <c r="T850" s="3" t="s">
        <v>56</v>
      </c>
      <c r="U850" s="10">
        <v>1</v>
      </c>
      <c r="V850" s="3" t="s">
        <v>56</v>
      </c>
      <c r="W850" s="3" t="s">
        <v>56</v>
      </c>
      <c r="X850" s="3" t="s">
        <v>56</v>
      </c>
      <c r="Y850" s="15">
        <v>0</v>
      </c>
      <c r="Z850" s="7"/>
      <c r="AA850" s="7" t="s">
        <v>1269</v>
      </c>
      <c r="AB850">
        <v>7.5</v>
      </c>
      <c r="AC850" t="s">
        <v>1707</v>
      </c>
    </row>
    <row r="851" spans="1:29" x14ac:dyDescent="0.25">
      <c r="A851" t="s">
        <v>26</v>
      </c>
      <c r="B851" t="s">
        <v>27</v>
      </c>
      <c r="C851" s="1">
        <v>44541.625</v>
      </c>
      <c r="D851" t="s">
        <v>302</v>
      </c>
      <c r="E851" t="s">
        <v>78</v>
      </c>
      <c r="F851">
        <v>20</v>
      </c>
      <c r="G851">
        <v>5</v>
      </c>
      <c r="H851">
        <v>100</v>
      </c>
      <c r="I851">
        <v>85</v>
      </c>
      <c r="J851">
        <v>31</v>
      </c>
      <c r="K851">
        <v>1.75</v>
      </c>
      <c r="L851">
        <v>90</v>
      </c>
      <c r="M851">
        <v>4.8499999999999996</v>
      </c>
      <c r="N851">
        <v>2.8</v>
      </c>
      <c r="O851" t="s">
        <v>399</v>
      </c>
      <c r="Q851" s="3" t="s">
        <v>58</v>
      </c>
      <c r="R851" s="3" t="s">
        <v>63</v>
      </c>
      <c r="S851" s="10">
        <v>65</v>
      </c>
      <c r="T851" s="3" t="s">
        <v>56</v>
      </c>
      <c r="U851" s="10">
        <v>1</v>
      </c>
      <c r="V851" s="3" t="s">
        <v>56</v>
      </c>
      <c r="W851" s="3" t="s">
        <v>56</v>
      </c>
      <c r="X851" s="3" t="s">
        <v>56</v>
      </c>
      <c r="Y851" s="15">
        <v>0</v>
      </c>
      <c r="Z851" s="7"/>
      <c r="AA851" s="7" t="s">
        <v>56</v>
      </c>
      <c r="AC851" t="s">
        <v>1695</v>
      </c>
    </row>
    <row r="852" spans="1:29" x14ac:dyDescent="0.25">
      <c r="A852" t="s">
        <v>43</v>
      </c>
      <c r="B852" t="s">
        <v>44</v>
      </c>
      <c r="C852" s="1">
        <v>44541.635416666664</v>
      </c>
      <c r="D852" t="s">
        <v>1610</v>
      </c>
      <c r="E852" t="s">
        <v>917</v>
      </c>
      <c r="F852">
        <v>16</v>
      </c>
      <c r="G852">
        <v>0</v>
      </c>
      <c r="H852">
        <v>88</v>
      </c>
      <c r="I852">
        <v>88</v>
      </c>
      <c r="J852">
        <v>26</v>
      </c>
      <c r="K852">
        <v>1.5</v>
      </c>
      <c r="L852">
        <v>81</v>
      </c>
      <c r="M852">
        <v>5.0599999999999996</v>
      </c>
      <c r="N852">
        <v>2.81</v>
      </c>
      <c r="O852" t="s">
        <v>399</v>
      </c>
      <c r="Q852" s="3" t="s">
        <v>65</v>
      </c>
      <c r="R852" s="3" t="s">
        <v>59</v>
      </c>
      <c r="S852" s="10">
        <v>63</v>
      </c>
      <c r="T852" s="10">
        <v>1</v>
      </c>
      <c r="U852" s="10">
        <v>1</v>
      </c>
      <c r="V852" s="3" t="s">
        <v>56</v>
      </c>
      <c r="W852" s="3" t="s">
        <v>56</v>
      </c>
      <c r="X852" s="3" t="s">
        <v>56</v>
      </c>
      <c r="Y852" s="15">
        <v>0</v>
      </c>
      <c r="Z852" s="7"/>
      <c r="AA852" s="7" t="s">
        <v>56</v>
      </c>
      <c r="AC852" t="s">
        <v>1695</v>
      </c>
    </row>
    <row r="853" spans="1:29" x14ac:dyDescent="0.25">
      <c r="A853" t="s">
        <v>505</v>
      </c>
      <c r="B853" t="s">
        <v>261</v>
      </c>
      <c r="C853" s="1">
        <v>44541.635416666664</v>
      </c>
      <c r="D853" t="s">
        <v>1418</v>
      </c>
      <c r="E853" t="s">
        <v>506</v>
      </c>
      <c r="F853">
        <v>11</v>
      </c>
      <c r="G853">
        <v>0</v>
      </c>
      <c r="H853">
        <v>100</v>
      </c>
      <c r="I853">
        <v>91</v>
      </c>
      <c r="J853">
        <v>24</v>
      </c>
      <c r="K853">
        <v>1.55</v>
      </c>
      <c r="L853">
        <v>73</v>
      </c>
      <c r="M853">
        <v>5.45</v>
      </c>
      <c r="N853">
        <v>3.36</v>
      </c>
      <c r="O853" t="s">
        <v>153</v>
      </c>
      <c r="Q853" s="3" t="s">
        <v>64</v>
      </c>
      <c r="R853" s="3" t="s">
        <v>175</v>
      </c>
      <c r="S853" s="10">
        <v>58</v>
      </c>
      <c r="T853" s="3" t="s">
        <v>56</v>
      </c>
      <c r="U853" s="10">
        <v>1</v>
      </c>
      <c r="V853" s="3" t="s">
        <v>56</v>
      </c>
      <c r="W853" s="3" t="s">
        <v>56</v>
      </c>
      <c r="X853" s="3" t="s">
        <v>56</v>
      </c>
      <c r="Y853" s="15">
        <v>0</v>
      </c>
      <c r="Z853" s="7"/>
      <c r="AA853" s="7" t="s">
        <v>1269</v>
      </c>
      <c r="AB853">
        <v>9.5</v>
      </c>
      <c r="AC853" t="s">
        <v>1706</v>
      </c>
    </row>
    <row r="854" spans="1:29" x14ac:dyDescent="0.25">
      <c r="A854" t="s">
        <v>776</v>
      </c>
      <c r="B854" t="s">
        <v>777</v>
      </c>
      <c r="C854" s="1">
        <v>44541.666666666664</v>
      </c>
      <c r="D854" t="s">
        <v>1611</v>
      </c>
      <c r="E854" t="s">
        <v>1612</v>
      </c>
      <c r="F854">
        <v>18</v>
      </c>
      <c r="G854">
        <v>6</v>
      </c>
      <c r="H854">
        <v>89</v>
      </c>
      <c r="I854">
        <v>78</v>
      </c>
      <c r="J854">
        <v>21</v>
      </c>
      <c r="K854">
        <v>1.5</v>
      </c>
      <c r="L854">
        <v>83</v>
      </c>
      <c r="M854">
        <v>5.39</v>
      </c>
      <c r="N854">
        <v>3.11</v>
      </c>
      <c r="O854" t="s">
        <v>399</v>
      </c>
      <c r="Q854" s="3" t="s">
        <v>55</v>
      </c>
      <c r="R854" s="3" t="s">
        <v>59</v>
      </c>
      <c r="S854" s="10">
        <v>48</v>
      </c>
      <c r="T854" s="10">
        <v>1</v>
      </c>
      <c r="U854" s="10">
        <v>1</v>
      </c>
      <c r="V854" s="3" t="s">
        <v>56</v>
      </c>
      <c r="W854" s="3" t="s">
        <v>56</v>
      </c>
      <c r="X854" s="3" t="s">
        <v>56</v>
      </c>
      <c r="Y854" s="15">
        <v>0</v>
      </c>
      <c r="Z854" s="7"/>
      <c r="AA854" s="7" t="s">
        <v>56</v>
      </c>
      <c r="AC854" t="s">
        <v>1695</v>
      </c>
    </row>
    <row r="855" spans="1:29" x14ac:dyDescent="0.25">
      <c r="A855" t="s">
        <v>37</v>
      </c>
      <c r="B855" t="s">
        <v>38</v>
      </c>
      <c r="C855" s="1">
        <v>44541.666666666664</v>
      </c>
      <c r="D855" t="s">
        <v>412</v>
      </c>
      <c r="E855" t="s">
        <v>248</v>
      </c>
      <c r="F855">
        <v>16</v>
      </c>
      <c r="G855">
        <v>0</v>
      </c>
      <c r="H855">
        <v>75</v>
      </c>
      <c r="I855">
        <v>81</v>
      </c>
      <c r="J855">
        <v>29</v>
      </c>
      <c r="K855">
        <v>1.56</v>
      </c>
      <c r="L855">
        <v>81</v>
      </c>
      <c r="M855">
        <v>5</v>
      </c>
      <c r="N855">
        <v>3.13</v>
      </c>
      <c r="O855" t="s">
        <v>120</v>
      </c>
      <c r="Q855" s="3" t="s">
        <v>64</v>
      </c>
      <c r="R855" s="3" t="s">
        <v>550</v>
      </c>
      <c r="S855" s="10">
        <v>90</v>
      </c>
      <c r="T855" s="3" t="s">
        <v>56</v>
      </c>
      <c r="U855" s="10">
        <v>1</v>
      </c>
      <c r="V855" s="3" t="s">
        <v>56</v>
      </c>
      <c r="W855">
        <v>1.36</v>
      </c>
      <c r="X855" s="15">
        <v>50</v>
      </c>
      <c r="Y855" s="13">
        <v>17.64</v>
      </c>
      <c r="Z855" s="7"/>
      <c r="AA855" s="7" t="s">
        <v>1269</v>
      </c>
      <c r="AB855">
        <v>11.5</v>
      </c>
      <c r="AC855" t="s">
        <v>1700</v>
      </c>
    </row>
    <row r="856" spans="1:29" x14ac:dyDescent="0.25">
      <c r="A856" t="s">
        <v>37</v>
      </c>
      <c r="B856" t="s">
        <v>38</v>
      </c>
      <c r="C856" s="1">
        <v>44541.666666666664</v>
      </c>
      <c r="D856" t="s">
        <v>437</v>
      </c>
      <c r="E856" t="s">
        <v>251</v>
      </c>
      <c r="F856">
        <v>16</v>
      </c>
      <c r="G856">
        <v>6</v>
      </c>
      <c r="H856">
        <v>88</v>
      </c>
      <c r="I856">
        <v>81</v>
      </c>
      <c r="J856">
        <v>33</v>
      </c>
      <c r="K856">
        <v>2.13</v>
      </c>
      <c r="L856">
        <v>88</v>
      </c>
      <c r="M856">
        <v>5.31</v>
      </c>
      <c r="N856">
        <v>3.44</v>
      </c>
      <c r="O856" t="s">
        <v>153</v>
      </c>
      <c r="Q856" s="3" t="s">
        <v>60</v>
      </c>
      <c r="R856" s="3" t="s">
        <v>105</v>
      </c>
      <c r="S856" s="10">
        <v>50</v>
      </c>
      <c r="T856" s="3" t="s">
        <v>56</v>
      </c>
      <c r="U856" s="10">
        <v>1</v>
      </c>
      <c r="V856" s="3" t="s">
        <v>56</v>
      </c>
      <c r="W856" s="3" t="s">
        <v>56</v>
      </c>
      <c r="X856" s="3" t="s">
        <v>56</v>
      </c>
      <c r="Y856" s="15">
        <v>0</v>
      </c>
      <c r="Z856" s="7"/>
      <c r="AA856" s="7" t="s">
        <v>1270</v>
      </c>
      <c r="AB856">
        <v>4</v>
      </c>
      <c r="AC856" t="s">
        <v>1708</v>
      </c>
    </row>
    <row r="857" spans="1:29" x14ac:dyDescent="0.25">
      <c r="A857" t="s">
        <v>414</v>
      </c>
      <c r="B857" t="s">
        <v>415</v>
      </c>
      <c r="C857" s="1">
        <v>44541.666666666664</v>
      </c>
      <c r="D857" t="s">
        <v>416</v>
      </c>
      <c r="E857" t="s">
        <v>790</v>
      </c>
      <c r="F857">
        <v>16</v>
      </c>
      <c r="G857">
        <v>0</v>
      </c>
      <c r="H857">
        <v>100</v>
      </c>
      <c r="I857">
        <v>69</v>
      </c>
      <c r="J857">
        <v>34</v>
      </c>
      <c r="K857">
        <v>1.56</v>
      </c>
      <c r="L857">
        <v>94</v>
      </c>
      <c r="M857">
        <v>4.8099999999999996</v>
      </c>
      <c r="N857">
        <v>2.75</v>
      </c>
      <c r="O857" t="s">
        <v>399</v>
      </c>
      <c r="Q857" s="3" t="s">
        <v>55</v>
      </c>
      <c r="R857" s="3" t="s">
        <v>59</v>
      </c>
      <c r="S857" s="10">
        <v>73</v>
      </c>
      <c r="T857" s="10">
        <v>1</v>
      </c>
      <c r="U857" s="10">
        <v>1</v>
      </c>
      <c r="V857" s="3" t="s">
        <v>56</v>
      </c>
      <c r="W857" s="3" t="s">
        <v>56</v>
      </c>
      <c r="X857" s="3" t="s">
        <v>56</v>
      </c>
      <c r="Y857" s="15">
        <v>0</v>
      </c>
      <c r="Z857" s="7"/>
      <c r="AA857" s="7" t="s">
        <v>56</v>
      </c>
      <c r="AC857" t="s">
        <v>1695</v>
      </c>
    </row>
    <row r="858" spans="1:29" x14ac:dyDescent="0.25">
      <c r="A858" t="s">
        <v>17</v>
      </c>
      <c r="B858" t="s">
        <v>18</v>
      </c>
      <c r="C858" s="1">
        <v>44541.666666666664</v>
      </c>
      <c r="D858" t="s">
        <v>881</v>
      </c>
      <c r="E858" t="s">
        <v>867</v>
      </c>
      <c r="F858">
        <v>16</v>
      </c>
      <c r="G858">
        <v>0</v>
      </c>
      <c r="H858">
        <v>100</v>
      </c>
      <c r="I858">
        <v>88</v>
      </c>
      <c r="J858">
        <v>30</v>
      </c>
      <c r="K858">
        <v>1.38</v>
      </c>
      <c r="L858">
        <v>94</v>
      </c>
      <c r="M858">
        <v>4.5599999999999996</v>
      </c>
      <c r="N858">
        <v>2.88</v>
      </c>
      <c r="O858" t="s">
        <v>399</v>
      </c>
      <c r="Q858" s="3" t="s">
        <v>58</v>
      </c>
      <c r="R858" s="3" t="s">
        <v>165</v>
      </c>
      <c r="S858" s="10">
        <v>47</v>
      </c>
      <c r="T858" s="3" t="s">
        <v>56</v>
      </c>
      <c r="U858" s="10">
        <v>1</v>
      </c>
      <c r="V858" s="3" t="s">
        <v>56</v>
      </c>
      <c r="W858" s="3" t="s">
        <v>56</v>
      </c>
      <c r="X858" s="3" t="s">
        <v>56</v>
      </c>
      <c r="Y858" s="15">
        <v>0</v>
      </c>
      <c r="Z858" s="7"/>
      <c r="AA858" s="7" t="s">
        <v>56</v>
      </c>
      <c r="AC858" t="s">
        <v>1695</v>
      </c>
    </row>
    <row r="859" spans="1:29" x14ac:dyDescent="0.25">
      <c r="A859" t="s">
        <v>30</v>
      </c>
      <c r="B859" t="s">
        <v>252</v>
      </c>
      <c r="C859" s="1">
        <v>44541.6875</v>
      </c>
      <c r="D859" t="s">
        <v>454</v>
      </c>
      <c r="E859" t="s">
        <v>318</v>
      </c>
      <c r="F859">
        <v>17</v>
      </c>
      <c r="G859">
        <v>0</v>
      </c>
      <c r="H859">
        <v>75</v>
      </c>
      <c r="I859">
        <v>82</v>
      </c>
      <c r="J859">
        <v>35</v>
      </c>
      <c r="K859">
        <v>1.76</v>
      </c>
      <c r="L859">
        <v>94</v>
      </c>
      <c r="M859">
        <v>5.24</v>
      </c>
      <c r="N859">
        <v>2.88</v>
      </c>
      <c r="O859" t="s">
        <v>153</v>
      </c>
      <c r="Q859" s="3" t="s">
        <v>58</v>
      </c>
      <c r="R859" s="3" t="s">
        <v>59</v>
      </c>
      <c r="S859" s="10">
        <v>74</v>
      </c>
      <c r="T859" s="3" t="s">
        <v>56</v>
      </c>
      <c r="U859" s="10">
        <v>1</v>
      </c>
      <c r="V859" s="3" t="s">
        <v>56</v>
      </c>
      <c r="W859" s="3" t="s">
        <v>56</v>
      </c>
      <c r="X859" s="3" t="s">
        <v>56</v>
      </c>
      <c r="Y859" s="15">
        <v>0</v>
      </c>
      <c r="Z859" s="7"/>
      <c r="AA859" s="7" t="s">
        <v>1269</v>
      </c>
      <c r="AB859">
        <v>13</v>
      </c>
      <c r="AC859" t="s">
        <v>1709</v>
      </c>
    </row>
    <row r="860" spans="1:29" x14ac:dyDescent="0.25">
      <c r="A860" t="s">
        <v>33</v>
      </c>
      <c r="B860" t="s">
        <v>34</v>
      </c>
      <c r="C860" s="1">
        <v>44541.708333333336</v>
      </c>
      <c r="D860" t="s">
        <v>467</v>
      </c>
      <c r="E860" t="s">
        <v>1329</v>
      </c>
      <c r="F860">
        <v>17</v>
      </c>
      <c r="G860">
        <v>6</v>
      </c>
      <c r="H860">
        <v>89</v>
      </c>
      <c r="I860">
        <v>82</v>
      </c>
      <c r="J860">
        <v>21</v>
      </c>
      <c r="K860">
        <v>1.47</v>
      </c>
      <c r="L860">
        <v>82</v>
      </c>
      <c r="M860">
        <v>4.41</v>
      </c>
      <c r="N860">
        <v>3</v>
      </c>
      <c r="O860" t="s">
        <v>399</v>
      </c>
      <c r="Q860" s="3" t="s">
        <v>66</v>
      </c>
      <c r="R860" s="3" t="s">
        <v>66</v>
      </c>
      <c r="S860" s="3" t="s">
        <v>56</v>
      </c>
      <c r="T860" s="3" t="s">
        <v>56</v>
      </c>
      <c r="U860" s="10">
        <v>0</v>
      </c>
      <c r="V860" s="3" t="s">
        <v>56</v>
      </c>
      <c r="W860" s="3" t="s">
        <v>56</v>
      </c>
      <c r="X860" s="3" t="s">
        <v>56</v>
      </c>
      <c r="Y860" s="15">
        <v>0</v>
      </c>
      <c r="Z860" s="7"/>
      <c r="AA860" s="7" t="s">
        <v>56</v>
      </c>
      <c r="AC860" t="s">
        <v>1695</v>
      </c>
    </row>
    <row r="861" spans="1:29" x14ac:dyDescent="0.25">
      <c r="A861" t="s">
        <v>218</v>
      </c>
      <c r="B861" t="s">
        <v>261</v>
      </c>
      <c r="C861" s="1">
        <v>44541.708333333336</v>
      </c>
      <c r="D861" t="s">
        <v>905</v>
      </c>
      <c r="E861" t="s">
        <v>263</v>
      </c>
      <c r="F861">
        <v>16</v>
      </c>
      <c r="G861">
        <v>0</v>
      </c>
      <c r="H861">
        <v>75</v>
      </c>
      <c r="I861">
        <v>94</v>
      </c>
      <c r="J861">
        <v>29</v>
      </c>
      <c r="K861">
        <v>1.88</v>
      </c>
      <c r="L861">
        <v>88</v>
      </c>
      <c r="M861">
        <v>5.69</v>
      </c>
      <c r="N861">
        <v>3.56</v>
      </c>
      <c r="O861" t="s">
        <v>153</v>
      </c>
      <c r="Q861" s="3" t="s">
        <v>63</v>
      </c>
      <c r="R861" s="3" t="s">
        <v>549</v>
      </c>
      <c r="S861" s="10">
        <v>57</v>
      </c>
      <c r="T861" s="3" t="s">
        <v>56</v>
      </c>
      <c r="U861" s="10">
        <v>1</v>
      </c>
      <c r="V861" s="3" t="s">
        <v>56</v>
      </c>
      <c r="W861" s="3" t="s">
        <v>56</v>
      </c>
      <c r="X861" s="3" t="s">
        <v>56</v>
      </c>
      <c r="Y861" s="15">
        <v>0</v>
      </c>
      <c r="Z861" s="7"/>
      <c r="AA861" s="7" t="s">
        <v>1270</v>
      </c>
      <c r="AB861">
        <v>6.5</v>
      </c>
      <c r="AC861" t="s">
        <v>1710</v>
      </c>
    </row>
    <row r="862" spans="1:29" x14ac:dyDescent="0.25">
      <c r="A862" t="s">
        <v>264</v>
      </c>
      <c r="B862" t="s">
        <v>265</v>
      </c>
      <c r="C862" s="1">
        <v>44541.708333333336</v>
      </c>
      <c r="D862" t="s">
        <v>876</v>
      </c>
      <c r="E862" t="s">
        <v>512</v>
      </c>
      <c r="F862">
        <v>15</v>
      </c>
      <c r="G862">
        <v>0</v>
      </c>
      <c r="H862">
        <v>86</v>
      </c>
      <c r="I862">
        <v>87</v>
      </c>
      <c r="J862">
        <v>24</v>
      </c>
      <c r="K862">
        <v>1.67</v>
      </c>
      <c r="L862">
        <v>93</v>
      </c>
      <c r="M862">
        <v>4.2</v>
      </c>
      <c r="N862">
        <v>3</v>
      </c>
      <c r="O862" t="s">
        <v>399</v>
      </c>
      <c r="Q862" s="3" t="s">
        <v>58</v>
      </c>
      <c r="R862" s="3" t="s">
        <v>55</v>
      </c>
      <c r="S862" s="10">
        <v>55</v>
      </c>
      <c r="T862" s="3" t="s">
        <v>56</v>
      </c>
      <c r="U862" s="10">
        <v>1</v>
      </c>
      <c r="V862" s="3" t="s">
        <v>56</v>
      </c>
      <c r="W862" s="3" t="s">
        <v>56</v>
      </c>
      <c r="X862" s="3" t="s">
        <v>56</v>
      </c>
      <c r="Y862" s="15">
        <v>0</v>
      </c>
      <c r="Z862" s="7"/>
      <c r="AA862" s="7" t="s">
        <v>56</v>
      </c>
      <c r="AC862" t="s">
        <v>1695</v>
      </c>
    </row>
    <row r="863" spans="1:29" x14ac:dyDescent="0.25">
      <c r="A863" t="s">
        <v>218</v>
      </c>
      <c r="B863" t="s">
        <v>219</v>
      </c>
      <c r="C863" s="1">
        <v>44541.708333333336</v>
      </c>
      <c r="D863" t="s">
        <v>786</v>
      </c>
      <c r="E863" t="s">
        <v>1058</v>
      </c>
      <c r="F863">
        <v>16</v>
      </c>
      <c r="G863">
        <v>6</v>
      </c>
      <c r="H863">
        <v>100</v>
      </c>
      <c r="I863">
        <v>81</v>
      </c>
      <c r="J863">
        <v>27</v>
      </c>
      <c r="K863">
        <v>1.81</v>
      </c>
      <c r="L863">
        <v>81</v>
      </c>
      <c r="M863">
        <v>6.13</v>
      </c>
      <c r="N863">
        <v>3.31</v>
      </c>
      <c r="O863" t="s">
        <v>153</v>
      </c>
      <c r="Q863" s="3" t="s">
        <v>60</v>
      </c>
      <c r="R863" s="3" t="s">
        <v>60</v>
      </c>
      <c r="S863" s="3" t="s">
        <v>56</v>
      </c>
      <c r="T863" s="3" t="s">
        <v>56</v>
      </c>
      <c r="U863" s="10">
        <v>0</v>
      </c>
      <c r="V863" s="3" t="s">
        <v>56</v>
      </c>
      <c r="W863" s="3" t="s">
        <v>56</v>
      </c>
      <c r="X863" s="3" t="s">
        <v>56</v>
      </c>
      <c r="Y863" s="15">
        <v>0</v>
      </c>
      <c r="Z863" s="7"/>
      <c r="AA863" s="7" t="s">
        <v>1269</v>
      </c>
      <c r="AB863">
        <v>10.5</v>
      </c>
      <c r="AC863" t="s">
        <v>1711</v>
      </c>
    </row>
    <row r="864" spans="1:29" x14ac:dyDescent="0.25">
      <c r="A864" t="s">
        <v>218</v>
      </c>
      <c r="B864" t="s">
        <v>219</v>
      </c>
      <c r="C864" s="1">
        <v>44541.708333333336</v>
      </c>
      <c r="D864" t="s">
        <v>220</v>
      </c>
      <c r="E864" t="s">
        <v>741</v>
      </c>
      <c r="F864">
        <v>16</v>
      </c>
      <c r="G864">
        <v>0</v>
      </c>
      <c r="H864">
        <v>100</v>
      </c>
      <c r="I864">
        <v>100</v>
      </c>
      <c r="J864">
        <v>24</v>
      </c>
      <c r="K864">
        <v>1.56</v>
      </c>
      <c r="L864">
        <v>81</v>
      </c>
      <c r="M864">
        <v>4.6900000000000004</v>
      </c>
      <c r="N864">
        <v>3.13</v>
      </c>
      <c r="O864" t="s">
        <v>399</v>
      </c>
      <c r="Q864" s="3" t="s">
        <v>550</v>
      </c>
      <c r="R864" s="3" t="s">
        <v>1693</v>
      </c>
      <c r="S864" s="10">
        <v>48</v>
      </c>
      <c r="T864" s="10">
        <v>1</v>
      </c>
      <c r="U864" s="10">
        <v>1</v>
      </c>
      <c r="V864" s="3" t="s">
        <v>56</v>
      </c>
      <c r="W864" s="3" t="s">
        <v>56</v>
      </c>
      <c r="X864" s="3" t="s">
        <v>56</v>
      </c>
      <c r="Y864" s="15">
        <v>0</v>
      </c>
      <c r="Z864" s="7"/>
      <c r="AA864" s="7" t="s">
        <v>56</v>
      </c>
      <c r="AC864" t="s">
        <v>1695</v>
      </c>
    </row>
    <row r="865" spans="1:29" x14ac:dyDescent="0.25">
      <c r="A865" t="s">
        <v>22</v>
      </c>
      <c r="B865" t="s">
        <v>430</v>
      </c>
      <c r="C865" s="1">
        <v>44541.729166666664</v>
      </c>
      <c r="D865" t="s">
        <v>679</v>
      </c>
      <c r="E865" t="s">
        <v>744</v>
      </c>
      <c r="F865">
        <v>16</v>
      </c>
      <c r="G865">
        <v>0</v>
      </c>
      <c r="H865">
        <v>100</v>
      </c>
      <c r="I865">
        <v>69</v>
      </c>
      <c r="J865">
        <v>38</v>
      </c>
      <c r="K865">
        <v>1.56</v>
      </c>
      <c r="L865">
        <v>81</v>
      </c>
      <c r="M865">
        <v>5.5</v>
      </c>
      <c r="N865">
        <v>2.56</v>
      </c>
      <c r="O865" t="s">
        <v>120</v>
      </c>
      <c r="Q865" s="3" t="s">
        <v>60</v>
      </c>
      <c r="R865" s="3" t="s">
        <v>59</v>
      </c>
      <c r="S865" s="10">
        <v>75</v>
      </c>
      <c r="T865" s="3" t="s">
        <v>56</v>
      </c>
      <c r="U865" s="10">
        <v>1</v>
      </c>
      <c r="V865" s="3" t="s">
        <v>56</v>
      </c>
      <c r="W865" s="3" t="s">
        <v>56</v>
      </c>
      <c r="X865" s="3" t="s">
        <v>56</v>
      </c>
      <c r="Y865" s="15">
        <v>0</v>
      </c>
      <c r="Z865" s="7"/>
      <c r="AA865" s="7" t="s">
        <v>1269</v>
      </c>
      <c r="AB865">
        <v>9.5</v>
      </c>
      <c r="AC865" t="s">
        <v>1704</v>
      </c>
    </row>
    <row r="866" spans="1:29" x14ac:dyDescent="0.25">
      <c r="A866" t="s">
        <v>43</v>
      </c>
      <c r="B866" t="s">
        <v>44</v>
      </c>
      <c r="C866" s="1">
        <v>44541.729166666664</v>
      </c>
      <c r="D866" t="s">
        <v>268</v>
      </c>
      <c r="E866" t="s">
        <v>1613</v>
      </c>
      <c r="F866">
        <v>16</v>
      </c>
      <c r="G866">
        <v>6</v>
      </c>
      <c r="H866">
        <v>88</v>
      </c>
      <c r="I866">
        <v>88</v>
      </c>
      <c r="J866">
        <v>27</v>
      </c>
      <c r="K866">
        <v>2.06</v>
      </c>
      <c r="L866">
        <v>75</v>
      </c>
      <c r="M866">
        <v>5.38</v>
      </c>
      <c r="N866">
        <v>3.44</v>
      </c>
      <c r="O866" t="s">
        <v>153</v>
      </c>
      <c r="Q866" s="3" t="s">
        <v>60</v>
      </c>
      <c r="R866" s="3" t="s">
        <v>60</v>
      </c>
      <c r="S866" s="3" t="s">
        <v>56</v>
      </c>
      <c r="T866" s="3" t="s">
        <v>56</v>
      </c>
      <c r="U866" s="10">
        <v>0</v>
      </c>
      <c r="V866" s="3" t="s">
        <v>56</v>
      </c>
      <c r="W866">
        <v>1.33</v>
      </c>
      <c r="X866" s="15">
        <v>50</v>
      </c>
      <c r="Y866" s="15">
        <v>-50</v>
      </c>
      <c r="Z866" s="7"/>
      <c r="AA866" s="7" t="s">
        <v>1269</v>
      </c>
      <c r="AB866">
        <v>16</v>
      </c>
      <c r="AC866" t="s">
        <v>1712</v>
      </c>
    </row>
    <row r="867" spans="1:29" x14ac:dyDescent="0.25">
      <c r="A867" t="s">
        <v>330</v>
      </c>
      <c r="B867" t="s">
        <v>751</v>
      </c>
      <c r="C867" s="1">
        <v>44541.739583333336</v>
      </c>
      <c r="D867" t="s">
        <v>1614</v>
      </c>
      <c r="E867" t="s">
        <v>907</v>
      </c>
      <c r="F867">
        <v>14</v>
      </c>
      <c r="G867">
        <v>7</v>
      </c>
      <c r="H867">
        <v>100</v>
      </c>
      <c r="I867">
        <v>79</v>
      </c>
      <c r="J867">
        <v>23</v>
      </c>
      <c r="K867">
        <v>2.14</v>
      </c>
      <c r="L867">
        <v>93</v>
      </c>
      <c r="M867">
        <v>5.57</v>
      </c>
      <c r="N867">
        <v>3.43</v>
      </c>
      <c r="O867" t="s">
        <v>153</v>
      </c>
      <c r="Q867" s="3" t="s">
        <v>65</v>
      </c>
      <c r="R867" s="3" t="s">
        <v>65</v>
      </c>
      <c r="S867" s="3" t="s">
        <v>56</v>
      </c>
      <c r="T867" s="10">
        <v>0</v>
      </c>
      <c r="U867" s="10">
        <v>0</v>
      </c>
      <c r="V867" s="3" t="s">
        <v>56</v>
      </c>
      <c r="W867" s="3" t="s">
        <v>56</v>
      </c>
      <c r="X867" s="3" t="s">
        <v>56</v>
      </c>
      <c r="Y867" s="15">
        <v>0</v>
      </c>
      <c r="Z867" s="7"/>
      <c r="AA867" s="7" t="s">
        <v>1270</v>
      </c>
      <c r="AB867">
        <v>6</v>
      </c>
      <c r="AC867" t="s">
        <v>1713</v>
      </c>
    </row>
    <row r="868" spans="1:29" x14ac:dyDescent="0.25">
      <c r="A868" t="s">
        <v>30</v>
      </c>
      <c r="B868" t="s">
        <v>252</v>
      </c>
      <c r="C868" s="1">
        <v>44541.791666666664</v>
      </c>
      <c r="D868" t="s">
        <v>341</v>
      </c>
      <c r="E868" t="s">
        <v>254</v>
      </c>
      <c r="F868">
        <v>15</v>
      </c>
      <c r="G868">
        <v>0</v>
      </c>
      <c r="H868">
        <v>100</v>
      </c>
      <c r="I868">
        <v>73</v>
      </c>
      <c r="J868">
        <v>35</v>
      </c>
      <c r="K868">
        <v>1.73</v>
      </c>
      <c r="L868">
        <v>80</v>
      </c>
      <c r="M868">
        <v>5.47</v>
      </c>
      <c r="N868">
        <v>2.73</v>
      </c>
      <c r="O868" t="s">
        <v>120</v>
      </c>
      <c r="Q868" s="3" t="s">
        <v>55</v>
      </c>
      <c r="R868" s="3" t="s">
        <v>64</v>
      </c>
      <c r="S868" s="10">
        <v>54</v>
      </c>
      <c r="T868" s="10">
        <v>1</v>
      </c>
      <c r="U868" s="10">
        <v>1</v>
      </c>
      <c r="V868" s="3" t="s">
        <v>56</v>
      </c>
      <c r="W868" s="3" t="s">
        <v>56</v>
      </c>
      <c r="X868" s="3" t="s">
        <v>56</v>
      </c>
      <c r="Y868" s="15">
        <v>0</v>
      </c>
      <c r="Z868" s="7"/>
      <c r="AA868" s="7" t="s">
        <v>1269</v>
      </c>
      <c r="AB868">
        <v>8.5</v>
      </c>
      <c r="AC868" t="s">
        <v>1714</v>
      </c>
    </row>
    <row r="869" spans="1:29" x14ac:dyDescent="0.25">
      <c r="A869" t="s">
        <v>330</v>
      </c>
      <c r="B869" t="s">
        <v>751</v>
      </c>
      <c r="C869" s="1">
        <v>44541.791666666664</v>
      </c>
      <c r="D869" t="s">
        <v>1328</v>
      </c>
      <c r="E869" t="s">
        <v>873</v>
      </c>
      <c r="F869">
        <v>15</v>
      </c>
      <c r="G869">
        <v>0</v>
      </c>
      <c r="H869">
        <v>88</v>
      </c>
      <c r="I869">
        <v>87</v>
      </c>
      <c r="J869">
        <v>27</v>
      </c>
      <c r="K869">
        <v>1.6</v>
      </c>
      <c r="L869">
        <v>87</v>
      </c>
      <c r="M869">
        <v>4</v>
      </c>
      <c r="N869">
        <v>2.93</v>
      </c>
      <c r="O869" t="s">
        <v>399</v>
      </c>
      <c r="Q869" s="3" t="s">
        <v>65</v>
      </c>
      <c r="R869" s="3" t="s">
        <v>65</v>
      </c>
      <c r="S869" s="3" t="s">
        <v>56</v>
      </c>
      <c r="T869" s="10">
        <v>0</v>
      </c>
      <c r="U869" s="10">
        <v>0</v>
      </c>
      <c r="V869" s="3" t="s">
        <v>56</v>
      </c>
      <c r="W869" s="3" t="s">
        <v>56</v>
      </c>
      <c r="X869" s="3" t="s">
        <v>56</v>
      </c>
      <c r="Y869" s="15">
        <v>0</v>
      </c>
      <c r="Z869" s="7"/>
      <c r="AA869" s="7" t="s">
        <v>56</v>
      </c>
      <c r="AC869" t="s">
        <v>1695</v>
      </c>
    </row>
    <row r="870" spans="1:29" x14ac:dyDescent="0.25">
      <c r="A870" t="s">
        <v>320</v>
      </c>
      <c r="B870" t="s">
        <v>321</v>
      </c>
      <c r="C870" s="1">
        <v>44541.8125</v>
      </c>
      <c r="D870" t="s">
        <v>862</v>
      </c>
      <c r="E870" t="s">
        <v>443</v>
      </c>
      <c r="F870">
        <v>15</v>
      </c>
      <c r="G870">
        <v>7</v>
      </c>
      <c r="H870">
        <v>86</v>
      </c>
      <c r="I870">
        <v>80</v>
      </c>
      <c r="J870">
        <v>24</v>
      </c>
      <c r="K870">
        <v>1.73</v>
      </c>
      <c r="L870">
        <v>73</v>
      </c>
      <c r="M870">
        <v>5.2</v>
      </c>
      <c r="N870">
        <v>3.27</v>
      </c>
      <c r="O870" t="s">
        <v>153</v>
      </c>
      <c r="Q870" s="3" t="s">
        <v>65</v>
      </c>
      <c r="R870" s="3" t="s">
        <v>55</v>
      </c>
      <c r="S870" s="10">
        <v>47</v>
      </c>
      <c r="T870" s="10">
        <v>1</v>
      </c>
      <c r="U870" s="10">
        <v>1</v>
      </c>
      <c r="V870" s="3" t="s">
        <v>56</v>
      </c>
      <c r="W870" s="3" t="s">
        <v>56</v>
      </c>
      <c r="X870" s="3" t="s">
        <v>56</v>
      </c>
      <c r="Y870" s="15">
        <v>0</v>
      </c>
      <c r="Z870" s="7"/>
      <c r="AA870" s="7" t="s">
        <v>1270</v>
      </c>
      <c r="AB870">
        <v>6</v>
      </c>
      <c r="AC870" t="s">
        <v>1713</v>
      </c>
    </row>
    <row r="871" spans="1:29" x14ac:dyDescent="0.25">
      <c r="A871" t="s">
        <v>22</v>
      </c>
      <c r="B871" t="s">
        <v>23</v>
      </c>
      <c r="C871" s="1">
        <v>44541.8125</v>
      </c>
      <c r="D871" t="s">
        <v>24</v>
      </c>
      <c r="E871" t="s">
        <v>1345</v>
      </c>
      <c r="F871">
        <v>18</v>
      </c>
      <c r="G871">
        <v>6</v>
      </c>
      <c r="H871">
        <v>89</v>
      </c>
      <c r="I871">
        <v>78</v>
      </c>
      <c r="J871">
        <v>30</v>
      </c>
      <c r="K871">
        <v>1.56</v>
      </c>
      <c r="L871">
        <v>78</v>
      </c>
      <c r="M871">
        <v>3.89</v>
      </c>
      <c r="N871">
        <v>2.83</v>
      </c>
      <c r="O871" t="s">
        <v>399</v>
      </c>
      <c r="Q871" s="3" t="s">
        <v>59</v>
      </c>
      <c r="R871" s="3" t="s">
        <v>550</v>
      </c>
      <c r="S871" s="10">
        <v>82</v>
      </c>
      <c r="T871" s="3" t="s">
        <v>56</v>
      </c>
      <c r="U871" s="10">
        <v>1</v>
      </c>
      <c r="V871" s="3" t="s">
        <v>56</v>
      </c>
      <c r="W871" s="3" t="s">
        <v>56</v>
      </c>
      <c r="X871" s="3" t="s">
        <v>56</v>
      </c>
      <c r="Y871" s="15">
        <v>0</v>
      </c>
      <c r="Z871" s="7"/>
      <c r="AA871" s="7" t="s">
        <v>56</v>
      </c>
      <c r="AC871" t="s">
        <v>1695</v>
      </c>
    </row>
    <row r="872" spans="1:29" x14ac:dyDescent="0.25">
      <c r="A872" t="s">
        <v>22</v>
      </c>
      <c r="B872" t="s">
        <v>23</v>
      </c>
      <c r="C872" s="1">
        <v>44541.833333333336</v>
      </c>
      <c r="D872" t="s">
        <v>1357</v>
      </c>
      <c r="E872" t="s">
        <v>829</v>
      </c>
      <c r="F872">
        <v>18</v>
      </c>
      <c r="G872">
        <v>6</v>
      </c>
      <c r="H872">
        <v>78</v>
      </c>
      <c r="I872">
        <v>78</v>
      </c>
      <c r="J872">
        <v>29</v>
      </c>
      <c r="K872">
        <v>1.33</v>
      </c>
      <c r="L872">
        <v>78</v>
      </c>
      <c r="M872">
        <v>3.83</v>
      </c>
      <c r="N872">
        <v>2.44</v>
      </c>
      <c r="O872" t="s">
        <v>399</v>
      </c>
      <c r="Q872" s="3" t="s">
        <v>60</v>
      </c>
      <c r="R872" s="3" t="s">
        <v>55</v>
      </c>
      <c r="S872" s="10">
        <v>89</v>
      </c>
      <c r="T872" s="3" t="s">
        <v>56</v>
      </c>
      <c r="U872" s="10">
        <v>1</v>
      </c>
      <c r="V872" s="3" t="s">
        <v>56</v>
      </c>
      <c r="W872" s="3" t="s">
        <v>56</v>
      </c>
      <c r="X872" s="3" t="s">
        <v>56</v>
      </c>
      <c r="Y872" s="15">
        <v>0</v>
      </c>
      <c r="Z872" s="7"/>
      <c r="AA872" s="7" t="s">
        <v>56</v>
      </c>
      <c r="AC872" t="s">
        <v>1695</v>
      </c>
    </row>
    <row r="873" spans="1:29" x14ac:dyDescent="0.25">
      <c r="A873" t="s">
        <v>276</v>
      </c>
      <c r="B873" t="s">
        <v>13</v>
      </c>
      <c r="C873" s="1">
        <v>44542.458333333336</v>
      </c>
      <c r="D873" t="s">
        <v>763</v>
      </c>
      <c r="E873" t="s">
        <v>762</v>
      </c>
      <c r="F873">
        <v>17</v>
      </c>
      <c r="G873">
        <v>6</v>
      </c>
      <c r="H873">
        <v>89</v>
      </c>
      <c r="I873">
        <v>82</v>
      </c>
      <c r="J873">
        <v>31</v>
      </c>
      <c r="K873">
        <v>1.47</v>
      </c>
      <c r="L873">
        <v>82</v>
      </c>
      <c r="M873">
        <v>4.82</v>
      </c>
      <c r="N873">
        <v>2.82</v>
      </c>
      <c r="O873" t="s">
        <v>399</v>
      </c>
      <c r="Q873" s="3" t="s">
        <v>58</v>
      </c>
      <c r="R873" s="3" t="s">
        <v>55</v>
      </c>
      <c r="S873" s="10">
        <v>72</v>
      </c>
      <c r="T873" s="3" t="s">
        <v>56</v>
      </c>
      <c r="U873" s="10">
        <v>1</v>
      </c>
      <c r="V873" s="3" t="s">
        <v>56</v>
      </c>
      <c r="W873" s="3" t="s">
        <v>56</v>
      </c>
      <c r="X873" s="3" t="s">
        <v>56</v>
      </c>
      <c r="Y873" s="15">
        <v>0</v>
      </c>
      <c r="Z873" s="7"/>
      <c r="AA873" s="7" t="s">
        <v>56</v>
      </c>
      <c r="AC873" t="s">
        <v>1695</v>
      </c>
    </row>
    <row r="874" spans="1:29" x14ac:dyDescent="0.25">
      <c r="A874" t="s">
        <v>30</v>
      </c>
      <c r="B874" t="s">
        <v>252</v>
      </c>
      <c r="C874" s="1">
        <v>44542.479166666664</v>
      </c>
      <c r="D874" t="s">
        <v>455</v>
      </c>
      <c r="E874" t="s">
        <v>910</v>
      </c>
      <c r="F874">
        <v>16</v>
      </c>
      <c r="G874">
        <v>6</v>
      </c>
      <c r="H874">
        <v>100</v>
      </c>
      <c r="I874">
        <v>81</v>
      </c>
      <c r="J874">
        <v>25</v>
      </c>
      <c r="K874">
        <v>1.38</v>
      </c>
      <c r="L874">
        <v>81</v>
      </c>
      <c r="M874">
        <v>4.9400000000000004</v>
      </c>
      <c r="N874">
        <v>2.94</v>
      </c>
      <c r="O874" t="s">
        <v>399</v>
      </c>
      <c r="Q874" s="3" t="s">
        <v>63</v>
      </c>
      <c r="R874" s="3" t="s">
        <v>63</v>
      </c>
      <c r="S874" s="3" t="s">
        <v>56</v>
      </c>
      <c r="T874" s="3" t="s">
        <v>56</v>
      </c>
      <c r="U874" s="10">
        <v>0</v>
      </c>
      <c r="V874" s="3" t="s">
        <v>56</v>
      </c>
      <c r="W874" s="3" t="s">
        <v>56</v>
      </c>
      <c r="X874" s="3" t="s">
        <v>56</v>
      </c>
      <c r="Y874" s="15">
        <v>0</v>
      </c>
      <c r="Z874" s="7"/>
      <c r="AA874" s="7" t="s">
        <v>56</v>
      </c>
      <c r="AC874" t="s">
        <v>1695</v>
      </c>
    </row>
    <row r="875" spans="1:29" x14ac:dyDescent="0.25">
      <c r="A875" t="s">
        <v>264</v>
      </c>
      <c r="B875" t="s">
        <v>265</v>
      </c>
      <c r="C875" s="1">
        <v>44542.479166666664</v>
      </c>
      <c r="D875" t="s">
        <v>326</v>
      </c>
      <c r="E875" t="s">
        <v>266</v>
      </c>
      <c r="F875">
        <v>15</v>
      </c>
      <c r="G875">
        <v>7</v>
      </c>
      <c r="H875">
        <v>88</v>
      </c>
      <c r="I875">
        <v>80</v>
      </c>
      <c r="J875">
        <v>35</v>
      </c>
      <c r="K875">
        <v>2</v>
      </c>
      <c r="L875">
        <v>93</v>
      </c>
      <c r="M875">
        <v>5.27</v>
      </c>
      <c r="N875">
        <v>3.13</v>
      </c>
      <c r="O875" t="s">
        <v>153</v>
      </c>
      <c r="Q875" s="3" t="s">
        <v>60</v>
      </c>
      <c r="R875" s="3" t="s">
        <v>59</v>
      </c>
      <c r="S875" s="10">
        <v>69</v>
      </c>
      <c r="T875" s="3" t="s">
        <v>56</v>
      </c>
      <c r="U875" s="10">
        <v>1</v>
      </c>
      <c r="V875" s="3" t="s">
        <v>56</v>
      </c>
      <c r="W875">
        <v>1.47</v>
      </c>
      <c r="X875" s="15">
        <v>50</v>
      </c>
      <c r="Y875" s="13">
        <v>23.03</v>
      </c>
      <c r="Z875" s="7"/>
      <c r="AA875" s="7" t="s">
        <v>1269</v>
      </c>
      <c r="AB875">
        <v>8</v>
      </c>
      <c r="AC875" t="s">
        <v>1700</v>
      </c>
    </row>
    <row r="876" spans="1:29" x14ac:dyDescent="0.25">
      <c r="A876" t="s">
        <v>91</v>
      </c>
      <c r="B876" t="s">
        <v>92</v>
      </c>
      <c r="C876" s="1">
        <v>44542.5</v>
      </c>
      <c r="D876" t="s">
        <v>1073</v>
      </c>
      <c r="E876" t="s">
        <v>274</v>
      </c>
      <c r="F876">
        <v>18</v>
      </c>
      <c r="G876">
        <v>6</v>
      </c>
      <c r="H876">
        <v>78</v>
      </c>
      <c r="I876">
        <v>78</v>
      </c>
      <c r="J876">
        <v>35</v>
      </c>
      <c r="K876">
        <v>1.72</v>
      </c>
      <c r="L876">
        <v>72</v>
      </c>
      <c r="M876">
        <v>5.67</v>
      </c>
      <c r="N876">
        <v>2.61</v>
      </c>
      <c r="O876" t="s">
        <v>120</v>
      </c>
      <c r="Q876" s="3" t="s">
        <v>173</v>
      </c>
      <c r="R876" s="3" t="s">
        <v>173</v>
      </c>
      <c r="S876" s="3" t="s">
        <v>56</v>
      </c>
      <c r="T876" s="3" t="s">
        <v>56</v>
      </c>
      <c r="U876" s="10">
        <v>0</v>
      </c>
      <c r="V876" s="3" t="s">
        <v>56</v>
      </c>
      <c r="W876" s="3" t="s">
        <v>56</v>
      </c>
      <c r="X876" s="3" t="s">
        <v>56</v>
      </c>
      <c r="Y876" s="15">
        <v>0</v>
      </c>
      <c r="Z876" s="7"/>
      <c r="AA876" s="7" t="s">
        <v>1269</v>
      </c>
      <c r="AB876">
        <v>10.5</v>
      </c>
      <c r="AC876" t="s">
        <v>1723</v>
      </c>
    </row>
    <row r="877" spans="1:29" x14ac:dyDescent="0.25">
      <c r="A877" t="s">
        <v>579</v>
      </c>
      <c r="B877" t="s">
        <v>667</v>
      </c>
      <c r="C877" s="1">
        <v>44542.5</v>
      </c>
      <c r="D877" t="s">
        <v>775</v>
      </c>
      <c r="E877" t="s">
        <v>668</v>
      </c>
      <c r="F877">
        <v>16</v>
      </c>
      <c r="G877">
        <v>6</v>
      </c>
      <c r="H877">
        <v>88</v>
      </c>
      <c r="I877">
        <v>75</v>
      </c>
      <c r="J877">
        <v>31</v>
      </c>
      <c r="K877">
        <v>1.56</v>
      </c>
      <c r="L877">
        <v>75</v>
      </c>
      <c r="M877">
        <v>5.44</v>
      </c>
      <c r="N877">
        <v>2.94</v>
      </c>
      <c r="O877" t="s">
        <v>120</v>
      </c>
      <c r="Q877" s="3" t="s">
        <v>63</v>
      </c>
      <c r="R877" s="3" t="s">
        <v>63</v>
      </c>
      <c r="S877" s="3" t="s">
        <v>56</v>
      </c>
      <c r="T877" s="3" t="s">
        <v>56</v>
      </c>
      <c r="U877" s="10">
        <v>0</v>
      </c>
      <c r="V877" s="3" t="s">
        <v>56</v>
      </c>
      <c r="W877" s="3" t="s">
        <v>56</v>
      </c>
      <c r="X877" s="3" t="s">
        <v>56</v>
      </c>
      <c r="Y877" s="15">
        <v>0</v>
      </c>
      <c r="Z877" s="7"/>
      <c r="AA877" s="7" t="s">
        <v>1269</v>
      </c>
      <c r="AB877">
        <v>8</v>
      </c>
      <c r="AC877" t="s">
        <v>1723</v>
      </c>
    </row>
    <row r="878" spans="1:29" x14ac:dyDescent="0.25">
      <c r="A878" t="s">
        <v>17</v>
      </c>
      <c r="B878" t="s">
        <v>18</v>
      </c>
      <c r="C878" s="1">
        <v>44542.5</v>
      </c>
      <c r="D878" t="s">
        <v>40</v>
      </c>
      <c r="E878" t="s">
        <v>47</v>
      </c>
      <c r="F878">
        <v>16</v>
      </c>
      <c r="G878">
        <v>0</v>
      </c>
      <c r="H878">
        <v>88</v>
      </c>
      <c r="I878">
        <v>88</v>
      </c>
      <c r="J878">
        <v>25</v>
      </c>
      <c r="K878">
        <v>1.38</v>
      </c>
      <c r="L878">
        <v>75</v>
      </c>
      <c r="M878">
        <v>4.75</v>
      </c>
      <c r="N878">
        <v>2.81</v>
      </c>
      <c r="O878" t="s">
        <v>399</v>
      </c>
      <c r="Q878" s="3" t="s">
        <v>65</v>
      </c>
      <c r="R878" s="3" t="s">
        <v>65</v>
      </c>
      <c r="S878" s="3" t="s">
        <v>56</v>
      </c>
      <c r="T878" s="10">
        <v>0</v>
      </c>
      <c r="U878" s="10">
        <v>0</v>
      </c>
      <c r="V878" s="3" t="s">
        <v>56</v>
      </c>
      <c r="W878" s="3" t="s">
        <v>56</v>
      </c>
      <c r="X878" s="3" t="s">
        <v>56</v>
      </c>
      <c r="Y878" s="15">
        <v>0</v>
      </c>
      <c r="Z878" s="7"/>
      <c r="AA878" s="7" t="s">
        <v>56</v>
      </c>
      <c r="AC878" t="s">
        <v>1695</v>
      </c>
    </row>
    <row r="879" spans="1:29" x14ac:dyDescent="0.25">
      <c r="A879" t="s">
        <v>320</v>
      </c>
      <c r="B879" t="s">
        <v>321</v>
      </c>
      <c r="C879" s="1">
        <v>44542.520833333336</v>
      </c>
      <c r="D879" t="s">
        <v>1615</v>
      </c>
      <c r="E879" t="s">
        <v>1140</v>
      </c>
      <c r="F879">
        <v>15</v>
      </c>
      <c r="G879">
        <v>7</v>
      </c>
      <c r="H879">
        <v>88</v>
      </c>
      <c r="I879">
        <v>80</v>
      </c>
      <c r="J879">
        <v>39</v>
      </c>
      <c r="K879">
        <v>1.73</v>
      </c>
      <c r="L879">
        <v>80</v>
      </c>
      <c r="M879">
        <v>5.27</v>
      </c>
      <c r="N879">
        <v>2.93</v>
      </c>
      <c r="O879" t="s">
        <v>153</v>
      </c>
      <c r="Q879" s="3" t="s">
        <v>59</v>
      </c>
      <c r="R879" s="3" t="s">
        <v>175</v>
      </c>
      <c r="S879" s="10">
        <v>56</v>
      </c>
      <c r="T879" s="3" t="s">
        <v>56</v>
      </c>
      <c r="U879" s="10">
        <v>1</v>
      </c>
      <c r="V879" s="3" t="s">
        <v>56</v>
      </c>
      <c r="W879" s="3" t="s">
        <v>56</v>
      </c>
      <c r="X879" s="3" t="s">
        <v>56</v>
      </c>
      <c r="Y879" s="15">
        <v>0</v>
      </c>
      <c r="Z879" s="7"/>
      <c r="AA879" s="7" t="s">
        <v>1269</v>
      </c>
      <c r="AB879">
        <v>9</v>
      </c>
      <c r="AC879" t="s">
        <v>1723</v>
      </c>
    </row>
    <row r="880" spans="1:29" x14ac:dyDescent="0.25">
      <c r="A880" t="s">
        <v>43</v>
      </c>
      <c r="B880" t="s">
        <v>44</v>
      </c>
      <c r="C880" s="1">
        <v>44542.520833333336</v>
      </c>
      <c r="D880" t="s">
        <v>46</v>
      </c>
      <c r="E880" t="s">
        <v>1121</v>
      </c>
      <c r="F880">
        <v>16</v>
      </c>
      <c r="G880">
        <v>0</v>
      </c>
      <c r="H880">
        <v>88</v>
      </c>
      <c r="I880">
        <v>75</v>
      </c>
      <c r="J880">
        <v>39</v>
      </c>
      <c r="K880">
        <v>1.56</v>
      </c>
      <c r="L880">
        <v>81</v>
      </c>
      <c r="M880">
        <v>4.9400000000000004</v>
      </c>
      <c r="N880">
        <v>2.81</v>
      </c>
      <c r="O880" t="s">
        <v>399</v>
      </c>
      <c r="Q880" s="3" t="s">
        <v>65</v>
      </c>
      <c r="R880" s="3" t="s">
        <v>181</v>
      </c>
      <c r="S880" s="10">
        <v>56</v>
      </c>
      <c r="T880" s="10">
        <v>1</v>
      </c>
      <c r="U880" s="10">
        <v>1</v>
      </c>
      <c r="V880" s="3" t="s">
        <v>56</v>
      </c>
      <c r="W880" s="3" t="s">
        <v>56</v>
      </c>
      <c r="X880" s="3" t="s">
        <v>56</v>
      </c>
      <c r="Y880" s="15">
        <v>0</v>
      </c>
      <c r="Z880" s="7"/>
      <c r="AA880" s="7" t="s">
        <v>56</v>
      </c>
      <c r="AC880" t="s">
        <v>1695</v>
      </c>
    </row>
    <row r="881" spans="1:29" x14ac:dyDescent="0.25">
      <c r="A881" t="s">
        <v>320</v>
      </c>
      <c r="B881" t="s">
        <v>321</v>
      </c>
      <c r="C881" s="1">
        <v>44542.520833333336</v>
      </c>
      <c r="D881" t="s">
        <v>1139</v>
      </c>
      <c r="E881" t="s">
        <v>323</v>
      </c>
      <c r="F881">
        <v>16</v>
      </c>
      <c r="G881">
        <v>6</v>
      </c>
      <c r="H881">
        <v>75</v>
      </c>
      <c r="I881">
        <v>75</v>
      </c>
      <c r="J881">
        <v>25</v>
      </c>
      <c r="K881">
        <v>1.56</v>
      </c>
      <c r="L881">
        <v>75</v>
      </c>
      <c r="M881">
        <v>4.9400000000000004</v>
      </c>
      <c r="N881">
        <v>2.56</v>
      </c>
      <c r="O881" t="s">
        <v>399</v>
      </c>
      <c r="Q881" s="3" t="s">
        <v>65</v>
      </c>
      <c r="R881" s="3" t="s">
        <v>58</v>
      </c>
      <c r="S881" s="10">
        <v>61</v>
      </c>
      <c r="T881" s="10">
        <v>1</v>
      </c>
      <c r="U881" s="10">
        <v>1</v>
      </c>
      <c r="V881" s="3" t="s">
        <v>56</v>
      </c>
      <c r="W881" s="3" t="s">
        <v>56</v>
      </c>
      <c r="X881" s="3" t="s">
        <v>56</v>
      </c>
      <c r="Y881" s="15">
        <v>0</v>
      </c>
      <c r="Z881" s="7"/>
      <c r="AA881" s="7" t="s">
        <v>56</v>
      </c>
      <c r="AC881" t="s">
        <v>1695</v>
      </c>
    </row>
    <row r="882" spans="1:29" x14ac:dyDescent="0.25">
      <c r="A882" t="s">
        <v>320</v>
      </c>
      <c r="B882" t="s">
        <v>321</v>
      </c>
      <c r="C882" s="1">
        <v>44542.520833333336</v>
      </c>
      <c r="D882" t="s">
        <v>1616</v>
      </c>
      <c r="E882" t="s">
        <v>444</v>
      </c>
      <c r="F882">
        <v>16</v>
      </c>
      <c r="G882">
        <v>0</v>
      </c>
      <c r="H882">
        <v>100</v>
      </c>
      <c r="I882">
        <v>94</v>
      </c>
      <c r="J882">
        <v>31</v>
      </c>
      <c r="K882">
        <v>1.5</v>
      </c>
      <c r="L882">
        <v>88</v>
      </c>
      <c r="M882">
        <v>5.5</v>
      </c>
      <c r="N882">
        <v>2.94</v>
      </c>
      <c r="O882" t="s">
        <v>120</v>
      </c>
      <c r="Q882" s="3" t="s">
        <v>66</v>
      </c>
      <c r="R882" s="3" t="s">
        <v>53</v>
      </c>
      <c r="S882" s="10">
        <v>80</v>
      </c>
      <c r="T882" s="3" t="s">
        <v>56</v>
      </c>
      <c r="U882" s="10">
        <v>1</v>
      </c>
      <c r="V882" s="3" t="s">
        <v>56</v>
      </c>
      <c r="W882" s="3" t="s">
        <v>56</v>
      </c>
      <c r="X882" s="3" t="s">
        <v>56</v>
      </c>
      <c r="Y882" s="15">
        <v>0</v>
      </c>
      <c r="Z882" s="7"/>
      <c r="AA882" s="7" t="s">
        <v>1269</v>
      </c>
      <c r="AB882">
        <v>8</v>
      </c>
      <c r="AC882" t="s">
        <v>1723</v>
      </c>
    </row>
    <row r="883" spans="1:29" x14ac:dyDescent="0.25">
      <c r="A883" t="s">
        <v>22</v>
      </c>
      <c r="B883" t="s">
        <v>430</v>
      </c>
      <c r="C883" s="1">
        <v>44542.541666666664</v>
      </c>
      <c r="D883" t="s">
        <v>1617</v>
      </c>
      <c r="E883" t="s">
        <v>921</v>
      </c>
      <c r="F883">
        <v>15</v>
      </c>
      <c r="G883">
        <v>7</v>
      </c>
      <c r="H883">
        <v>86</v>
      </c>
      <c r="I883">
        <v>73</v>
      </c>
      <c r="J883">
        <v>30</v>
      </c>
      <c r="K883">
        <v>1.47</v>
      </c>
      <c r="L883">
        <v>87</v>
      </c>
      <c r="M883">
        <v>4.8</v>
      </c>
      <c r="N883">
        <v>2.73</v>
      </c>
      <c r="O883" t="s">
        <v>399</v>
      </c>
      <c r="Q883" s="3" t="s">
        <v>66</v>
      </c>
      <c r="R883" s="3" t="s">
        <v>66</v>
      </c>
      <c r="S883" s="3" t="s">
        <v>56</v>
      </c>
      <c r="T883" s="3" t="s">
        <v>56</v>
      </c>
      <c r="U883" s="10">
        <v>0</v>
      </c>
      <c r="V883" s="3" t="s">
        <v>56</v>
      </c>
      <c r="W883" s="3" t="s">
        <v>56</v>
      </c>
      <c r="X883" s="3" t="s">
        <v>56</v>
      </c>
      <c r="Y883" s="15">
        <v>0</v>
      </c>
      <c r="Z883" s="7"/>
      <c r="AA883" s="7" t="s">
        <v>56</v>
      </c>
      <c r="AC883" t="s">
        <v>1695</v>
      </c>
    </row>
    <row r="884" spans="1:29" x14ac:dyDescent="0.25">
      <c r="A884" t="s">
        <v>218</v>
      </c>
      <c r="B884" t="s">
        <v>261</v>
      </c>
      <c r="C884" s="1">
        <v>44542.552083333336</v>
      </c>
      <c r="D884" t="s">
        <v>756</v>
      </c>
      <c r="E884" t="s">
        <v>904</v>
      </c>
      <c r="F884">
        <v>15</v>
      </c>
      <c r="G884">
        <v>7</v>
      </c>
      <c r="H884">
        <v>86</v>
      </c>
      <c r="I884">
        <v>87</v>
      </c>
      <c r="J884">
        <v>27</v>
      </c>
      <c r="K884">
        <v>2</v>
      </c>
      <c r="L884">
        <v>87</v>
      </c>
      <c r="M884">
        <v>5.93</v>
      </c>
      <c r="N884">
        <v>3.33</v>
      </c>
      <c r="O884" t="s">
        <v>153</v>
      </c>
      <c r="Q884" s="3" t="s">
        <v>64</v>
      </c>
      <c r="R884" s="3" t="s">
        <v>562</v>
      </c>
      <c r="S884" s="10">
        <v>60</v>
      </c>
      <c r="T884" s="3" t="s">
        <v>56</v>
      </c>
      <c r="U884" s="10">
        <v>1</v>
      </c>
      <c r="V884" s="3" t="s">
        <v>56</v>
      </c>
      <c r="W884" s="3" t="s">
        <v>56</v>
      </c>
      <c r="X884" s="3" t="s">
        <v>56</v>
      </c>
      <c r="Y884" s="15">
        <v>0</v>
      </c>
      <c r="Z884" s="7"/>
      <c r="AA884" s="7" t="s">
        <v>1269</v>
      </c>
      <c r="AB884">
        <v>11</v>
      </c>
      <c r="AC884" t="s">
        <v>1489</v>
      </c>
    </row>
    <row r="885" spans="1:29" x14ac:dyDescent="0.25">
      <c r="A885" t="s">
        <v>330</v>
      </c>
      <c r="B885" t="s">
        <v>751</v>
      </c>
      <c r="C885" s="1">
        <v>44542.5625</v>
      </c>
      <c r="D885" t="s">
        <v>1618</v>
      </c>
      <c r="E885" t="s">
        <v>1044</v>
      </c>
      <c r="F885">
        <v>14</v>
      </c>
      <c r="G885">
        <v>7</v>
      </c>
      <c r="H885">
        <v>71</v>
      </c>
      <c r="I885">
        <v>71</v>
      </c>
      <c r="J885">
        <v>26</v>
      </c>
      <c r="K885">
        <v>1.36</v>
      </c>
      <c r="L885">
        <v>86</v>
      </c>
      <c r="M885">
        <v>4.71</v>
      </c>
      <c r="N885">
        <v>2.57</v>
      </c>
      <c r="O885" t="s">
        <v>399</v>
      </c>
      <c r="Q885" s="3" t="s">
        <v>55</v>
      </c>
      <c r="R885" s="3" t="s">
        <v>59</v>
      </c>
      <c r="S885" s="10">
        <v>49</v>
      </c>
      <c r="T885" s="10">
        <v>1</v>
      </c>
      <c r="U885" s="10">
        <v>1</v>
      </c>
      <c r="V885" s="3" t="s">
        <v>56</v>
      </c>
      <c r="W885" s="3" t="s">
        <v>56</v>
      </c>
      <c r="X885" s="3" t="s">
        <v>56</v>
      </c>
      <c r="Y885" s="15">
        <v>0</v>
      </c>
      <c r="Z885" s="7"/>
      <c r="AA885" s="7" t="s">
        <v>56</v>
      </c>
      <c r="AC885" t="s">
        <v>1695</v>
      </c>
    </row>
    <row r="886" spans="1:29" x14ac:dyDescent="0.25">
      <c r="A886" t="s">
        <v>37</v>
      </c>
      <c r="B886" t="s">
        <v>38</v>
      </c>
      <c r="C886" s="1">
        <v>44542.5625</v>
      </c>
      <c r="D886" t="s">
        <v>249</v>
      </c>
      <c r="E886" t="s">
        <v>215</v>
      </c>
      <c r="F886">
        <v>16</v>
      </c>
      <c r="G886">
        <v>6</v>
      </c>
      <c r="H886">
        <v>88</v>
      </c>
      <c r="I886">
        <v>88</v>
      </c>
      <c r="J886">
        <v>29</v>
      </c>
      <c r="K886">
        <v>1.69</v>
      </c>
      <c r="L886">
        <v>75</v>
      </c>
      <c r="M886">
        <v>4.9400000000000004</v>
      </c>
      <c r="N886">
        <v>3.31</v>
      </c>
      <c r="O886" t="s">
        <v>399</v>
      </c>
      <c r="Q886" s="3" t="s">
        <v>63</v>
      </c>
      <c r="R886" s="3" t="s">
        <v>104</v>
      </c>
      <c r="S886" s="10">
        <v>83</v>
      </c>
      <c r="T886" s="3" t="s">
        <v>56</v>
      </c>
      <c r="U886" s="10">
        <v>1</v>
      </c>
      <c r="V886" s="3" t="s">
        <v>56</v>
      </c>
      <c r="W886" s="3" t="s">
        <v>56</v>
      </c>
      <c r="X886" s="3" t="s">
        <v>56</v>
      </c>
      <c r="Y886" s="15">
        <v>0</v>
      </c>
      <c r="Z886" s="7"/>
      <c r="AA886" s="7" t="s">
        <v>56</v>
      </c>
      <c r="AC886" t="s">
        <v>1695</v>
      </c>
    </row>
    <row r="887" spans="1:29" x14ac:dyDescent="0.25">
      <c r="A887" t="s">
        <v>17</v>
      </c>
      <c r="B887" t="s">
        <v>18</v>
      </c>
      <c r="C887" s="1">
        <v>44542.583333333336</v>
      </c>
      <c r="D887" t="s">
        <v>453</v>
      </c>
      <c r="E887" t="s">
        <v>866</v>
      </c>
      <c r="F887">
        <v>17</v>
      </c>
      <c r="G887">
        <v>6</v>
      </c>
      <c r="H887">
        <v>75</v>
      </c>
      <c r="I887">
        <v>88</v>
      </c>
      <c r="J887">
        <v>25</v>
      </c>
      <c r="K887">
        <v>1.35</v>
      </c>
      <c r="L887">
        <v>71</v>
      </c>
      <c r="M887">
        <v>4.47</v>
      </c>
      <c r="N887">
        <v>3.06</v>
      </c>
      <c r="O887" t="s">
        <v>399</v>
      </c>
      <c r="Q887" s="3" t="s">
        <v>53</v>
      </c>
      <c r="R887" s="3" t="s">
        <v>61</v>
      </c>
      <c r="S887" s="10">
        <v>69</v>
      </c>
      <c r="T887" s="3" t="s">
        <v>56</v>
      </c>
      <c r="U887" s="10">
        <v>1</v>
      </c>
      <c r="V887" s="3" t="s">
        <v>56</v>
      </c>
      <c r="W887" s="3" t="s">
        <v>56</v>
      </c>
      <c r="X887" s="3" t="s">
        <v>56</v>
      </c>
      <c r="Y887" s="15">
        <v>0</v>
      </c>
      <c r="Z887" s="7"/>
      <c r="AA887" s="7" t="s">
        <v>56</v>
      </c>
      <c r="AC887" t="s">
        <v>1695</v>
      </c>
    </row>
    <row r="888" spans="1:29" x14ac:dyDescent="0.25">
      <c r="A888" t="s">
        <v>264</v>
      </c>
      <c r="B888" t="s">
        <v>265</v>
      </c>
      <c r="C888" s="1">
        <v>44542.583333333336</v>
      </c>
      <c r="D888" t="s">
        <v>693</v>
      </c>
      <c r="E888" t="s">
        <v>774</v>
      </c>
      <c r="F888">
        <v>16</v>
      </c>
      <c r="G888">
        <v>6</v>
      </c>
      <c r="H888">
        <v>88</v>
      </c>
      <c r="I888">
        <v>81</v>
      </c>
      <c r="J888">
        <v>22</v>
      </c>
      <c r="K888">
        <v>1.81</v>
      </c>
      <c r="L888">
        <v>81</v>
      </c>
      <c r="M888">
        <v>4.88</v>
      </c>
      <c r="N888">
        <v>3.44</v>
      </c>
      <c r="O888" t="s">
        <v>399</v>
      </c>
      <c r="Q888" s="3" t="s">
        <v>55</v>
      </c>
      <c r="R888" s="3" t="s">
        <v>64</v>
      </c>
      <c r="S888" s="10">
        <v>62</v>
      </c>
      <c r="T888" s="10">
        <v>1</v>
      </c>
      <c r="U888" s="10">
        <v>1</v>
      </c>
      <c r="V888" s="3" t="s">
        <v>56</v>
      </c>
      <c r="W888" s="3" t="s">
        <v>56</v>
      </c>
      <c r="X888" s="3" t="s">
        <v>56</v>
      </c>
      <c r="Y888" s="15">
        <v>0</v>
      </c>
      <c r="Z888" s="7"/>
      <c r="AA888" s="7" t="s">
        <v>56</v>
      </c>
      <c r="AC888" t="s">
        <v>1695</v>
      </c>
    </row>
    <row r="889" spans="1:29" x14ac:dyDescent="0.25">
      <c r="A889" t="s">
        <v>17</v>
      </c>
      <c r="B889" t="s">
        <v>18</v>
      </c>
      <c r="C889" s="1">
        <v>44542.583333333336</v>
      </c>
      <c r="D889" t="s">
        <v>913</v>
      </c>
      <c r="E889" t="s">
        <v>875</v>
      </c>
      <c r="F889">
        <v>17</v>
      </c>
      <c r="G889">
        <v>6</v>
      </c>
      <c r="H889">
        <v>89</v>
      </c>
      <c r="I889">
        <v>71</v>
      </c>
      <c r="J889">
        <v>32</v>
      </c>
      <c r="K889">
        <v>1.29</v>
      </c>
      <c r="L889">
        <v>71</v>
      </c>
      <c r="M889">
        <v>4.12</v>
      </c>
      <c r="N889">
        <v>2.41</v>
      </c>
      <c r="O889" t="s">
        <v>399</v>
      </c>
      <c r="Q889" s="3" t="s">
        <v>58</v>
      </c>
      <c r="R889" s="3" t="s">
        <v>64</v>
      </c>
      <c r="S889" s="10">
        <v>51</v>
      </c>
      <c r="T889" s="3" t="s">
        <v>56</v>
      </c>
      <c r="U889" s="10">
        <v>1</v>
      </c>
      <c r="V889" s="3" t="s">
        <v>56</v>
      </c>
      <c r="W889" s="3" t="s">
        <v>56</v>
      </c>
      <c r="X889" s="3" t="s">
        <v>56</v>
      </c>
      <c r="Y889" s="15">
        <v>0</v>
      </c>
      <c r="Z889" s="7"/>
      <c r="AA889" s="7" t="s">
        <v>56</v>
      </c>
      <c r="AC889" t="s">
        <v>1695</v>
      </c>
    </row>
    <row r="890" spans="1:29" x14ac:dyDescent="0.25">
      <c r="A890" t="s">
        <v>33</v>
      </c>
      <c r="B890" t="s">
        <v>34</v>
      </c>
      <c r="C890" s="1">
        <v>44542.583333333336</v>
      </c>
      <c r="D890" t="s">
        <v>468</v>
      </c>
      <c r="E890" t="s">
        <v>470</v>
      </c>
      <c r="F890">
        <v>17</v>
      </c>
      <c r="G890">
        <v>0</v>
      </c>
      <c r="H890">
        <v>75</v>
      </c>
      <c r="I890">
        <v>71</v>
      </c>
      <c r="J890">
        <v>33</v>
      </c>
      <c r="K890">
        <v>1.41</v>
      </c>
      <c r="L890">
        <v>82</v>
      </c>
      <c r="M890">
        <v>4.53</v>
      </c>
      <c r="N890">
        <v>2.88</v>
      </c>
      <c r="O890" t="s">
        <v>399</v>
      </c>
      <c r="Q890" s="3" t="s">
        <v>58</v>
      </c>
      <c r="R890" s="3" t="s">
        <v>63</v>
      </c>
      <c r="S890" s="10">
        <v>71</v>
      </c>
      <c r="T890" s="3" t="s">
        <v>56</v>
      </c>
      <c r="U890" s="10">
        <v>1</v>
      </c>
      <c r="V890" s="3" t="s">
        <v>56</v>
      </c>
      <c r="W890" s="3" t="s">
        <v>56</v>
      </c>
      <c r="X890" s="3" t="s">
        <v>56</v>
      </c>
      <c r="Y890" s="15">
        <v>0</v>
      </c>
      <c r="Z890" s="7"/>
      <c r="AA890" s="7" t="s">
        <v>56</v>
      </c>
      <c r="AC890" t="s">
        <v>1695</v>
      </c>
    </row>
    <row r="891" spans="1:29" x14ac:dyDescent="0.25">
      <c r="A891" t="s">
        <v>17</v>
      </c>
      <c r="B891" t="s">
        <v>18</v>
      </c>
      <c r="C891" s="1">
        <v>44542.583333333336</v>
      </c>
      <c r="D891" t="s">
        <v>912</v>
      </c>
      <c r="E891" t="s">
        <v>877</v>
      </c>
      <c r="F891">
        <v>16</v>
      </c>
      <c r="G891">
        <v>0</v>
      </c>
      <c r="H891">
        <v>88</v>
      </c>
      <c r="I891">
        <v>88</v>
      </c>
      <c r="J891">
        <v>22</v>
      </c>
      <c r="K891">
        <v>1.5</v>
      </c>
      <c r="L891">
        <v>81</v>
      </c>
      <c r="M891">
        <v>4.13</v>
      </c>
      <c r="N891">
        <v>3.31</v>
      </c>
      <c r="O891" t="s">
        <v>399</v>
      </c>
      <c r="Q891" s="3" t="s">
        <v>55</v>
      </c>
      <c r="R891" s="3" t="s">
        <v>64</v>
      </c>
      <c r="S891" s="10">
        <v>54</v>
      </c>
      <c r="T891" s="10">
        <v>1</v>
      </c>
      <c r="U891" s="10">
        <v>1</v>
      </c>
      <c r="V891" s="3" t="s">
        <v>56</v>
      </c>
      <c r="W891" s="3" t="s">
        <v>56</v>
      </c>
      <c r="X891" s="3" t="s">
        <v>56</v>
      </c>
      <c r="Y891" s="15">
        <v>0</v>
      </c>
      <c r="Z891" s="7"/>
      <c r="AA891" s="7" t="s">
        <v>56</v>
      </c>
      <c r="AC891" t="s">
        <v>1695</v>
      </c>
    </row>
    <row r="892" spans="1:29" x14ac:dyDescent="0.25">
      <c r="A892" t="s">
        <v>33</v>
      </c>
      <c r="B892" t="s">
        <v>34</v>
      </c>
      <c r="C892" s="1">
        <v>44542.583333333336</v>
      </c>
      <c r="D892" t="s">
        <v>428</v>
      </c>
      <c r="E892" t="s">
        <v>488</v>
      </c>
      <c r="F892">
        <v>16</v>
      </c>
      <c r="G892">
        <v>0</v>
      </c>
      <c r="H892">
        <v>100</v>
      </c>
      <c r="I892">
        <v>69</v>
      </c>
      <c r="J892">
        <v>35</v>
      </c>
      <c r="K892">
        <v>1.44</v>
      </c>
      <c r="L892">
        <v>88</v>
      </c>
      <c r="M892">
        <v>5.19</v>
      </c>
      <c r="N892">
        <v>2.63</v>
      </c>
      <c r="O892" t="s">
        <v>399</v>
      </c>
      <c r="Q892" s="3" t="s">
        <v>66</v>
      </c>
      <c r="R892" s="3" t="s">
        <v>66</v>
      </c>
      <c r="S892" s="3" t="s">
        <v>56</v>
      </c>
      <c r="T892" s="3" t="s">
        <v>56</v>
      </c>
      <c r="U892" s="10">
        <v>0</v>
      </c>
      <c r="V892" s="3" t="s">
        <v>56</v>
      </c>
      <c r="W892" s="3" t="s">
        <v>56</v>
      </c>
      <c r="X892" s="3" t="s">
        <v>56</v>
      </c>
      <c r="Y892" s="15">
        <v>0</v>
      </c>
      <c r="Z892" s="7"/>
      <c r="AA892" s="7" t="s">
        <v>56</v>
      </c>
      <c r="AC892" t="s">
        <v>1695</v>
      </c>
    </row>
    <row r="893" spans="1:29" x14ac:dyDescent="0.25">
      <c r="A893" t="s">
        <v>17</v>
      </c>
      <c r="B893" t="s">
        <v>18</v>
      </c>
      <c r="C893" s="1">
        <v>44542.583333333336</v>
      </c>
      <c r="D893" t="s">
        <v>20</v>
      </c>
      <c r="E893" t="s">
        <v>39</v>
      </c>
      <c r="F893">
        <v>17</v>
      </c>
      <c r="G893">
        <v>6</v>
      </c>
      <c r="H893">
        <v>88</v>
      </c>
      <c r="I893">
        <v>76</v>
      </c>
      <c r="J893">
        <v>36</v>
      </c>
      <c r="K893">
        <v>1.94</v>
      </c>
      <c r="L893">
        <v>88</v>
      </c>
      <c r="M893">
        <v>4.71</v>
      </c>
      <c r="N893">
        <v>3.12</v>
      </c>
      <c r="O893" t="s">
        <v>399</v>
      </c>
      <c r="Q893" s="3" t="s">
        <v>65</v>
      </c>
      <c r="R893" s="3" t="s">
        <v>58</v>
      </c>
      <c r="S893" s="10">
        <v>84</v>
      </c>
      <c r="T893" s="10">
        <v>1</v>
      </c>
      <c r="U893" s="10">
        <v>1</v>
      </c>
      <c r="V893" s="3" t="s">
        <v>56</v>
      </c>
      <c r="W893" s="3" t="s">
        <v>56</v>
      </c>
      <c r="X893" s="3" t="s">
        <v>56</v>
      </c>
      <c r="Y893" s="15">
        <v>0</v>
      </c>
      <c r="Z893" s="7"/>
      <c r="AA893" s="7" t="s">
        <v>56</v>
      </c>
      <c r="AC893" t="s">
        <v>1695</v>
      </c>
    </row>
    <row r="894" spans="1:29" x14ac:dyDescent="0.25">
      <c r="A894" t="s">
        <v>320</v>
      </c>
      <c r="B894" t="s">
        <v>38</v>
      </c>
      <c r="C894" s="1">
        <v>44542.604166666664</v>
      </c>
      <c r="D894" t="s">
        <v>345</v>
      </c>
      <c r="E894" t="s">
        <v>1125</v>
      </c>
      <c r="F894">
        <v>12</v>
      </c>
      <c r="G894">
        <v>0</v>
      </c>
      <c r="H894">
        <v>67</v>
      </c>
      <c r="I894">
        <v>92</v>
      </c>
      <c r="J894">
        <v>30</v>
      </c>
      <c r="K894">
        <v>2.08</v>
      </c>
      <c r="L894">
        <v>100</v>
      </c>
      <c r="M894">
        <v>5.33</v>
      </c>
      <c r="N894">
        <v>3.58</v>
      </c>
      <c r="O894" t="s">
        <v>153</v>
      </c>
      <c r="Q894" s="3" t="s">
        <v>65</v>
      </c>
      <c r="R894" s="3" t="s">
        <v>60</v>
      </c>
      <c r="S894" s="10">
        <v>56</v>
      </c>
      <c r="T894" s="10">
        <v>1</v>
      </c>
      <c r="U894" s="10">
        <v>1</v>
      </c>
      <c r="V894" s="3" t="s">
        <v>56</v>
      </c>
      <c r="W894" s="3" t="s">
        <v>56</v>
      </c>
      <c r="X894" s="3" t="s">
        <v>56</v>
      </c>
      <c r="Y894" s="15">
        <v>0</v>
      </c>
      <c r="Z894" s="7"/>
      <c r="AA894" s="7" t="s">
        <v>1270</v>
      </c>
      <c r="AB894">
        <v>6</v>
      </c>
      <c r="AC894" t="s">
        <v>1708</v>
      </c>
    </row>
    <row r="895" spans="1:29" x14ac:dyDescent="0.25">
      <c r="A895" t="s">
        <v>579</v>
      </c>
      <c r="B895" t="s">
        <v>667</v>
      </c>
      <c r="C895" s="1">
        <v>44542.625</v>
      </c>
      <c r="D895" t="s">
        <v>681</v>
      </c>
      <c r="E895" t="s">
        <v>682</v>
      </c>
      <c r="F895">
        <v>16</v>
      </c>
      <c r="G895">
        <v>6</v>
      </c>
      <c r="H895">
        <v>88</v>
      </c>
      <c r="I895">
        <v>88</v>
      </c>
      <c r="J895">
        <v>29</v>
      </c>
      <c r="K895">
        <v>1.31</v>
      </c>
      <c r="L895">
        <v>75</v>
      </c>
      <c r="M895">
        <v>4.6900000000000004</v>
      </c>
      <c r="N895">
        <v>2.63</v>
      </c>
      <c r="O895" t="s">
        <v>399</v>
      </c>
      <c r="Q895" s="3" t="s">
        <v>60</v>
      </c>
      <c r="R895" s="3" t="s">
        <v>60</v>
      </c>
      <c r="S895" s="3" t="s">
        <v>56</v>
      </c>
      <c r="T895" s="3" t="s">
        <v>56</v>
      </c>
      <c r="U895" s="10">
        <v>0</v>
      </c>
      <c r="V895" s="3" t="s">
        <v>56</v>
      </c>
      <c r="W895" s="3" t="s">
        <v>56</v>
      </c>
      <c r="X895" s="3" t="s">
        <v>56</v>
      </c>
      <c r="Y895" s="15">
        <v>0</v>
      </c>
      <c r="Z895" s="7"/>
      <c r="AA895" s="7" t="s">
        <v>56</v>
      </c>
      <c r="AC895" t="s">
        <v>1695</v>
      </c>
    </row>
    <row r="896" spans="1:29" x14ac:dyDescent="0.25">
      <c r="A896" t="s">
        <v>12</v>
      </c>
      <c r="B896" t="s">
        <v>13</v>
      </c>
      <c r="C896" s="1">
        <v>44542.625</v>
      </c>
      <c r="D896" t="s">
        <v>465</v>
      </c>
      <c r="E896" t="s">
        <v>15</v>
      </c>
      <c r="F896">
        <v>16</v>
      </c>
      <c r="G896">
        <v>6</v>
      </c>
      <c r="H896">
        <v>88</v>
      </c>
      <c r="I896">
        <v>81</v>
      </c>
      <c r="J896">
        <v>24</v>
      </c>
      <c r="K896">
        <v>1.88</v>
      </c>
      <c r="L896">
        <v>81</v>
      </c>
      <c r="M896">
        <v>4</v>
      </c>
      <c r="N896">
        <v>3.75</v>
      </c>
      <c r="O896" t="s">
        <v>399</v>
      </c>
      <c r="Q896" s="3" t="s">
        <v>60</v>
      </c>
      <c r="R896" s="3" t="s">
        <v>55</v>
      </c>
      <c r="S896" s="10">
        <v>49</v>
      </c>
      <c r="T896" s="3" t="s">
        <v>56</v>
      </c>
      <c r="U896" s="10">
        <v>1</v>
      </c>
      <c r="V896" s="3" t="s">
        <v>56</v>
      </c>
      <c r="W896" s="3" t="s">
        <v>56</v>
      </c>
      <c r="X896" s="3" t="s">
        <v>56</v>
      </c>
      <c r="Y896" s="15">
        <v>0</v>
      </c>
      <c r="Z896" s="7"/>
      <c r="AA896" s="7" t="s">
        <v>56</v>
      </c>
      <c r="AC896" t="s">
        <v>1695</v>
      </c>
    </row>
    <row r="897" spans="1:29" x14ac:dyDescent="0.25">
      <c r="A897" t="s">
        <v>43</v>
      </c>
      <c r="B897" t="s">
        <v>44</v>
      </c>
      <c r="C897" s="1">
        <v>44542.625</v>
      </c>
      <c r="D897" t="s">
        <v>269</v>
      </c>
      <c r="E897" t="s">
        <v>1619</v>
      </c>
      <c r="F897">
        <v>16</v>
      </c>
      <c r="G897">
        <v>0</v>
      </c>
      <c r="H897">
        <v>88</v>
      </c>
      <c r="I897">
        <v>81</v>
      </c>
      <c r="J897">
        <v>30</v>
      </c>
      <c r="K897">
        <v>2.06</v>
      </c>
      <c r="L897">
        <v>88</v>
      </c>
      <c r="M897">
        <v>5.44</v>
      </c>
      <c r="N897">
        <v>3.5</v>
      </c>
      <c r="O897" t="s">
        <v>153</v>
      </c>
      <c r="Q897" s="3" t="s">
        <v>60</v>
      </c>
      <c r="R897" s="3" t="s">
        <v>66</v>
      </c>
      <c r="S897" s="10">
        <v>54</v>
      </c>
      <c r="T897" s="3" t="s">
        <v>56</v>
      </c>
      <c r="U897" s="10">
        <v>1</v>
      </c>
      <c r="V897" s="3" t="s">
        <v>56</v>
      </c>
      <c r="W897" s="3" t="s">
        <v>56</v>
      </c>
      <c r="X897" s="3" t="s">
        <v>56</v>
      </c>
      <c r="Y897" s="15">
        <v>0</v>
      </c>
      <c r="Z897" s="7"/>
      <c r="AA897" s="7" t="s">
        <v>1269</v>
      </c>
      <c r="AB897">
        <v>7.5</v>
      </c>
      <c r="AC897" t="s">
        <v>1488</v>
      </c>
    </row>
    <row r="898" spans="1:29" x14ac:dyDescent="0.25">
      <c r="A898" t="s">
        <v>218</v>
      </c>
      <c r="B898" t="s">
        <v>261</v>
      </c>
      <c r="C898" s="1">
        <v>44542.645833333336</v>
      </c>
      <c r="D898" t="s">
        <v>262</v>
      </c>
      <c r="E898" t="s">
        <v>450</v>
      </c>
      <c r="F898">
        <v>16</v>
      </c>
      <c r="G898">
        <v>0</v>
      </c>
      <c r="H898">
        <v>75</v>
      </c>
      <c r="I898">
        <v>94</v>
      </c>
      <c r="J898">
        <v>27</v>
      </c>
      <c r="K898">
        <v>1.56</v>
      </c>
      <c r="L898">
        <v>88</v>
      </c>
      <c r="M898">
        <v>5.19</v>
      </c>
      <c r="N898">
        <v>3.31</v>
      </c>
      <c r="O898" t="s">
        <v>153</v>
      </c>
      <c r="Q898" s="3" t="s">
        <v>60</v>
      </c>
      <c r="R898" s="3" t="s">
        <v>55</v>
      </c>
      <c r="S898" s="10">
        <v>79</v>
      </c>
      <c r="T898" s="3" t="s">
        <v>56</v>
      </c>
      <c r="U898" s="10">
        <v>1</v>
      </c>
      <c r="V898" s="3" t="s">
        <v>56</v>
      </c>
      <c r="W898" s="3" t="s">
        <v>56</v>
      </c>
      <c r="X898" s="3" t="s">
        <v>56</v>
      </c>
      <c r="Y898" s="15">
        <v>0</v>
      </c>
      <c r="Z898" s="7"/>
      <c r="AA898" s="7" t="s">
        <v>1270</v>
      </c>
      <c r="AB898">
        <v>5</v>
      </c>
      <c r="AC898" t="s">
        <v>1708</v>
      </c>
    </row>
    <row r="899" spans="1:29" x14ac:dyDescent="0.25">
      <c r="A899" t="s">
        <v>218</v>
      </c>
      <c r="B899" t="s">
        <v>261</v>
      </c>
      <c r="C899" s="1">
        <v>44542.645833333336</v>
      </c>
      <c r="D899" t="s">
        <v>1620</v>
      </c>
      <c r="E899" t="s">
        <v>433</v>
      </c>
      <c r="F899">
        <v>15</v>
      </c>
      <c r="G899">
        <v>0</v>
      </c>
      <c r="H899">
        <v>75</v>
      </c>
      <c r="I899">
        <v>93</v>
      </c>
      <c r="J899">
        <v>29</v>
      </c>
      <c r="K899">
        <v>2.13</v>
      </c>
      <c r="L899">
        <v>93</v>
      </c>
      <c r="M899">
        <v>5.87</v>
      </c>
      <c r="N899">
        <v>3.53</v>
      </c>
      <c r="O899" t="s">
        <v>153</v>
      </c>
      <c r="Q899" s="3" t="s">
        <v>55</v>
      </c>
      <c r="R899" s="3" t="s">
        <v>550</v>
      </c>
      <c r="S899" s="10">
        <v>47</v>
      </c>
      <c r="T899" s="10">
        <v>1</v>
      </c>
      <c r="U899" s="10">
        <v>1</v>
      </c>
      <c r="V899" s="3" t="s">
        <v>56</v>
      </c>
      <c r="W899" s="3" t="s">
        <v>56</v>
      </c>
      <c r="X899" s="3" t="s">
        <v>56</v>
      </c>
      <c r="Y899" s="15">
        <v>0</v>
      </c>
      <c r="Z899" s="7"/>
      <c r="AA899" s="7" t="s">
        <v>1269</v>
      </c>
      <c r="AB899">
        <v>11.5</v>
      </c>
      <c r="AC899" t="s">
        <v>1488</v>
      </c>
    </row>
    <row r="900" spans="1:29" x14ac:dyDescent="0.25">
      <c r="A900" t="s">
        <v>276</v>
      </c>
      <c r="B900" t="s">
        <v>13</v>
      </c>
      <c r="C900" s="1">
        <v>44542.666666666664</v>
      </c>
      <c r="D900" t="s">
        <v>584</v>
      </c>
      <c r="E900" t="s">
        <v>871</v>
      </c>
      <c r="F900">
        <v>16</v>
      </c>
      <c r="G900">
        <v>6</v>
      </c>
      <c r="H900">
        <v>88</v>
      </c>
      <c r="I900">
        <v>81</v>
      </c>
      <c r="J900">
        <v>32</v>
      </c>
      <c r="K900">
        <v>1.44</v>
      </c>
      <c r="L900">
        <v>81</v>
      </c>
      <c r="M900">
        <v>5</v>
      </c>
      <c r="N900">
        <v>2.44</v>
      </c>
      <c r="O900" t="s">
        <v>399</v>
      </c>
      <c r="Q900" s="3" t="s">
        <v>65</v>
      </c>
      <c r="R900" s="3" t="s">
        <v>66</v>
      </c>
      <c r="S900" s="10">
        <v>71</v>
      </c>
      <c r="T900" s="10">
        <v>1</v>
      </c>
      <c r="U900" s="10">
        <v>1</v>
      </c>
      <c r="V900" s="3" t="s">
        <v>56</v>
      </c>
      <c r="W900" s="3" t="s">
        <v>56</v>
      </c>
      <c r="X900" s="3" t="s">
        <v>56</v>
      </c>
      <c r="Y900" s="15">
        <v>0</v>
      </c>
      <c r="Z900" s="7"/>
      <c r="AA900" s="7" t="s">
        <v>56</v>
      </c>
      <c r="AC900" t="s">
        <v>1695</v>
      </c>
    </row>
    <row r="901" spans="1:29" x14ac:dyDescent="0.25">
      <c r="A901" t="s">
        <v>276</v>
      </c>
      <c r="B901" t="s">
        <v>13</v>
      </c>
      <c r="C901" s="1">
        <v>44542.666666666664</v>
      </c>
      <c r="D901" t="s">
        <v>291</v>
      </c>
      <c r="E901" t="s">
        <v>290</v>
      </c>
      <c r="F901">
        <v>15</v>
      </c>
      <c r="G901">
        <v>0</v>
      </c>
      <c r="H901">
        <v>71</v>
      </c>
      <c r="I901">
        <v>80</v>
      </c>
      <c r="J901">
        <v>27</v>
      </c>
      <c r="K901">
        <v>1.1299999999999999</v>
      </c>
      <c r="L901">
        <v>87</v>
      </c>
      <c r="M901">
        <v>5.4</v>
      </c>
      <c r="N901">
        <v>2.67</v>
      </c>
      <c r="O901" t="s">
        <v>399</v>
      </c>
      <c r="Q901" s="3" t="s">
        <v>65</v>
      </c>
      <c r="R901" s="3" t="s">
        <v>65</v>
      </c>
      <c r="S901" s="3" t="s">
        <v>56</v>
      </c>
      <c r="T901" s="10">
        <v>0</v>
      </c>
      <c r="U901" s="10">
        <v>0</v>
      </c>
      <c r="V901" s="3" t="s">
        <v>56</v>
      </c>
      <c r="W901" s="3" t="s">
        <v>56</v>
      </c>
      <c r="X901" s="3" t="s">
        <v>56</v>
      </c>
      <c r="Y901" s="15">
        <v>0</v>
      </c>
      <c r="Z901" s="7"/>
      <c r="AA901" s="7" t="s">
        <v>56</v>
      </c>
      <c r="AC901" t="s">
        <v>1695</v>
      </c>
    </row>
    <row r="902" spans="1:29" x14ac:dyDescent="0.25">
      <c r="A902" t="s">
        <v>414</v>
      </c>
      <c r="B902" t="s">
        <v>415</v>
      </c>
      <c r="C902" s="1">
        <v>44542.666666666664</v>
      </c>
      <c r="D902" t="s">
        <v>498</v>
      </c>
      <c r="E902" t="s">
        <v>1356</v>
      </c>
      <c r="F902">
        <v>16</v>
      </c>
      <c r="G902">
        <v>0</v>
      </c>
      <c r="H902">
        <v>88</v>
      </c>
      <c r="I902">
        <v>81</v>
      </c>
      <c r="J902">
        <v>21</v>
      </c>
      <c r="K902">
        <v>1.63</v>
      </c>
      <c r="L902">
        <v>75</v>
      </c>
      <c r="M902">
        <v>4.63</v>
      </c>
      <c r="N902">
        <v>3.19</v>
      </c>
      <c r="O902" t="s">
        <v>399</v>
      </c>
      <c r="Q902" s="3" t="s">
        <v>55</v>
      </c>
      <c r="R902" s="3" t="s">
        <v>842</v>
      </c>
      <c r="S902" s="10">
        <v>71</v>
      </c>
      <c r="T902" s="10">
        <v>1</v>
      </c>
      <c r="U902" s="10">
        <v>1</v>
      </c>
      <c r="V902" s="3" t="s">
        <v>56</v>
      </c>
      <c r="W902" s="3" t="s">
        <v>56</v>
      </c>
      <c r="X902" s="3" t="s">
        <v>56</v>
      </c>
      <c r="Y902" s="15">
        <v>0</v>
      </c>
      <c r="Z902" s="7"/>
      <c r="AA902" s="7" t="s">
        <v>56</v>
      </c>
      <c r="AC902" t="s">
        <v>1695</v>
      </c>
    </row>
    <row r="903" spans="1:29" x14ac:dyDescent="0.25">
      <c r="A903" t="s">
        <v>37</v>
      </c>
      <c r="B903" t="s">
        <v>38</v>
      </c>
      <c r="C903" s="1">
        <v>44542.666666666664</v>
      </c>
      <c r="D903" t="s">
        <v>306</v>
      </c>
      <c r="E903" t="s">
        <v>915</v>
      </c>
      <c r="F903">
        <v>16</v>
      </c>
      <c r="G903">
        <v>6</v>
      </c>
      <c r="H903">
        <v>75</v>
      </c>
      <c r="I903">
        <v>75</v>
      </c>
      <c r="J903">
        <v>35</v>
      </c>
      <c r="K903">
        <v>1.5</v>
      </c>
      <c r="L903">
        <v>81</v>
      </c>
      <c r="M903">
        <v>5.81</v>
      </c>
      <c r="N903">
        <v>2.69</v>
      </c>
      <c r="O903" t="s">
        <v>399</v>
      </c>
      <c r="Q903" s="3" t="s">
        <v>550</v>
      </c>
      <c r="R903" s="3" t="s">
        <v>181</v>
      </c>
      <c r="S903" s="10">
        <v>76</v>
      </c>
      <c r="T903" s="10">
        <v>1</v>
      </c>
      <c r="U903" s="10">
        <v>1</v>
      </c>
      <c r="V903" s="3" t="s">
        <v>56</v>
      </c>
      <c r="W903" s="3" t="s">
        <v>56</v>
      </c>
      <c r="X903" s="3" t="s">
        <v>56</v>
      </c>
      <c r="Y903" s="15">
        <v>0</v>
      </c>
      <c r="Z903" s="7"/>
      <c r="AA903" s="7" t="s">
        <v>56</v>
      </c>
      <c r="AC903" t="s">
        <v>1695</v>
      </c>
    </row>
    <row r="904" spans="1:29" x14ac:dyDescent="0.25">
      <c r="A904" t="s">
        <v>128</v>
      </c>
      <c r="B904" t="s">
        <v>241</v>
      </c>
      <c r="C904" s="1">
        <v>44542.666666666664</v>
      </c>
      <c r="D904" t="s">
        <v>489</v>
      </c>
      <c r="E904" t="s">
        <v>666</v>
      </c>
      <c r="F904">
        <v>28</v>
      </c>
      <c r="G904">
        <v>7</v>
      </c>
      <c r="H904">
        <v>93</v>
      </c>
      <c r="I904">
        <v>86</v>
      </c>
      <c r="J904">
        <v>18</v>
      </c>
      <c r="K904">
        <v>1.93</v>
      </c>
      <c r="L904">
        <v>86</v>
      </c>
      <c r="M904">
        <v>5.14</v>
      </c>
      <c r="N904">
        <v>3.71</v>
      </c>
      <c r="O904" t="s">
        <v>153</v>
      </c>
      <c r="Q904" s="3" t="s">
        <v>60</v>
      </c>
      <c r="R904" s="3" t="s">
        <v>173</v>
      </c>
      <c r="S904" s="10">
        <v>67</v>
      </c>
      <c r="T904" s="3" t="s">
        <v>56</v>
      </c>
      <c r="U904" s="10">
        <v>1</v>
      </c>
      <c r="V904" s="3" t="s">
        <v>56</v>
      </c>
      <c r="W904" s="3" t="s">
        <v>56</v>
      </c>
      <c r="X904" s="3" t="s">
        <v>56</v>
      </c>
      <c r="Y904" s="15">
        <v>0</v>
      </c>
      <c r="Z904" s="7"/>
      <c r="AA904" s="7" t="s">
        <v>1269</v>
      </c>
      <c r="AB904">
        <v>9</v>
      </c>
      <c r="AC904" t="s">
        <v>1711</v>
      </c>
    </row>
    <row r="905" spans="1:29" x14ac:dyDescent="0.25">
      <c r="A905" t="s">
        <v>128</v>
      </c>
      <c r="B905" t="s">
        <v>241</v>
      </c>
      <c r="C905" s="1">
        <v>44542.666666666664</v>
      </c>
      <c r="D905" t="s">
        <v>479</v>
      </c>
      <c r="E905" t="s">
        <v>475</v>
      </c>
      <c r="F905">
        <v>28</v>
      </c>
      <c r="G905">
        <v>4</v>
      </c>
      <c r="H905">
        <v>93</v>
      </c>
      <c r="I905">
        <v>82</v>
      </c>
      <c r="J905">
        <v>38</v>
      </c>
      <c r="K905">
        <v>1.89</v>
      </c>
      <c r="L905">
        <v>82</v>
      </c>
      <c r="M905">
        <v>3.93</v>
      </c>
      <c r="N905">
        <v>2.82</v>
      </c>
      <c r="O905" t="s">
        <v>399</v>
      </c>
      <c r="Q905" s="3" t="s">
        <v>65</v>
      </c>
      <c r="R905" s="3" t="s">
        <v>59</v>
      </c>
      <c r="S905" s="10">
        <v>66</v>
      </c>
      <c r="T905" s="10">
        <v>1</v>
      </c>
      <c r="U905" s="10">
        <v>1</v>
      </c>
      <c r="V905" s="3" t="s">
        <v>56</v>
      </c>
      <c r="W905" s="3" t="s">
        <v>56</v>
      </c>
      <c r="X905" s="3" t="s">
        <v>56</v>
      </c>
      <c r="Y905" s="15">
        <v>0</v>
      </c>
      <c r="Z905" s="7"/>
      <c r="AA905" s="7" t="s">
        <v>56</v>
      </c>
      <c r="AC905" t="s">
        <v>1695</v>
      </c>
    </row>
    <row r="906" spans="1:29" x14ac:dyDescent="0.25">
      <c r="A906" t="s">
        <v>128</v>
      </c>
      <c r="B906" t="s">
        <v>241</v>
      </c>
      <c r="C906" s="1">
        <v>44542.666666666664</v>
      </c>
      <c r="D906" t="s">
        <v>243</v>
      </c>
      <c r="E906" t="s">
        <v>478</v>
      </c>
      <c r="F906">
        <v>28</v>
      </c>
      <c r="G906">
        <v>7</v>
      </c>
      <c r="H906">
        <v>79</v>
      </c>
      <c r="I906">
        <v>82</v>
      </c>
      <c r="J906">
        <v>31</v>
      </c>
      <c r="K906">
        <v>1.57</v>
      </c>
      <c r="L906">
        <v>86</v>
      </c>
      <c r="M906">
        <v>4.57</v>
      </c>
      <c r="N906">
        <v>2.96</v>
      </c>
      <c r="O906" t="s">
        <v>399</v>
      </c>
      <c r="Q906" s="3" t="s">
        <v>60</v>
      </c>
      <c r="R906" s="3" t="s">
        <v>66</v>
      </c>
      <c r="S906" s="10">
        <v>82</v>
      </c>
      <c r="T906" s="3" t="s">
        <v>56</v>
      </c>
      <c r="U906" s="10">
        <v>1</v>
      </c>
      <c r="V906" s="3" t="s">
        <v>56</v>
      </c>
      <c r="W906" s="3" t="s">
        <v>56</v>
      </c>
      <c r="X906" s="3" t="s">
        <v>56</v>
      </c>
      <c r="Y906" s="15">
        <v>0</v>
      </c>
      <c r="Z906" s="7"/>
      <c r="AA906" s="7" t="s">
        <v>56</v>
      </c>
      <c r="AC906" t="s">
        <v>1695</v>
      </c>
    </row>
    <row r="907" spans="1:29" x14ac:dyDescent="0.25">
      <c r="A907" t="s">
        <v>128</v>
      </c>
      <c r="B907" t="s">
        <v>241</v>
      </c>
      <c r="C907" s="1">
        <v>44542.666666666664</v>
      </c>
      <c r="D907" t="s">
        <v>473</v>
      </c>
      <c r="E907" t="s">
        <v>242</v>
      </c>
      <c r="F907">
        <v>28</v>
      </c>
      <c r="G907">
        <v>7</v>
      </c>
      <c r="H907">
        <v>79</v>
      </c>
      <c r="I907">
        <v>82</v>
      </c>
      <c r="J907">
        <v>30</v>
      </c>
      <c r="K907">
        <v>1.71</v>
      </c>
      <c r="L907">
        <v>79</v>
      </c>
      <c r="M907">
        <v>4.6100000000000003</v>
      </c>
      <c r="N907">
        <v>3</v>
      </c>
      <c r="O907" t="s">
        <v>399</v>
      </c>
      <c r="Q907" s="3" t="s">
        <v>58</v>
      </c>
      <c r="R907" s="3" t="s">
        <v>63</v>
      </c>
      <c r="S907" s="10">
        <v>49</v>
      </c>
      <c r="T907" s="3" t="s">
        <v>56</v>
      </c>
      <c r="U907" s="10">
        <v>1</v>
      </c>
      <c r="V907" s="3" t="s">
        <v>56</v>
      </c>
      <c r="W907" s="3" t="s">
        <v>56</v>
      </c>
      <c r="X907" s="3" t="s">
        <v>56</v>
      </c>
      <c r="Y907" s="15">
        <v>0</v>
      </c>
      <c r="Z907" s="7"/>
      <c r="AA907" s="7" t="s">
        <v>56</v>
      </c>
      <c r="AC907" t="s">
        <v>1695</v>
      </c>
    </row>
    <row r="908" spans="1:29" x14ac:dyDescent="0.25">
      <c r="A908" t="s">
        <v>255</v>
      </c>
      <c r="B908" t="s">
        <v>256</v>
      </c>
      <c r="C908" s="1">
        <v>44542.666666666664</v>
      </c>
      <c r="D908" t="s">
        <v>1439</v>
      </c>
      <c r="E908" t="s">
        <v>471</v>
      </c>
      <c r="F908">
        <v>16</v>
      </c>
      <c r="G908">
        <v>0</v>
      </c>
      <c r="H908">
        <v>100</v>
      </c>
      <c r="I908">
        <v>75</v>
      </c>
      <c r="J908">
        <v>26</v>
      </c>
      <c r="K908">
        <v>1.44</v>
      </c>
      <c r="L908">
        <v>75</v>
      </c>
      <c r="M908">
        <v>5</v>
      </c>
      <c r="N908">
        <v>2.88</v>
      </c>
      <c r="O908" t="s">
        <v>399</v>
      </c>
      <c r="Q908" s="3" t="s">
        <v>65</v>
      </c>
      <c r="R908" s="3" t="s">
        <v>65</v>
      </c>
      <c r="S908" s="3" t="s">
        <v>56</v>
      </c>
      <c r="T908" s="10">
        <v>0</v>
      </c>
      <c r="U908" s="10">
        <v>0</v>
      </c>
      <c r="V908" s="3" t="s">
        <v>56</v>
      </c>
      <c r="W908" s="3" t="s">
        <v>56</v>
      </c>
      <c r="X908" s="3" t="s">
        <v>56</v>
      </c>
      <c r="Y908" s="15">
        <v>0</v>
      </c>
      <c r="Z908" s="7"/>
      <c r="AA908" s="7" t="s">
        <v>56</v>
      </c>
      <c r="AC908" t="s">
        <v>1695</v>
      </c>
    </row>
    <row r="909" spans="1:29" x14ac:dyDescent="0.25">
      <c r="A909" t="s">
        <v>128</v>
      </c>
      <c r="B909" t="s">
        <v>241</v>
      </c>
      <c r="C909" s="1">
        <v>44542.666666666664</v>
      </c>
      <c r="D909" t="s">
        <v>490</v>
      </c>
      <c r="E909" t="s">
        <v>480</v>
      </c>
      <c r="F909">
        <v>28</v>
      </c>
      <c r="G909">
        <v>0</v>
      </c>
      <c r="H909">
        <v>79</v>
      </c>
      <c r="I909">
        <v>93</v>
      </c>
      <c r="J909">
        <v>32</v>
      </c>
      <c r="K909">
        <v>1.93</v>
      </c>
      <c r="L909">
        <v>93</v>
      </c>
      <c r="M909">
        <v>4.5</v>
      </c>
      <c r="N909">
        <v>3.07</v>
      </c>
      <c r="O909" t="s">
        <v>399</v>
      </c>
      <c r="Q909" s="3" t="s">
        <v>65</v>
      </c>
      <c r="R909" s="3" t="s">
        <v>59</v>
      </c>
      <c r="S909" s="10">
        <v>59</v>
      </c>
      <c r="T909" s="10">
        <v>1</v>
      </c>
      <c r="U909" s="10">
        <v>1</v>
      </c>
      <c r="V909" s="3" t="s">
        <v>56</v>
      </c>
      <c r="W909" s="3" t="s">
        <v>56</v>
      </c>
      <c r="X909" s="3" t="s">
        <v>56</v>
      </c>
      <c r="Y909" s="15">
        <v>0</v>
      </c>
      <c r="Z909" s="7"/>
      <c r="AA909" s="7" t="s">
        <v>56</v>
      </c>
      <c r="AC909" t="s">
        <v>1695</v>
      </c>
    </row>
    <row r="910" spans="1:29" x14ac:dyDescent="0.25">
      <c r="A910" t="s">
        <v>128</v>
      </c>
      <c r="B910" t="s">
        <v>241</v>
      </c>
      <c r="C910" s="1">
        <v>44542.666666666664</v>
      </c>
      <c r="D910" t="s">
        <v>474</v>
      </c>
      <c r="E910" t="s">
        <v>436</v>
      </c>
      <c r="F910">
        <v>28</v>
      </c>
      <c r="G910">
        <v>7</v>
      </c>
      <c r="H910">
        <v>86</v>
      </c>
      <c r="I910">
        <v>79</v>
      </c>
      <c r="J910">
        <v>37</v>
      </c>
      <c r="K910">
        <v>1.86</v>
      </c>
      <c r="L910">
        <v>89</v>
      </c>
      <c r="M910">
        <v>4.82</v>
      </c>
      <c r="N910">
        <v>2.57</v>
      </c>
      <c r="O910" t="s">
        <v>399</v>
      </c>
      <c r="Q910" s="3" t="s">
        <v>63</v>
      </c>
      <c r="R910" s="3" t="s">
        <v>104</v>
      </c>
      <c r="S910" s="10">
        <v>79</v>
      </c>
      <c r="T910" s="3" t="s">
        <v>56</v>
      </c>
      <c r="U910" s="10">
        <v>1</v>
      </c>
      <c r="V910" s="3" t="s">
        <v>56</v>
      </c>
      <c r="W910" s="3" t="s">
        <v>56</v>
      </c>
      <c r="X910" s="3" t="s">
        <v>56</v>
      </c>
      <c r="Y910" s="15">
        <v>0</v>
      </c>
      <c r="Z910" s="7"/>
      <c r="AA910" s="7" t="s">
        <v>56</v>
      </c>
      <c r="AC910" t="s">
        <v>1695</v>
      </c>
    </row>
    <row r="911" spans="1:29" x14ac:dyDescent="0.25">
      <c r="A911" t="s">
        <v>91</v>
      </c>
      <c r="B911" t="s">
        <v>92</v>
      </c>
      <c r="C911" s="1">
        <v>44542.670138888891</v>
      </c>
      <c r="D911" t="s">
        <v>458</v>
      </c>
      <c r="E911" t="s">
        <v>275</v>
      </c>
      <c r="F911">
        <v>18</v>
      </c>
      <c r="G911">
        <v>6</v>
      </c>
      <c r="H911">
        <v>78</v>
      </c>
      <c r="I911">
        <v>78</v>
      </c>
      <c r="J911">
        <v>43</v>
      </c>
      <c r="K911">
        <v>1.67</v>
      </c>
      <c r="L911">
        <v>89</v>
      </c>
      <c r="M911">
        <v>5.44</v>
      </c>
      <c r="N911">
        <v>2.5</v>
      </c>
      <c r="O911" t="s">
        <v>120</v>
      </c>
      <c r="Q911" s="3" t="s">
        <v>53</v>
      </c>
      <c r="R911" s="3" t="s">
        <v>53</v>
      </c>
      <c r="S911" s="3" t="s">
        <v>56</v>
      </c>
      <c r="T911" s="3" t="s">
        <v>56</v>
      </c>
      <c r="U911" s="10">
        <v>0</v>
      </c>
      <c r="V911" s="3" t="s">
        <v>56</v>
      </c>
      <c r="W911" s="3" t="s">
        <v>56</v>
      </c>
      <c r="X911" s="3" t="s">
        <v>56</v>
      </c>
      <c r="Y911" s="15">
        <v>0</v>
      </c>
      <c r="Z911" s="7"/>
      <c r="AA911" s="7" t="s">
        <v>1270</v>
      </c>
      <c r="AB911">
        <v>4.5</v>
      </c>
      <c r="AC911" t="s">
        <v>1708</v>
      </c>
    </row>
    <row r="912" spans="1:29" x14ac:dyDescent="0.25">
      <c r="A912" t="s">
        <v>26</v>
      </c>
      <c r="B912" t="s">
        <v>13</v>
      </c>
      <c r="C912" s="1">
        <v>44542.6875</v>
      </c>
      <c r="D912" t="s">
        <v>1050</v>
      </c>
      <c r="E912" t="s">
        <v>1142</v>
      </c>
      <c r="F912">
        <v>14</v>
      </c>
      <c r="G912">
        <v>7</v>
      </c>
      <c r="H912">
        <v>86</v>
      </c>
      <c r="I912">
        <v>86</v>
      </c>
      <c r="J912">
        <v>43</v>
      </c>
      <c r="K912">
        <v>1.57</v>
      </c>
      <c r="L912">
        <v>86</v>
      </c>
      <c r="M912">
        <v>3.93</v>
      </c>
      <c r="N912">
        <v>2.4300000000000002</v>
      </c>
      <c r="O912" t="s">
        <v>399</v>
      </c>
      <c r="Q912" s="3" t="s">
        <v>60</v>
      </c>
      <c r="R912" s="3" t="s">
        <v>173</v>
      </c>
      <c r="S912" s="10">
        <v>62</v>
      </c>
      <c r="T912" s="3" t="s">
        <v>56</v>
      </c>
      <c r="U912" s="10">
        <v>1</v>
      </c>
      <c r="V912" s="3" t="s">
        <v>56</v>
      </c>
      <c r="W912" s="3" t="s">
        <v>56</v>
      </c>
      <c r="X912" s="3" t="s">
        <v>56</v>
      </c>
      <c r="Y912" s="15">
        <v>0</v>
      </c>
      <c r="Z912" s="7"/>
      <c r="AA912" s="7" t="s">
        <v>56</v>
      </c>
      <c r="AC912" t="s">
        <v>1695</v>
      </c>
    </row>
    <row r="913" spans="1:29" x14ac:dyDescent="0.25">
      <c r="A913" t="s">
        <v>320</v>
      </c>
      <c r="B913" t="s">
        <v>38</v>
      </c>
      <c r="C913" s="1">
        <v>44542.6875</v>
      </c>
      <c r="D913" t="s">
        <v>1335</v>
      </c>
      <c r="E913" t="s">
        <v>426</v>
      </c>
      <c r="F913">
        <v>13</v>
      </c>
      <c r="G913">
        <v>8</v>
      </c>
      <c r="H913">
        <v>83</v>
      </c>
      <c r="I913">
        <v>92</v>
      </c>
      <c r="J913">
        <v>22</v>
      </c>
      <c r="K913">
        <v>1.31</v>
      </c>
      <c r="L913">
        <v>77</v>
      </c>
      <c r="M913">
        <v>4.62</v>
      </c>
      <c r="N913">
        <v>2.85</v>
      </c>
      <c r="O913" t="s">
        <v>399</v>
      </c>
      <c r="Q913" s="3" t="s">
        <v>550</v>
      </c>
      <c r="R913" s="3" t="s">
        <v>176</v>
      </c>
      <c r="S913" s="10">
        <v>50</v>
      </c>
      <c r="T913" s="10">
        <v>1</v>
      </c>
      <c r="U913" s="10">
        <v>1</v>
      </c>
      <c r="V913" s="3" t="s">
        <v>56</v>
      </c>
      <c r="W913" s="3" t="s">
        <v>56</v>
      </c>
      <c r="X913" s="3" t="s">
        <v>56</v>
      </c>
      <c r="Y913" s="15">
        <v>0</v>
      </c>
      <c r="Z913" s="7"/>
      <c r="AA913" s="7" t="s">
        <v>56</v>
      </c>
      <c r="AC913" t="s">
        <v>1695</v>
      </c>
    </row>
    <row r="914" spans="1:29" x14ac:dyDescent="0.25">
      <c r="A914" t="s">
        <v>264</v>
      </c>
      <c r="B914" t="s">
        <v>265</v>
      </c>
      <c r="C914" s="1">
        <v>44542.708333333336</v>
      </c>
      <c r="D914" t="s">
        <v>210</v>
      </c>
      <c r="E914" t="s">
        <v>670</v>
      </c>
      <c r="F914">
        <v>15</v>
      </c>
      <c r="G914">
        <v>0</v>
      </c>
      <c r="H914">
        <v>100</v>
      </c>
      <c r="I914">
        <v>87</v>
      </c>
      <c r="J914">
        <v>27</v>
      </c>
      <c r="K914">
        <v>1.4</v>
      </c>
      <c r="L914">
        <v>87</v>
      </c>
      <c r="M914">
        <v>4.13</v>
      </c>
      <c r="N914">
        <v>2.87</v>
      </c>
      <c r="O914" t="s">
        <v>399</v>
      </c>
      <c r="Q914" s="3" t="s">
        <v>65</v>
      </c>
      <c r="R914" s="3" t="s">
        <v>58</v>
      </c>
      <c r="S914" s="10">
        <v>71</v>
      </c>
      <c r="T914" s="10">
        <v>1</v>
      </c>
      <c r="U914" s="10">
        <v>1</v>
      </c>
      <c r="V914" s="3" t="s">
        <v>56</v>
      </c>
      <c r="W914" s="3" t="s">
        <v>56</v>
      </c>
      <c r="X914" s="3" t="s">
        <v>56</v>
      </c>
      <c r="Y914" s="15">
        <v>0</v>
      </c>
      <c r="Z914" s="7"/>
      <c r="AA914" s="7" t="s">
        <v>56</v>
      </c>
      <c r="AC914" t="s">
        <v>1695</v>
      </c>
    </row>
    <row r="915" spans="1:29" x14ac:dyDescent="0.25">
      <c r="A915" t="s">
        <v>264</v>
      </c>
      <c r="B915" t="s">
        <v>265</v>
      </c>
      <c r="C915" s="1">
        <v>44542.708333333336</v>
      </c>
      <c r="D915" t="s">
        <v>1144</v>
      </c>
      <c r="E915" t="s">
        <v>672</v>
      </c>
      <c r="F915">
        <v>16</v>
      </c>
      <c r="G915">
        <v>6</v>
      </c>
      <c r="H915">
        <v>75</v>
      </c>
      <c r="I915">
        <v>81</v>
      </c>
      <c r="J915">
        <v>35</v>
      </c>
      <c r="K915">
        <v>1.56</v>
      </c>
      <c r="L915">
        <v>88</v>
      </c>
      <c r="M915">
        <v>4.8099999999999996</v>
      </c>
      <c r="N915">
        <v>3</v>
      </c>
      <c r="O915" t="s">
        <v>399</v>
      </c>
      <c r="Q915" s="3" t="s">
        <v>58</v>
      </c>
      <c r="R915" s="3" t="s">
        <v>59</v>
      </c>
      <c r="S915" s="10">
        <v>63</v>
      </c>
      <c r="T915" s="3" t="s">
        <v>56</v>
      </c>
      <c r="U915" s="10">
        <v>1</v>
      </c>
      <c r="V915" s="3" t="s">
        <v>56</v>
      </c>
      <c r="W915" s="3" t="s">
        <v>56</v>
      </c>
      <c r="X915" s="3" t="s">
        <v>56</v>
      </c>
      <c r="Y915" s="15">
        <v>0</v>
      </c>
      <c r="Z915" s="7"/>
      <c r="AA915" s="7" t="s">
        <v>56</v>
      </c>
      <c r="AC915" t="s">
        <v>1695</v>
      </c>
    </row>
    <row r="916" spans="1:29" x14ac:dyDescent="0.25">
      <c r="A916" t="s">
        <v>33</v>
      </c>
      <c r="B916" t="s">
        <v>34</v>
      </c>
      <c r="C916" s="1">
        <v>44542.708333333336</v>
      </c>
      <c r="D916" t="s">
        <v>487</v>
      </c>
      <c r="E916" t="s">
        <v>305</v>
      </c>
      <c r="F916">
        <v>18</v>
      </c>
      <c r="G916">
        <v>0</v>
      </c>
      <c r="H916">
        <v>100</v>
      </c>
      <c r="I916">
        <v>78</v>
      </c>
      <c r="J916">
        <v>34</v>
      </c>
      <c r="K916">
        <v>2.11</v>
      </c>
      <c r="L916">
        <v>89</v>
      </c>
      <c r="M916">
        <v>4.4400000000000004</v>
      </c>
      <c r="N916">
        <v>3.22</v>
      </c>
      <c r="O916" t="s">
        <v>399</v>
      </c>
      <c r="Q916" s="3" t="s">
        <v>406</v>
      </c>
      <c r="R916" s="3" t="s">
        <v>325</v>
      </c>
      <c r="S916" s="10">
        <v>53</v>
      </c>
      <c r="T916" s="3" t="s">
        <v>56</v>
      </c>
      <c r="U916" s="10">
        <v>1</v>
      </c>
      <c r="V916" s="3" t="s">
        <v>56</v>
      </c>
      <c r="W916" s="3" t="s">
        <v>56</v>
      </c>
      <c r="X916" s="3" t="s">
        <v>56</v>
      </c>
      <c r="Y916" s="15">
        <v>0</v>
      </c>
      <c r="Z916" s="7"/>
      <c r="AA916" s="7" t="s">
        <v>56</v>
      </c>
      <c r="AC916" t="s">
        <v>1695</v>
      </c>
    </row>
    <row r="917" spans="1:29" x14ac:dyDescent="0.25">
      <c r="A917" t="s">
        <v>22</v>
      </c>
      <c r="B917" t="s">
        <v>23</v>
      </c>
      <c r="C917" s="1">
        <v>44542.71875</v>
      </c>
      <c r="D917" t="s">
        <v>495</v>
      </c>
      <c r="E917" t="s">
        <v>287</v>
      </c>
      <c r="F917">
        <v>19</v>
      </c>
      <c r="G917">
        <v>0</v>
      </c>
      <c r="H917">
        <v>67</v>
      </c>
      <c r="I917">
        <v>89</v>
      </c>
      <c r="J917">
        <v>34</v>
      </c>
      <c r="K917">
        <v>1.53</v>
      </c>
      <c r="L917">
        <v>89</v>
      </c>
      <c r="M917">
        <v>4.05</v>
      </c>
      <c r="N917">
        <v>2.95</v>
      </c>
      <c r="O917" t="s">
        <v>399</v>
      </c>
      <c r="Q917" s="3" t="s">
        <v>55</v>
      </c>
      <c r="R917" s="3" t="s">
        <v>55</v>
      </c>
      <c r="S917" s="3" t="s">
        <v>56</v>
      </c>
      <c r="T917" s="3" t="s">
        <v>56</v>
      </c>
      <c r="U917" s="10">
        <v>0</v>
      </c>
      <c r="V917" s="3" t="s">
        <v>56</v>
      </c>
      <c r="W917" s="3" t="s">
        <v>56</v>
      </c>
      <c r="X917" s="3" t="s">
        <v>56</v>
      </c>
      <c r="Y917" s="15">
        <v>0</v>
      </c>
      <c r="Z917" s="7"/>
      <c r="AA917" s="7" t="s">
        <v>56</v>
      </c>
      <c r="AC917" t="s">
        <v>1695</v>
      </c>
    </row>
    <row r="918" spans="1:29" x14ac:dyDescent="0.25">
      <c r="A918" t="s">
        <v>43</v>
      </c>
      <c r="B918" t="s">
        <v>44</v>
      </c>
      <c r="C918" s="1">
        <v>44542.729166666664</v>
      </c>
      <c r="D918" t="s">
        <v>485</v>
      </c>
      <c r="E918" t="s">
        <v>484</v>
      </c>
      <c r="F918">
        <v>17</v>
      </c>
      <c r="G918">
        <v>0</v>
      </c>
      <c r="H918">
        <v>88</v>
      </c>
      <c r="I918">
        <v>100</v>
      </c>
      <c r="J918">
        <v>26</v>
      </c>
      <c r="K918">
        <v>2.1800000000000002</v>
      </c>
      <c r="L918">
        <v>94</v>
      </c>
      <c r="M918">
        <v>5.41</v>
      </c>
      <c r="N918">
        <v>3.65</v>
      </c>
      <c r="O918" t="s">
        <v>153</v>
      </c>
      <c r="Q918" s="3" t="s">
        <v>60</v>
      </c>
      <c r="R918" s="3" t="s">
        <v>60</v>
      </c>
      <c r="S918" s="3" t="s">
        <v>56</v>
      </c>
      <c r="T918" s="3" t="s">
        <v>56</v>
      </c>
      <c r="U918" s="10">
        <v>0</v>
      </c>
      <c r="V918" s="3" t="s">
        <v>56</v>
      </c>
      <c r="W918" s="3" t="s">
        <v>56</v>
      </c>
      <c r="X918" s="3" t="s">
        <v>56</v>
      </c>
      <c r="Y918" s="15">
        <v>0</v>
      </c>
      <c r="Z918" s="7"/>
      <c r="AA918" s="7" t="s">
        <v>1269</v>
      </c>
      <c r="AB918">
        <v>9</v>
      </c>
      <c r="AC918" t="s">
        <v>1723</v>
      </c>
    </row>
    <row r="919" spans="1:29" x14ac:dyDescent="0.25">
      <c r="A919" t="s">
        <v>22</v>
      </c>
      <c r="B919" t="s">
        <v>430</v>
      </c>
      <c r="C919" s="1">
        <v>44542.729166666664</v>
      </c>
      <c r="D919" t="s">
        <v>678</v>
      </c>
      <c r="E919" t="s">
        <v>216</v>
      </c>
      <c r="F919">
        <v>16</v>
      </c>
      <c r="G919">
        <v>0</v>
      </c>
      <c r="H919">
        <v>75</v>
      </c>
      <c r="I919">
        <v>88</v>
      </c>
      <c r="J919">
        <v>34</v>
      </c>
      <c r="K919">
        <v>1.94</v>
      </c>
      <c r="L919">
        <v>94</v>
      </c>
      <c r="M919">
        <v>5.0599999999999996</v>
      </c>
      <c r="N919">
        <v>3.06</v>
      </c>
      <c r="O919" t="s">
        <v>120</v>
      </c>
      <c r="Q919" s="3" t="s">
        <v>60</v>
      </c>
      <c r="R919" s="3" t="s">
        <v>406</v>
      </c>
      <c r="S919" s="10">
        <v>57</v>
      </c>
      <c r="T919" s="3" t="s">
        <v>56</v>
      </c>
      <c r="U919" s="10">
        <v>1</v>
      </c>
      <c r="V919" s="3" t="s">
        <v>56</v>
      </c>
      <c r="W919" s="3" t="s">
        <v>56</v>
      </c>
      <c r="X919" s="3" t="s">
        <v>56</v>
      </c>
      <c r="Y919" s="15">
        <v>0</v>
      </c>
      <c r="Z919" s="7"/>
      <c r="AA919" s="7" t="s">
        <v>1269</v>
      </c>
      <c r="AB919">
        <v>8.5</v>
      </c>
      <c r="AC919" t="s">
        <v>1723</v>
      </c>
    </row>
    <row r="920" spans="1:29" x14ac:dyDescent="0.25">
      <c r="A920" t="s">
        <v>264</v>
      </c>
      <c r="B920" t="s">
        <v>265</v>
      </c>
      <c r="C920" s="1">
        <v>44542.822916666664</v>
      </c>
      <c r="D920" t="s">
        <v>511</v>
      </c>
      <c r="E920" t="s">
        <v>671</v>
      </c>
      <c r="F920">
        <v>14</v>
      </c>
      <c r="G920">
        <v>7</v>
      </c>
      <c r="H920">
        <v>100</v>
      </c>
      <c r="I920">
        <v>93</v>
      </c>
      <c r="J920">
        <v>25</v>
      </c>
      <c r="K920">
        <v>1.57</v>
      </c>
      <c r="L920">
        <v>86</v>
      </c>
      <c r="M920">
        <v>5.5</v>
      </c>
      <c r="N920">
        <v>3.29</v>
      </c>
      <c r="O920" t="s">
        <v>153</v>
      </c>
      <c r="Q920" s="3" t="s">
        <v>60</v>
      </c>
      <c r="R920" s="3" t="s">
        <v>406</v>
      </c>
      <c r="S920" s="10">
        <v>50</v>
      </c>
      <c r="T920" s="3" t="s">
        <v>56</v>
      </c>
      <c r="U920" s="10">
        <v>1</v>
      </c>
      <c r="V920" s="3" t="s">
        <v>56</v>
      </c>
      <c r="W920" s="3" t="s">
        <v>56</v>
      </c>
      <c r="X920" s="3" t="s">
        <v>56</v>
      </c>
      <c r="Y920" s="15">
        <v>0</v>
      </c>
      <c r="Z920" s="7"/>
      <c r="AA920" s="7" t="s">
        <v>1269</v>
      </c>
      <c r="AB920">
        <v>13.5</v>
      </c>
      <c r="AC920" t="s">
        <v>1488</v>
      </c>
    </row>
    <row r="921" spans="1:29" x14ac:dyDescent="0.25">
      <c r="A921" t="s">
        <v>276</v>
      </c>
      <c r="B921" t="s">
        <v>13</v>
      </c>
      <c r="C921" s="1">
        <v>44543.666666666664</v>
      </c>
      <c r="D921" t="s">
        <v>585</v>
      </c>
      <c r="E921" t="s">
        <v>745</v>
      </c>
      <c r="F921">
        <v>16</v>
      </c>
      <c r="G921">
        <v>0</v>
      </c>
      <c r="H921">
        <v>88</v>
      </c>
      <c r="I921">
        <v>69</v>
      </c>
      <c r="J921">
        <v>33</v>
      </c>
      <c r="K921">
        <v>1.44</v>
      </c>
      <c r="L921">
        <v>88</v>
      </c>
      <c r="M921">
        <v>5.0599999999999996</v>
      </c>
      <c r="N921">
        <v>2.81</v>
      </c>
      <c r="O921" t="s">
        <v>399</v>
      </c>
      <c r="Q921" s="3" t="s">
        <v>60</v>
      </c>
      <c r="R921" s="3" t="s">
        <v>53</v>
      </c>
      <c r="S921" s="10">
        <v>88</v>
      </c>
      <c r="T921" s="3" t="s">
        <v>56</v>
      </c>
      <c r="U921" s="10">
        <v>1</v>
      </c>
      <c r="V921" s="3" t="s">
        <v>56</v>
      </c>
      <c r="W921" s="3" t="s">
        <v>56</v>
      </c>
      <c r="X921" s="3" t="s">
        <v>56</v>
      </c>
      <c r="Y921" s="15">
        <v>0</v>
      </c>
      <c r="Z921" s="7"/>
      <c r="AA921" s="7" t="s">
        <v>56</v>
      </c>
      <c r="AC921" t="s">
        <v>1695</v>
      </c>
    </row>
    <row r="922" spans="1:29" x14ac:dyDescent="0.25">
      <c r="A922" t="s">
        <v>414</v>
      </c>
      <c r="B922" t="s">
        <v>415</v>
      </c>
      <c r="C922" s="1">
        <v>44543.729166666664</v>
      </c>
      <c r="D922" t="s">
        <v>1053</v>
      </c>
      <c r="E922" t="s">
        <v>755</v>
      </c>
      <c r="F922">
        <v>15</v>
      </c>
      <c r="G922">
        <v>7</v>
      </c>
      <c r="H922">
        <v>86</v>
      </c>
      <c r="I922">
        <v>80</v>
      </c>
      <c r="J922">
        <v>30</v>
      </c>
      <c r="K922">
        <v>1.53</v>
      </c>
      <c r="L922">
        <v>87</v>
      </c>
      <c r="M922">
        <v>5</v>
      </c>
      <c r="N922">
        <v>2.4700000000000002</v>
      </c>
      <c r="O922" t="s">
        <v>120</v>
      </c>
      <c r="Q922" s="3" t="s">
        <v>55</v>
      </c>
      <c r="R922" s="3" t="s">
        <v>175</v>
      </c>
      <c r="S922" s="10">
        <v>54</v>
      </c>
      <c r="T922" s="10">
        <v>1</v>
      </c>
      <c r="U922" s="10">
        <v>1</v>
      </c>
      <c r="V922" s="3" t="s">
        <v>56</v>
      </c>
      <c r="W922" s="3" t="s">
        <v>56</v>
      </c>
      <c r="X922" s="3" t="s">
        <v>56</v>
      </c>
      <c r="Y922" s="15">
        <v>0</v>
      </c>
      <c r="Z922" s="7"/>
      <c r="AA922" s="7" t="s">
        <v>1269</v>
      </c>
      <c r="AB922">
        <v>7.5</v>
      </c>
      <c r="AC922" t="s">
        <v>1726</v>
      </c>
    </row>
    <row r="923" spans="1:29" x14ac:dyDescent="0.25">
      <c r="A923" t="s">
        <v>264</v>
      </c>
      <c r="B923" t="s">
        <v>265</v>
      </c>
      <c r="C923" s="1">
        <v>44543.822916666664</v>
      </c>
      <c r="D923" t="s">
        <v>438</v>
      </c>
      <c r="E923" t="s">
        <v>589</v>
      </c>
      <c r="F923">
        <v>16</v>
      </c>
      <c r="G923">
        <v>6</v>
      </c>
      <c r="H923">
        <v>75</v>
      </c>
      <c r="I923">
        <v>81</v>
      </c>
      <c r="J923">
        <v>23</v>
      </c>
      <c r="K923">
        <v>1.5</v>
      </c>
      <c r="L923">
        <v>75</v>
      </c>
      <c r="M923">
        <v>5.19</v>
      </c>
      <c r="N923">
        <v>3.13</v>
      </c>
      <c r="O923" t="s">
        <v>120</v>
      </c>
      <c r="Q923" s="3" t="s">
        <v>60</v>
      </c>
      <c r="R923" s="3" t="s">
        <v>66</v>
      </c>
      <c r="S923" s="10">
        <v>56</v>
      </c>
      <c r="T923" s="3" t="s">
        <v>56</v>
      </c>
      <c r="U923" s="10">
        <v>1</v>
      </c>
      <c r="V923" s="3" t="s">
        <v>56</v>
      </c>
      <c r="W923" s="3" t="s">
        <v>56</v>
      </c>
      <c r="X923" s="3" t="s">
        <v>56</v>
      </c>
      <c r="Y923" s="15">
        <v>0</v>
      </c>
      <c r="Z923" s="7"/>
      <c r="AA923" s="7" t="s">
        <v>1269</v>
      </c>
      <c r="AB923">
        <v>8</v>
      </c>
      <c r="AC923" t="s">
        <v>1727</v>
      </c>
    </row>
    <row r="924" spans="1:29" x14ac:dyDescent="0.25">
      <c r="A924" t="s">
        <v>22</v>
      </c>
      <c r="B924" t="s">
        <v>23</v>
      </c>
      <c r="C924" s="1">
        <v>44543.833333333336</v>
      </c>
      <c r="D924" t="s">
        <v>449</v>
      </c>
      <c r="E924" t="s">
        <v>448</v>
      </c>
      <c r="F924">
        <v>19</v>
      </c>
      <c r="G924">
        <v>5</v>
      </c>
      <c r="H924">
        <v>90</v>
      </c>
      <c r="I924">
        <v>79</v>
      </c>
      <c r="J924">
        <v>28</v>
      </c>
      <c r="K924">
        <v>1.53</v>
      </c>
      <c r="L924">
        <v>84</v>
      </c>
      <c r="M924">
        <v>4.68</v>
      </c>
      <c r="N924">
        <v>3.05</v>
      </c>
      <c r="O924" t="s">
        <v>399</v>
      </c>
      <c r="Q924" s="3" t="s">
        <v>65</v>
      </c>
      <c r="R924" s="3" t="s">
        <v>66</v>
      </c>
      <c r="S924" s="10">
        <v>69</v>
      </c>
      <c r="T924" s="10">
        <v>1</v>
      </c>
      <c r="U924" s="10">
        <v>1</v>
      </c>
      <c r="V924" s="3" t="s">
        <v>56</v>
      </c>
      <c r="W924" s="3" t="s">
        <v>56</v>
      </c>
      <c r="X924" s="3" t="s">
        <v>56</v>
      </c>
      <c r="Y924" s="15">
        <v>0</v>
      </c>
      <c r="Z924" s="7"/>
      <c r="AA924" s="7" t="s">
        <v>56</v>
      </c>
      <c r="AC924" t="s">
        <v>1695</v>
      </c>
    </row>
    <row r="925" spans="1:29" x14ac:dyDescent="0.25">
      <c r="A925" t="s">
        <v>776</v>
      </c>
      <c r="B925" t="s">
        <v>777</v>
      </c>
      <c r="C925" s="1">
        <v>44544.583333333336</v>
      </c>
      <c r="D925" t="s">
        <v>1438</v>
      </c>
      <c r="E925" t="s">
        <v>1126</v>
      </c>
      <c r="F925">
        <v>18</v>
      </c>
      <c r="G925">
        <v>6</v>
      </c>
      <c r="H925">
        <v>89</v>
      </c>
      <c r="I925">
        <v>89</v>
      </c>
      <c r="J925">
        <v>23</v>
      </c>
      <c r="K925">
        <v>1.56</v>
      </c>
      <c r="L925">
        <v>89</v>
      </c>
      <c r="M925">
        <v>5.0599999999999996</v>
      </c>
      <c r="N925">
        <v>2.94</v>
      </c>
      <c r="O925" t="s">
        <v>120</v>
      </c>
      <c r="Q925" s="3" t="s">
        <v>63</v>
      </c>
      <c r="R925" s="3" t="s">
        <v>181</v>
      </c>
      <c r="S925" s="10">
        <v>60</v>
      </c>
      <c r="T925" s="3" t="s">
        <v>56</v>
      </c>
      <c r="U925" s="10">
        <v>1</v>
      </c>
      <c r="V925" s="3" t="s">
        <v>56</v>
      </c>
      <c r="W925" s="3" t="s">
        <v>56</v>
      </c>
      <c r="X925" s="3" t="s">
        <v>56</v>
      </c>
      <c r="Y925" s="15">
        <v>0</v>
      </c>
      <c r="Z925" s="7"/>
      <c r="AA925" s="7" t="s">
        <v>1270</v>
      </c>
      <c r="AB925">
        <v>5.5</v>
      </c>
      <c r="AC925" t="s">
        <v>1736</v>
      </c>
    </row>
    <row r="926" spans="1:29" x14ac:dyDescent="0.25">
      <c r="A926" t="s">
        <v>320</v>
      </c>
      <c r="B926" t="s">
        <v>38</v>
      </c>
      <c r="C926" s="1">
        <v>44544.729166666664</v>
      </c>
      <c r="D926" t="s">
        <v>1088</v>
      </c>
      <c r="E926" t="s">
        <v>163</v>
      </c>
      <c r="F926">
        <v>15</v>
      </c>
      <c r="G926">
        <v>0</v>
      </c>
      <c r="H926">
        <v>88</v>
      </c>
      <c r="I926">
        <v>93</v>
      </c>
      <c r="J926">
        <v>15</v>
      </c>
      <c r="K926">
        <v>1.53</v>
      </c>
      <c r="L926">
        <v>73</v>
      </c>
      <c r="M926">
        <v>5.67</v>
      </c>
      <c r="N926">
        <v>4.07</v>
      </c>
      <c r="O926" t="s">
        <v>120</v>
      </c>
      <c r="Q926" s="3" t="s">
        <v>58</v>
      </c>
      <c r="R926" s="3" t="s">
        <v>561</v>
      </c>
      <c r="S926" s="10">
        <v>53</v>
      </c>
      <c r="T926" s="3" t="s">
        <v>56</v>
      </c>
      <c r="U926" s="10">
        <v>1</v>
      </c>
      <c r="V926" s="3" t="s">
        <v>56</v>
      </c>
      <c r="W926" s="3" t="s">
        <v>56</v>
      </c>
      <c r="X926" s="3" t="s">
        <v>56</v>
      </c>
      <c r="Y926" s="15">
        <v>0</v>
      </c>
      <c r="Z926" s="7"/>
      <c r="AA926" s="7" t="s">
        <v>1269</v>
      </c>
      <c r="AB926">
        <v>10.5</v>
      </c>
      <c r="AC926" t="s">
        <v>1488</v>
      </c>
    </row>
    <row r="927" spans="1:29" x14ac:dyDescent="0.25">
      <c r="A927" t="s">
        <v>43</v>
      </c>
      <c r="B927" t="s">
        <v>44</v>
      </c>
      <c r="C927" s="1">
        <v>44544.739583333336</v>
      </c>
      <c r="D927" t="s">
        <v>914</v>
      </c>
      <c r="E927" t="s">
        <v>222</v>
      </c>
      <c r="F927">
        <v>18</v>
      </c>
      <c r="G927">
        <v>0</v>
      </c>
      <c r="H927">
        <v>67</v>
      </c>
      <c r="I927">
        <v>89</v>
      </c>
      <c r="J927">
        <v>31</v>
      </c>
      <c r="K927">
        <v>1.61</v>
      </c>
      <c r="L927">
        <v>78</v>
      </c>
      <c r="M927">
        <v>4.72</v>
      </c>
      <c r="N927">
        <v>3</v>
      </c>
      <c r="O927" t="s">
        <v>399</v>
      </c>
      <c r="Q927" s="3" t="s">
        <v>66</v>
      </c>
      <c r="R927" s="3" t="s">
        <v>66</v>
      </c>
      <c r="S927" s="3" t="s">
        <v>56</v>
      </c>
      <c r="T927" s="3" t="s">
        <v>56</v>
      </c>
      <c r="U927" s="10">
        <v>0</v>
      </c>
      <c r="V927" s="3" t="s">
        <v>56</v>
      </c>
      <c r="W927" s="3" t="s">
        <v>56</v>
      </c>
      <c r="X927" s="3" t="s">
        <v>56</v>
      </c>
      <c r="Y927" s="15">
        <v>0</v>
      </c>
      <c r="Z927" s="7"/>
      <c r="AA927" s="7" t="s">
        <v>56</v>
      </c>
      <c r="AC927" t="s">
        <v>1695</v>
      </c>
    </row>
    <row r="928" spans="1:29" x14ac:dyDescent="0.25">
      <c r="A928" t="s">
        <v>320</v>
      </c>
      <c r="B928" t="s">
        <v>38</v>
      </c>
      <c r="C928" s="1">
        <v>44544.8125</v>
      </c>
      <c r="D928" t="s">
        <v>1059</v>
      </c>
      <c r="E928" t="s">
        <v>793</v>
      </c>
      <c r="F928">
        <v>16</v>
      </c>
      <c r="G928">
        <v>6</v>
      </c>
      <c r="H928">
        <v>88</v>
      </c>
      <c r="I928">
        <v>88</v>
      </c>
      <c r="J928">
        <v>18</v>
      </c>
      <c r="K928">
        <v>1.31</v>
      </c>
      <c r="L928">
        <v>75</v>
      </c>
      <c r="M928">
        <v>4.3099999999999996</v>
      </c>
      <c r="N928">
        <v>3.06</v>
      </c>
      <c r="O928" t="s">
        <v>399</v>
      </c>
      <c r="Q928" s="3" t="s">
        <v>66</v>
      </c>
      <c r="R928" s="3" t="s">
        <v>406</v>
      </c>
      <c r="S928" s="10">
        <v>49</v>
      </c>
      <c r="T928" s="3" t="s">
        <v>56</v>
      </c>
      <c r="U928" s="10">
        <v>1</v>
      </c>
      <c r="V928" s="3" t="s">
        <v>56</v>
      </c>
      <c r="W928" s="3" t="s">
        <v>56</v>
      </c>
      <c r="X928" s="3" t="s">
        <v>56</v>
      </c>
      <c r="Y928" s="15">
        <v>0</v>
      </c>
      <c r="Z928" s="7"/>
      <c r="AA928" s="7" t="s">
        <v>56</v>
      </c>
      <c r="AC928" t="s">
        <v>1695</v>
      </c>
    </row>
    <row r="929" spans="1:29" x14ac:dyDescent="0.25">
      <c r="A929" t="s">
        <v>320</v>
      </c>
      <c r="B929" t="s">
        <v>38</v>
      </c>
      <c r="C929" s="1">
        <v>44544.8125</v>
      </c>
      <c r="D929" t="s">
        <v>748</v>
      </c>
      <c r="E929" t="s">
        <v>425</v>
      </c>
      <c r="F929">
        <v>15</v>
      </c>
      <c r="G929">
        <v>0</v>
      </c>
      <c r="H929">
        <v>75</v>
      </c>
      <c r="I929">
        <v>80</v>
      </c>
      <c r="J929">
        <v>27</v>
      </c>
      <c r="K929">
        <v>1.33</v>
      </c>
      <c r="L929">
        <v>80</v>
      </c>
      <c r="M929">
        <v>4.87</v>
      </c>
      <c r="N929">
        <v>2.4700000000000002</v>
      </c>
      <c r="O929" t="s">
        <v>399</v>
      </c>
      <c r="Q929" s="3" t="s">
        <v>55</v>
      </c>
      <c r="R929" s="3" t="s">
        <v>181</v>
      </c>
      <c r="S929" s="10">
        <v>50</v>
      </c>
      <c r="T929" s="10">
        <v>1</v>
      </c>
      <c r="U929" s="10">
        <v>1</v>
      </c>
      <c r="V929" s="3" t="s">
        <v>56</v>
      </c>
      <c r="W929" s="3" t="s">
        <v>56</v>
      </c>
      <c r="X929" s="3" t="s">
        <v>56</v>
      </c>
      <c r="Y929" s="15">
        <v>0</v>
      </c>
      <c r="Z929" s="7"/>
      <c r="AA929" s="7" t="s">
        <v>56</v>
      </c>
      <c r="AC929" t="s">
        <v>1695</v>
      </c>
    </row>
    <row r="930" spans="1:29" x14ac:dyDescent="0.25">
      <c r="A930" t="s">
        <v>579</v>
      </c>
      <c r="B930" t="s">
        <v>667</v>
      </c>
      <c r="C930" s="1">
        <v>44544.822916666664</v>
      </c>
      <c r="D930" t="s">
        <v>680</v>
      </c>
      <c r="E930" t="s">
        <v>1730</v>
      </c>
      <c r="F930">
        <v>16</v>
      </c>
      <c r="G930">
        <v>0</v>
      </c>
      <c r="H930">
        <v>75</v>
      </c>
      <c r="I930">
        <v>69</v>
      </c>
      <c r="J930">
        <v>38</v>
      </c>
      <c r="K930">
        <v>1.38</v>
      </c>
      <c r="L930">
        <v>75</v>
      </c>
      <c r="M930">
        <v>4.5599999999999996</v>
      </c>
      <c r="N930">
        <v>2.69</v>
      </c>
      <c r="O930" t="s">
        <v>399</v>
      </c>
      <c r="Q930" s="3" t="s">
        <v>60</v>
      </c>
      <c r="R930" s="3" t="s">
        <v>60</v>
      </c>
      <c r="S930" s="3" t="s">
        <v>56</v>
      </c>
      <c r="T930" s="3" t="s">
        <v>56</v>
      </c>
      <c r="U930" s="10">
        <v>0</v>
      </c>
      <c r="V930" s="3" t="s">
        <v>56</v>
      </c>
      <c r="W930" s="3" t="s">
        <v>56</v>
      </c>
      <c r="X930" s="3" t="s">
        <v>56</v>
      </c>
      <c r="Y930" s="15">
        <v>0</v>
      </c>
      <c r="Z930" s="7"/>
      <c r="AA930" s="7" t="s">
        <v>56</v>
      </c>
      <c r="AC930" t="s">
        <v>1695</v>
      </c>
    </row>
    <row r="931" spans="1:29" x14ac:dyDescent="0.25">
      <c r="A931" t="s">
        <v>43</v>
      </c>
      <c r="B931" t="s">
        <v>44</v>
      </c>
      <c r="C931" s="1">
        <v>44544.833333333336</v>
      </c>
      <c r="D931" t="s">
        <v>1624</v>
      </c>
      <c r="E931" t="s">
        <v>1610</v>
      </c>
      <c r="F931">
        <v>18</v>
      </c>
      <c r="G931">
        <v>0</v>
      </c>
      <c r="H931">
        <v>78</v>
      </c>
      <c r="I931">
        <v>89</v>
      </c>
      <c r="J931">
        <v>30</v>
      </c>
      <c r="K931">
        <v>1.89</v>
      </c>
      <c r="L931">
        <v>94</v>
      </c>
      <c r="M931">
        <v>5.5</v>
      </c>
      <c r="N931">
        <v>3.11</v>
      </c>
      <c r="O931" t="s">
        <v>153</v>
      </c>
      <c r="Q931" s="3" t="s">
        <v>58</v>
      </c>
      <c r="R931" s="3" t="s">
        <v>63</v>
      </c>
      <c r="S931" s="10">
        <v>63</v>
      </c>
      <c r="T931" s="3" t="s">
        <v>56</v>
      </c>
      <c r="U931" s="10">
        <v>1</v>
      </c>
      <c r="V931" s="3" t="s">
        <v>56</v>
      </c>
      <c r="W931" s="3" t="s">
        <v>56</v>
      </c>
      <c r="X931" s="3" t="s">
        <v>56</v>
      </c>
      <c r="Y931" s="15">
        <v>0</v>
      </c>
      <c r="Z931" s="7"/>
      <c r="AA931" s="7" t="s">
        <v>1269</v>
      </c>
      <c r="AB931">
        <v>8</v>
      </c>
      <c r="AC931" t="s">
        <v>1738</v>
      </c>
    </row>
    <row r="932" spans="1:29" x14ac:dyDescent="0.25">
      <c r="A932" t="s">
        <v>43</v>
      </c>
      <c r="B932" t="s">
        <v>44</v>
      </c>
      <c r="C932" s="1">
        <v>44544.833333333336</v>
      </c>
      <c r="D932" t="s">
        <v>916</v>
      </c>
      <c r="E932" t="s">
        <v>758</v>
      </c>
      <c r="F932">
        <v>17</v>
      </c>
      <c r="G932">
        <v>6</v>
      </c>
      <c r="H932">
        <v>100</v>
      </c>
      <c r="I932">
        <v>76</v>
      </c>
      <c r="J932">
        <v>31</v>
      </c>
      <c r="K932">
        <v>2</v>
      </c>
      <c r="L932">
        <v>76</v>
      </c>
      <c r="M932">
        <v>4.71</v>
      </c>
      <c r="N932">
        <v>3.12</v>
      </c>
      <c r="O932" t="s">
        <v>399</v>
      </c>
      <c r="Q932" s="3" t="s">
        <v>65</v>
      </c>
      <c r="R932" s="3" t="s">
        <v>66</v>
      </c>
      <c r="S932" s="10">
        <v>60</v>
      </c>
      <c r="T932" s="10">
        <v>1</v>
      </c>
      <c r="U932" s="10">
        <v>1</v>
      </c>
      <c r="V932" s="3" t="s">
        <v>56</v>
      </c>
      <c r="W932" s="3" t="s">
        <v>56</v>
      </c>
      <c r="X932" s="3" t="s">
        <v>56</v>
      </c>
      <c r="Y932" s="15">
        <v>0</v>
      </c>
      <c r="Z932" s="7"/>
      <c r="AA932" s="7" t="s">
        <v>56</v>
      </c>
      <c r="AC932" t="s">
        <v>1695</v>
      </c>
    </row>
    <row r="933" spans="1:29" x14ac:dyDescent="0.25">
      <c r="A933" t="s">
        <v>776</v>
      </c>
      <c r="B933" t="s">
        <v>777</v>
      </c>
      <c r="C933" s="1">
        <v>44545.583333333336</v>
      </c>
      <c r="D933" t="s">
        <v>1739</v>
      </c>
      <c r="E933" t="s">
        <v>882</v>
      </c>
      <c r="F933">
        <v>18</v>
      </c>
      <c r="G933">
        <v>0</v>
      </c>
      <c r="H933">
        <v>67</v>
      </c>
      <c r="I933">
        <v>89</v>
      </c>
      <c r="J933">
        <v>20</v>
      </c>
      <c r="K933">
        <v>1.39</v>
      </c>
      <c r="L933">
        <v>78</v>
      </c>
      <c r="M933">
        <v>4.6100000000000003</v>
      </c>
      <c r="N933">
        <v>3.33</v>
      </c>
      <c r="O933" t="s">
        <v>399</v>
      </c>
      <c r="Q933" s="3" t="s">
        <v>104</v>
      </c>
      <c r="R933" s="3" t="s">
        <v>104</v>
      </c>
      <c r="S933" s="3" t="s">
        <v>56</v>
      </c>
      <c r="T933" s="3" t="s">
        <v>56</v>
      </c>
      <c r="U933" s="10">
        <v>0</v>
      </c>
      <c r="V933" s="3" t="s">
        <v>56</v>
      </c>
      <c r="W933" s="3" t="s">
        <v>56</v>
      </c>
      <c r="X933" s="3" t="s">
        <v>56</v>
      </c>
      <c r="Y933" s="15">
        <v>0</v>
      </c>
      <c r="Z933" s="7"/>
      <c r="AA933" s="7" t="s">
        <v>56</v>
      </c>
      <c r="AC933" t="s">
        <v>1695</v>
      </c>
    </row>
    <row r="934" spans="1:29" x14ac:dyDescent="0.25">
      <c r="A934" t="s">
        <v>505</v>
      </c>
      <c r="B934" t="s">
        <v>261</v>
      </c>
      <c r="C934" s="1">
        <v>44545.635416666664</v>
      </c>
      <c r="D934" t="s">
        <v>1557</v>
      </c>
      <c r="E934" t="s">
        <v>506</v>
      </c>
      <c r="F934">
        <v>12</v>
      </c>
      <c r="G934">
        <v>0</v>
      </c>
      <c r="H934">
        <v>67</v>
      </c>
      <c r="I934">
        <v>83</v>
      </c>
      <c r="J934">
        <v>28</v>
      </c>
      <c r="K934">
        <v>2.08</v>
      </c>
      <c r="L934">
        <v>100</v>
      </c>
      <c r="M934">
        <v>5</v>
      </c>
      <c r="N934">
        <v>3.75</v>
      </c>
      <c r="O934" t="s">
        <v>120</v>
      </c>
      <c r="Q934" s="3" t="s">
        <v>58</v>
      </c>
      <c r="R934" s="3" t="s">
        <v>550</v>
      </c>
      <c r="S934" s="10">
        <v>54</v>
      </c>
      <c r="T934" s="3" t="s">
        <v>56</v>
      </c>
      <c r="U934" s="10">
        <v>1</v>
      </c>
      <c r="V934" s="3" t="s">
        <v>56</v>
      </c>
      <c r="W934" s="3" t="s">
        <v>56</v>
      </c>
      <c r="X934" s="3" t="s">
        <v>56</v>
      </c>
      <c r="Y934" s="15">
        <v>0</v>
      </c>
      <c r="Z934" s="7"/>
      <c r="AA934" s="7" t="s">
        <v>1269</v>
      </c>
      <c r="AB934">
        <v>8.5</v>
      </c>
      <c r="AC934" t="s">
        <v>1759</v>
      </c>
    </row>
    <row r="935" spans="1:29" x14ac:dyDescent="0.25">
      <c r="A935" t="s">
        <v>505</v>
      </c>
      <c r="B935" t="s">
        <v>261</v>
      </c>
      <c r="C935" s="1">
        <v>44545.635416666664</v>
      </c>
      <c r="D935" t="s">
        <v>1418</v>
      </c>
      <c r="E935" t="s">
        <v>1556</v>
      </c>
      <c r="F935">
        <v>14</v>
      </c>
      <c r="G935">
        <v>0</v>
      </c>
      <c r="H935">
        <v>100</v>
      </c>
      <c r="I935">
        <v>86</v>
      </c>
      <c r="J935">
        <v>20</v>
      </c>
      <c r="K935">
        <v>1.29</v>
      </c>
      <c r="L935">
        <v>71</v>
      </c>
      <c r="M935">
        <v>5</v>
      </c>
      <c r="N935">
        <v>2.93</v>
      </c>
      <c r="O935" t="s">
        <v>399</v>
      </c>
      <c r="Q935" s="3" t="s">
        <v>58</v>
      </c>
      <c r="R935" s="3" t="s">
        <v>165</v>
      </c>
      <c r="S935" s="10">
        <v>63</v>
      </c>
      <c r="T935" s="3" t="s">
        <v>56</v>
      </c>
      <c r="U935" s="10">
        <v>1</v>
      </c>
      <c r="V935" s="3" t="s">
        <v>56</v>
      </c>
      <c r="W935" s="3" t="s">
        <v>56</v>
      </c>
      <c r="X935" s="3" t="s">
        <v>56</v>
      </c>
      <c r="Y935" s="15">
        <v>0</v>
      </c>
      <c r="Z935" s="7"/>
      <c r="AA935" s="7" t="s">
        <v>56</v>
      </c>
      <c r="AC935" t="s">
        <v>1695</v>
      </c>
    </row>
    <row r="936" spans="1:29" x14ac:dyDescent="0.25">
      <c r="A936" t="s">
        <v>776</v>
      </c>
      <c r="B936" t="s">
        <v>777</v>
      </c>
      <c r="C936" s="1">
        <v>44545.666666666664</v>
      </c>
      <c r="D936" t="s">
        <v>883</v>
      </c>
      <c r="E936" t="s">
        <v>1740</v>
      </c>
      <c r="F936">
        <v>20</v>
      </c>
      <c r="G936">
        <v>10</v>
      </c>
      <c r="H936">
        <v>90</v>
      </c>
      <c r="I936">
        <v>80</v>
      </c>
      <c r="J936">
        <v>32</v>
      </c>
      <c r="K936">
        <v>1.65</v>
      </c>
      <c r="L936">
        <v>85</v>
      </c>
      <c r="M936">
        <v>5.35</v>
      </c>
      <c r="N936">
        <v>2.95</v>
      </c>
      <c r="O936" t="s">
        <v>153</v>
      </c>
      <c r="Q936" s="3" t="s">
        <v>65</v>
      </c>
      <c r="R936" s="3" t="s">
        <v>66</v>
      </c>
      <c r="S936" s="10">
        <v>62</v>
      </c>
      <c r="T936" s="3" t="s">
        <v>56</v>
      </c>
      <c r="U936" s="10">
        <v>1</v>
      </c>
      <c r="V936" s="3" t="s">
        <v>56</v>
      </c>
      <c r="W936" s="3" t="s">
        <v>56</v>
      </c>
      <c r="X936" s="3" t="s">
        <v>56</v>
      </c>
      <c r="Y936" s="15">
        <v>0</v>
      </c>
      <c r="Z936" s="7"/>
      <c r="AA936" s="7" t="s">
        <v>1270</v>
      </c>
      <c r="AB936">
        <v>5</v>
      </c>
      <c r="AC936" t="s">
        <v>1713</v>
      </c>
    </row>
    <row r="937" spans="1:29" x14ac:dyDescent="0.25">
      <c r="A937" t="s">
        <v>91</v>
      </c>
      <c r="B937" t="s">
        <v>92</v>
      </c>
      <c r="C937" s="1">
        <v>44545.708333333336</v>
      </c>
      <c r="D937" t="s">
        <v>459</v>
      </c>
      <c r="E937" t="s">
        <v>458</v>
      </c>
      <c r="F937">
        <v>16</v>
      </c>
      <c r="G937">
        <v>0</v>
      </c>
      <c r="H937">
        <v>100</v>
      </c>
      <c r="I937">
        <v>94</v>
      </c>
      <c r="J937">
        <v>25</v>
      </c>
      <c r="K937">
        <v>2</v>
      </c>
      <c r="L937">
        <v>88</v>
      </c>
      <c r="M937">
        <v>4.3099999999999996</v>
      </c>
      <c r="N937">
        <v>3.81</v>
      </c>
      <c r="O937" t="s">
        <v>399</v>
      </c>
      <c r="Q937" s="3" t="s">
        <v>58</v>
      </c>
      <c r="R937" s="3" t="s">
        <v>63</v>
      </c>
      <c r="S937" s="10">
        <v>90</v>
      </c>
      <c r="T937" s="3" t="s">
        <v>56</v>
      </c>
      <c r="U937" s="10">
        <v>1</v>
      </c>
      <c r="V937" s="3" t="s">
        <v>56</v>
      </c>
      <c r="W937" s="3" t="s">
        <v>56</v>
      </c>
      <c r="X937" s="3" t="s">
        <v>56</v>
      </c>
      <c r="Y937" s="15">
        <v>0</v>
      </c>
      <c r="Z937" s="7"/>
      <c r="AA937" s="7" t="s">
        <v>56</v>
      </c>
      <c r="AC937" t="s">
        <v>1695</v>
      </c>
    </row>
    <row r="938" spans="1:29" x14ac:dyDescent="0.25">
      <c r="A938" t="s">
        <v>30</v>
      </c>
      <c r="B938" t="s">
        <v>252</v>
      </c>
      <c r="C938" s="1">
        <v>44545.708333333336</v>
      </c>
      <c r="D938" t="s">
        <v>911</v>
      </c>
      <c r="E938" t="s">
        <v>342</v>
      </c>
      <c r="F938">
        <v>14</v>
      </c>
      <c r="G938">
        <v>7</v>
      </c>
      <c r="H938">
        <v>86</v>
      </c>
      <c r="I938">
        <v>79</v>
      </c>
      <c r="J938">
        <v>25</v>
      </c>
      <c r="K938">
        <v>1.57</v>
      </c>
      <c r="L938">
        <v>71</v>
      </c>
      <c r="M938">
        <v>3.64</v>
      </c>
      <c r="N938">
        <v>2.93</v>
      </c>
      <c r="O938" t="s">
        <v>399</v>
      </c>
      <c r="Q938" s="3" t="s">
        <v>60</v>
      </c>
      <c r="R938" s="3" t="s">
        <v>64</v>
      </c>
      <c r="S938" s="10">
        <v>66</v>
      </c>
      <c r="T938" s="3" t="s">
        <v>56</v>
      </c>
      <c r="U938" s="10">
        <v>1</v>
      </c>
      <c r="V938" s="3" t="s">
        <v>56</v>
      </c>
      <c r="W938" s="3" t="s">
        <v>56</v>
      </c>
      <c r="X938" s="3" t="s">
        <v>56</v>
      </c>
      <c r="Y938" s="15">
        <v>0</v>
      </c>
      <c r="Z938" s="7"/>
      <c r="AA938" s="7" t="s">
        <v>56</v>
      </c>
      <c r="AC938" t="s">
        <v>1695</v>
      </c>
    </row>
    <row r="939" spans="1:29" x14ac:dyDescent="0.25">
      <c r="A939" t="s">
        <v>505</v>
      </c>
      <c r="B939" t="s">
        <v>261</v>
      </c>
      <c r="C939" s="1">
        <v>44545.729166666664</v>
      </c>
      <c r="D939" t="s">
        <v>1552</v>
      </c>
      <c r="E939" t="s">
        <v>1741</v>
      </c>
      <c r="F939">
        <v>12</v>
      </c>
      <c r="G939">
        <v>0</v>
      </c>
      <c r="H939">
        <v>83</v>
      </c>
      <c r="I939">
        <v>100</v>
      </c>
      <c r="J939">
        <v>17</v>
      </c>
      <c r="K939">
        <v>1.42</v>
      </c>
      <c r="L939">
        <v>92</v>
      </c>
      <c r="M939">
        <v>5.08</v>
      </c>
      <c r="N939">
        <v>3.17</v>
      </c>
      <c r="O939" t="s">
        <v>399</v>
      </c>
      <c r="Q939" s="3" t="s">
        <v>58</v>
      </c>
      <c r="R939" s="3" t="s">
        <v>104</v>
      </c>
      <c r="S939" s="10">
        <v>50</v>
      </c>
      <c r="T939" s="3" t="s">
        <v>56</v>
      </c>
      <c r="U939" s="10">
        <v>1</v>
      </c>
      <c r="V939" s="3" t="s">
        <v>56</v>
      </c>
      <c r="W939" s="3" t="s">
        <v>56</v>
      </c>
      <c r="X939" s="3" t="s">
        <v>56</v>
      </c>
      <c r="Y939" s="15">
        <v>0</v>
      </c>
      <c r="Z939" s="7"/>
      <c r="AA939" s="7" t="s">
        <v>56</v>
      </c>
      <c r="AC939" t="s">
        <v>1695</v>
      </c>
    </row>
    <row r="940" spans="1:29" x14ac:dyDescent="0.25">
      <c r="A940" t="s">
        <v>43</v>
      </c>
      <c r="B940" t="s">
        <v>44</v>
      </c>
      <c r="C940" s="1">
        <v>44545.739583333336</v>
      </c>
      <c r="D940" t="s">
        <v>45</v>
      </c>
      <c r="E940" t="s">
        <v>269</v>
      </c>
      <c r="F940">
        <v>18</v>
      </c>
      <c r="G940">
        <v>0</v>
      </c>
      <c r="H940">
        <v>89</v>
      </c>
      <c r="I940">
        <v>100</v>
      </c>
      <c r="J940">
        <v>29</v>
      </c>
      <c r="K940">
        <v>2.61</v>
      </c>
      <c r="L940">
        <v>89</v>
      </c>
      <c r="M940">
        <v>5.56</v>
      </c>
      <c r="N940">
        <v>3.94</v>
      </c>
      <c r="O940" t="s">
        <v>153</v>
      </c>
      <c r="Q940" s="3" t="s">
        <v>63</v>
      </c>
      <c r="R940" s="3" t="s">
        <v>63</v>
      </c>
      <c r="S940" s="3" t="s">
        <v>56</v>
      </c>
      <c r="T940" s="3" t="s">
        <v>56</v>
      </c>
      <c r="U940" s="10">
        <v>0</v>
      </c>
      <c r="V940" s="3" t="s">
        <v>56</v>
      </c>
      <c r="W940" s="3" t="s">
        <v>56</v>
      </c>
      <c r="X940" s="3" t="s">
        <v>56</v>
      </c>
      <c r="Y940" s="15">
        <v>0</v>
      </c>
      <c r="Z940" s="7"/>
      <c r="AA940" s="7" t="s">
        <v>1269</v>
      </c>
      <c r="AB940">
        <v>13</v>
      </c>
      <c r="AC940" t="s">
        <v>1760</v>
      </c>
    </row>
    <row r="941" spans="1:29" x14ac:dyDescent="0.25">
      <c r="A941" t="s">
        <v>30</v>
      </c>
      <c r="B941" t="s">
        <v>252</v>
      </c>
      <c r="C941" s="1">
        <v>44545.8125</v>
      </c>
      <c r="D941" t="s">
        <v>492</v>
      </c>
      <c r="E941" t="s">
        <v>454</v>
      </c>
      <c r="F941">
        <v>15</v>
      </c>
      <c r="G941">
        <v>7</v>
      </c>
      <c r="H941">
        <v>71</v>
      </c>
      <c r="I941">
        <v>67</v>
      </c>
      <c r="J941">
        <v>34</v>
      </c>
      <c r="K941">
        <v>1.33</v>
      </c>
      <c r="L941">
        <v>80</v>
      </c>
      <c r="M941">
        <v>6.33</v>
      </c>
      <c r="N941">
        <v>2.73</v>
      </c>
      <c r="O941" t="s">
        <v>399</v>
      </c>
      <c r="Q941" s="3" t="s">
        <v>66</v>
      </c>
      <c r="R941" s="3" t="s">
        <v>406</v>
      </c>
      <c r="S941" s="10">
        <v>49</v>
      </c>
      <c r="T941" s="3" t="s">
        <v>56</v>
      </c>
      <c r="U941" s="10">
        <v>1</v>
      </c>
      <c r="V941" s="3" t="s">
        <v>56</v>
      </c>
      <c r="W941" s="3" t="s">
        <v>56</v>
      </c>
      <c r="X941" s="3" t="s">
        <v>56</v>
      </c>
      <c r="Y941" s="15">
        <v>0</v>
      </c>
      <c r="Z941" s="7"/>
      <c r="AA941" s="7" t="s">
        <v>56</v>
      </c>
      <c r="AC941" t="s">
        <v>1695</v>
      </c>
    </row>
    <row r="942" spans="1:29" x14ac:dyDescent="0.25">
      <c r="A942" t="s">
        <v>320</v>
      </c>
      <c r="B942" t="s">
        <v>38</v>
      </c>
      <c r="C942" s="1">
        <v>44545.8125</v>
      </c>
      <c r="D942" t="s">
        <v>746</v>
      </c>
      <c r="E942" t="s">
        <v>345</v>
      </c>
      <c r="F942">
        <v>16</v>
      </c>
      <c r="G942">
        <v>0</v>
      </c>
      <c r="H942">
        <v>100</v>
      </c>
      <c r="I942">
        <v>100</v>
      </c>
      <c r="J942">
        <v>24</v>
      </c>
      <c r="K942">
        <v>2.75</v>
      </c>
      <c r="L942">
        <v>100</v>
      </c>
      <c r="M942">
        <v>6.38</v>
      </c>
      <c r="N942">
        <v>4.5</v>
      </c>
      <c r="O942" t="s">
        <v>153</v>
      </c>
      <c r="Q942" s="3" t="s">
        <v>60</v>
      </c>
      <c r="R942" s="3" t="s">
        <v>53</v>
      </c>
      <c r="S942" s="10">
        <v>82</v>
      </c>
      <c r="T942" s="3" t="s">
        <v>56</v>
      </c>
      <c r="U942" s="10">
        <v>1</v>
      </c>
      <c r="V942" s="3" t="s">
        <v>56</v>
      </c>
      <c r="W942" s="3" t="s">
        <v>56</v>
      </c>
      <c r="X942" s="3" t="s">
        <v>56</v>
      </c>
      <c r="Y942" s="15">
        <v>0</v>
      </c>
      <c r="Z942" s="7"/>
      <c r="AA942" s="7" t="s">
        <v>1269</v>
      </c>
      <c r="AB942">
        <v>7.5</v>
      </c>
      <c r="AC942" t="s">
        <v>1760</v>
      </c>
    </row>
    <row r="943" spans="1:29" x14ac:dyDescent="0.25">
      <c r="A943" t="s">
        <v>218</v>
      </c>
      <c r="B943" t="s">
        <v>261</v>
      </c>
      <c r="C943" s="1">
        <v>44545.8125</v>
      </c>
      <c r="D943" t="s">
        <v>756</v>
      </c>
      <c r="E943" t="s">
        <v>433</v>
      </c>
      <c r="F943">
        <v>16</v>
      </c>
      <c r="G943">
        <v>6</v>
      </c>
      <c r="H943">
        <v>88</v>
      </c>
      <c r="I943">
        <v>88</v>
      </c>
      <c r="J943">
        <v>25</v>
      </c>
      <c r="K943">
        <v>2.19</v>
      </c>
      <c r="L943">
        <v>94</v>
      </c>
      <c r="M943">
        <v>6.31</v>
      </c>
      <c r="N943">
        <v>3.31</v>
      </c>
      <c r="O943" t="s">
        <v>153</v>
      </c>
      <c r="Q943" s="3" t="s">
        <v>55</v>
      </c>
      <c r="R943" s="3" t="s">
        <v>55</v>
      </c>
      <c r="S943" s="3" t="s">
        <v>56</v>
      </c>
      <c r="T943" s="10">
        <v>0</v>
      </c>
      <c r="U943" s="10">
        <v>0</v>
      </c>
      <c r="V943" s="3" t="s">
        <v>56</v>
      </c>
      <c r="W943" s="3" t="s">
        <v>56</v>
      </c>
      <c r="X943" s="3" t="s">
        <v>56</v>
      </c>
      <c r="Y943" s="15">
        <v>0</v>
      </c>
      <c r="Z943" s="7"/>
      <c r="AA943" s="7" t="s">
        <v>1269</v>
      </c>
      <c r="AB943">
        <v>15</v>
      </c>
      <c r="AC943" t="s">
        <v>1760</v>
      </c>
    </row>
    <row r="944" spans="1:29" x14ac:dyDescent="0.25">
      <c r="A944" t="s">
        <v>320</v>
      </c>
      <c r="B944" t="s">
        <v>38</v>
      </c>
      <c r="C944" s="1">
        <v>44545.8125</v>
      </c>
      <c r="D944" t="s">
        <v>426</v>
      </c>
      <c r="E944" t="s">
        <v>792</v>
      </c>
      <c r="F944">
        <v>15</v>
      </c>
      <c r="G944">
        <v>7</v>
      </c>
      <c r="H944">
        <v>86</v>
      </c>
      <c r="I944">
        <v>80</v>
      </c>
      <c r="J944">
        <v>25</v>
      </c>
      <c r="K944">
        <v>2.4</v>
      </c>
      <c r="L944">
        <v>87</v>
      </c>
      <c r="M944">
        <v>6.87</v>
      </c>
      <c r="N944">
        <v>4</v>
      </c>
      <c r="O944" t="s">
        <v>153</v>
      </c>
      <c r="Q944" s="3" t="s">
        <v>60</v>
      </c>
      <c r="R944" s="3" t="s">
        <v>550</v>
      </c>
      <c r="S944" s="10">
        <v>63</v>
      </c>
      <c r="T944" s="3" t="s">
        <v>56</v>
      </c>
      <c r="U944" s="10">
        <v>1</v>
      </c>
      <c r="V944" s="3" t="s">
        <v>56</v>
      </c>
      <c r="W944" s="3" t="s">
        <v>56</v>
      </c>
      <c r="X944" s="3" t="s">
        <v>56</v>
      </c>
      <c r="Y944" s="15">
        <v>0</v>
      </c>
      <c r="Z944" s="7"/>
      <c r="AA944" s="7" t="s">
        <v>1269</v>
      </c>
      <c r="AB944">
        <v>9.5</v>
      </c>
      <c r="AC944" t="s">
        <v>1760</v>
      </c>
    </row>
    <row r="945" spans="1:29" x14ac:dyDescent="0.25">
      <c r="A945" t="s">
        <v>320</v>
      </c>
      <c r="B945" t="s">
        <v>38</v>
      </c>
      <c r="C945" s="1">
        <v>44545.8125</v>
      </c>
      <c r="D945" t="s">
        <v>1295</v>
      </c>
      <c r="E945" t="s">
        <v>344</v>
      </c>
      <c r="F945">
        <v>14</v>
      </c>
      <c r="G945">
        <v>0</v>
      </c>
      <c r="H945">
        <v>86</v>
      </c>
      <c r="I945">
        <v>79</v>
      </c>
      <c r="J945">
        <v>28</v>
      </c>
      <c r="K945">
        <v>1.36</v>
      </c>
      <c r="L945">
        <v>86</v>
      </c>
      <c r="M945">
        <v>4.43</v>
      </c>
      <c r="N945">
        <v>2.71</v>
      </c>
      <c r="O945" t="s">
        <v>399</v>
      </c>
      <c r="Q945" s="3" t="s">
        <v>58</v>
      </c>
      <c r="R945" s="3" t="s">
        <v>55</v>
      </c>
      <c r="S945" s="10">
        <v>86</v>
      </c>
      <c r="T945" s="3" t="s">
        <v>56</v>
      </c>
      <c r="U945" s="10">
        <v>1</v>
      </c>
      <c r="V945" s="3" t="s">
        <v>56</v>
      </c>
      <c r="W945" s="3" t="s">
        <v>56</v>
      </c>
      <c r="X945" s="3" t="s">
        <v>56</v>
      </c>
      <c r="Y945" s="15">
        <v>0</v>
      </c>
      <c r="Z945" s="7"/>
      <c r="AA945" s="7" t="s">
        <v>56</v>
      </c>
      <c r="AC945" t="s">
        <v>1695</v>
      </c>
    </row>
    <row r="946" spans="1:29" x14ac:dyDescent="0.25">
      <c r="A946" t="s">
        <v>579</v>
      </c>
      <c r="B946" t="s">
        <v>667</v>
      </c>
      <c r="C946" s="1">
        <v>44545.822916666664</v>
      </c>
      <c r="D946" t="s">
        <v>1145</v>
      </c>
      <c r="E946" t="s">
        <v>681</v>
      </c>
      <c r="F946">
        <v>16</v>
      </c>
      <c r="G946">
        <v>6</v>
      </c>
      <c r="H946">
        <v>88</v>
      </c>
      <c r="I946">
        <v>75</v>
      </c>
      <c r="J946">
        <v>23</v>
      </c>
      <c r="K946">
        <v>1.38</v>
      </c>
      <c r="L946">
        <v>81</v>
      </c>
      <c r="M946">
        <v>4.88</v>
      </c>
      <c r="N946">
        <v>3.19</v>
      </c>
      <c r="O946" t="s">
        <v>399</v>
      </c>
      <c r="Q946" s="3" t="s">
        <v>58</v>
      </c>
      <c r="R946" s="3" t="s">
        <v>64</v>
      </c>
      <c r="S946" s="10">
        <v>57</v>
      </c>
      <c r="T946" s="3" t="s">
        <v>56</v>
      </c>
      <c r="U946" s="10">
        <v>1</v>
      </c>
      <c r="V946" s="3" t="s">
        <v>56</v>
      </c>
      <c r="W946" s="3" t="s">
        <v>56</v>
      </c>
      <c r="X946" s="3" t="s">
        <v>56</v>
      </c>
      <c r="Y946" s="15">
        <v>0</v>
      </c>
      <c r="Z946" s="7"/>
      <c r="AA946" s="7" t="s">
        <v>56</v>
      </c>
      <c r="AC946" t="s">
        <v>1695</v>
      </c>
    </row>
    <row r="947" spans="1:29" x14ac:dyDescent="0.25">
      <c r="A947" t="s">
        <v>43</v>
      </c>
      <c r="B947" t="s">
        <v>44</v>
      </c>
      <c r="C947" s="1">
        <v>44545.833333333336</v>
      </c>
      <c r="D947" t="s">
        <v>917</v>
      </c>
      <c r="E947" t="s">
        <v>445</v>
      </c>
      <c r="F947">
        <v>18</v>
      </c>
      <c r="G947">
        <v>6</v>
      </c>
      <c r="H947">
        <v>78</v>
      </c>
      <c r="I947">
        <v>72</v>
      </c>
      <c r="J947">
        <v>37</v>
      </c>
      <c r="K947">
        <v>1.89</v>
      </c>
      <c r="L947">
        <v>78</v>
      </c>
      <c r="M947">
        <v>5.72</v>
      </c>
      <c r="N947">
        <v>2.83</v>
      </c>
      <c r="O947" t="s">
        <v>120</v>
      </c>
      <c r="Q947" s="3" t="s">
        <v>58</v>
      </c>
      <c r="R947" s="3" t="s">
        <v>122</v>
      </c>
      <c r="S947" s="10">
        <v>67</v>
      </c>
      <c r="T947" s="3" t="s">
        <v>56</v>
      </c>
      <c r="U947" s="10">
        <v>1</v>
      </c>
      <c r="V947" s="3" t="s">
        <v>56</v>
      </c>
      <c r="W947" s="3" t="s">
        <v>56</v>
      </c>
      <c r="X947" s="3" t="s">
        <v>56</v>
      </c>
      <c r="Y947" s="15">
        <v>0</v>
      </c>
      <c r="Z947" s="7"/>
      <c r="AA947" s="7" t="s">
        <v>1269</v>
      </c>
      <c r="AB947">
        <v>10.5</v>
      </c>
      <c r="AC947" t="s">
        <v>1760</v>
      </c>
    </row>
    <row r="948" spans="1:29" x14ac:dyDescent="0.25">
      <c r="A948" t="s">
        <v>776</v>
      </c>
      <c r="B948" t="s">
        <v>777</v>
      </c>
      <c r="C948" s="1">
        <v>44546.541666666664</v>
      </c>
      <c r="D948" t="s">
        <v>1742</v>
      </c>
      <c r="E948" t="s">
        <v>1438</v>
      </c>
      <c r="F948">
        <v>20</v>
      </c>
      <c r="G948">
        <v>10</v>
      </c>
      <c r="H948">
        <v>70</v>
      </c>
      <c r="I948">
        <v>75</v>
      </c>
      <c r="J948">
        <v>30</v>
      </c>
      <c r="K948">
        <v>1.1499999999999999</v>
      </c>
      <c r="L948">
        <v>70</v>
      </c>
      <c r="M948">
        <v>5.2</v>
      </c>
      <c r="N948">
        <v>2.4</v>
      </c>
      <c r="O948" t="s">
        <v>399</v>
      </c>
      <c r="Q948" s="3" t="s">
        <v>66</v>
      </c>
      <c r="R948" s="3" t="s">
        <v>66</v>
      </c>
      <c r="S948" s="3" t="s">
        <v>56</v>
      </c>
      <c r="T948" s="3" t="s">
        <v>56</v>
      </c>
      <c r="U948" s="10">
        <v>0</v>
      </c>
      <c r="V948" s="3" t="s">
        <v>56</v>
      </c>
      <c r="W948" s="3" t="s">
        <v>56</v>
      </c>
      <c r="X948" s="3" t="s">
        <v>56</v>
      </c>
      <c r="Y948" s="15">
        <v>0</v>
      </c>
      <c r="Z948" s="7"/>
      <c r="AA948" s="7" t="s">
        <v>56</v>
      </c>
      <c r="AC948" t="s">
        <v>1695</v>
      </c>
    </row>
    <row r="949" spans="1:29" x14ac:dyDescent="0.25">
      <c r="A949" t="s">
        <v>776</v>
      </c>
      <c r="B949" t="s">
        <v>777</v>
      </c>
      <c r="C949" s="1">
        <v>44546.628472222219</v>
      </c>
      <c r="D949" t="s">
        <v>1743</v>
      </c>
      <c r="E949" t="s">
        <v>1507</v>
      </c>
      <c r="F949">
        <v>20</v>
      </c>
      <c r="G949">
        <v>0</v>
      </c>
      <c r="H949">
        <v>100</v>
      </c>
      <c r="I949">
        <v>95</v>
      </c>
      <c r="J949">
        <v>23</v>
      </c>
      <c r="K949">
        <v>1.65</v>
      </c>
      <c r="L949">
        <v>90</v>
      </c>
      <c r="M949">
        <v>6.25</v>
      </c>
      <c r="N949">
        <v>3.55</v>
      </c>
      <c r="O949" t="s">
        <v>153</v>
      </c>
      <c r="Q949" s="3" t="s">
        <v>550</v>
      </c>
      <c r="R949" s="3" t="s">
        <v>181</v>
      </c>
      <c r="S949" s="10">
        <v>56</v>
      </c>
      <c r="T949" s="10">
        <v>1</v>
      </c>
      <c r="U949" s="10">
        <v>1</v>
      </c>
      <c r="V949" s="3" t="s">
        <v>56</v>
      </c>
      <c r="W949" s="3" t="s">
        <v>56</v>
      </c>
      <c r="X949" s="3" t="s">
        <v>56</v>
      </c>
      <c r="Y949" s="15">
        <v>0</v>
      </c>
      <c r="Z949" s="7"/>
      <c r="AA949" s="7" t="s">
        <v>1269</v>
      </c>
      <c r="AB949">
        <v>8.5</v>
      </c>
      <c r="AC949" t="s">
        <v>1795</v>
      </c>
    </row>
    <row r="950" spans="1:29" x14ac:dyDescent="0.25">
      <c r="A950" t="s">
        <v>43</v>
      </c>
      <c r="B950" t="s">
        <v>44</v>
      </c>
      <c r="C950" s="1">
        <v>44546.739583333336</v>
      </c>
      <c r="D950" t="s">
        <v>46</v>
      </c>
      <c r="E950" t="s">
        <v>268</v>
      </c>
      <c r="F950">
        <v>18</v>
      </c>
      <c r="G950">
        <v>0</v>
      </c>
      <c r="H950">
        <v>89</v>
      </c>
      <c r="I950">
        <v>83</v>
      </c>
      <c r="J950">
        <v>45</v>
      </c>
      <c r="K950">
        <v>2.11</v>
      </c>
      <c r="L950">
        <v>89</v>
      </c>
      <c r="M950">
        <v>5.94</v>
      </c>
      <c r="N950">
        <v>3.06</v>
      </c>
      <c r="O950" t="s">
        <v>153</v>
      </c>
      <c r="Q950" s="3" t="s">
        <v>59</v>
      </c>
      <c r="R950" s="3" t="s">
        <v>842</v>
      </c>
      <c r="S950" s="10">
        <v>48</v>
      </c>
      <c r="T950" s="3" t="s">
        <v>56</v>
      </c>
      <c r="U950" s="10">
        <v>1</v>
      </c>
      <c r="V950" s="3" t="s">
        <v>56</v>
      </c>
      <c r="W950" s="3" t="s">
        <v>56</v>
      </c>
      <c r="X950" s="3" t="s">
        <v>56</v>
      </c>
      <c r="Y950" s="15">
        <v>0</v>
      </c>
      <c r="Z950" s="7"/>
      <c r="AA950" s="7" t="s">
        <v>1269</v>
      </c>
      <c r="AB950">
        <v>10.5</v>
      </c>
      <c r="AC950" t="s">
        <v>1795</v>
      </c>
    </row>
    <row r="951" spans="1:29" x14ac:dyDescent="0.25">
      <c r="A951" t="s">
        <v>26</v>
      </c>
      <c r="B951" t="s">
        <v>13</v>
      </c>
      <c r="C951" s="1">
        <v>44546.822916666664</v>
      </c>
      <c r="D951" t="s">
        <v>1076</v>
      </c>
      <c r="E951" t="s">
        <v>1142</v>
      </c>
      <c r="F951">
        <v>16</v>
      </c>
      <c r="G951">
        <v>0</v>
      </c>
      <c r="H951">
        <v>88</v>
      </c>
      <c r="I951">
        <v>88</v>
      </c>
      <c r="J951">
        <v>34</v>
      </c>
      <c r="K951">
        <v>1.88</v>
      </c>
      <c r="L951">
        <v>94</v>
      </c>
      <c r="M951">
        <v>4.5</v>
      </c>
      <c r="N951">
        <v>3.06</v>
      </c>
      <c r="O951" t="s">
        <v>399</v>
      </c>
      <c r="Q951" s="3" t="s">
        <v>65</v>
      </c>
      <c r="R951" s="3" t="s">
        <v>55</v>
      </c>
      <c r="S951" s="10">
        <v>70</v>
      </c>
      <c r="T951" s="10">
        <v>1</v>
      </c>
      <c r="U951" s="10">
        <v>1</v>
      </c>
      <c r="V951" s="3" t="s">
        <v>56</v>
      </c>
      <c r="W951" s="3" t="s">
        <v>56</v>
      </c>
      <c r="X951" s="3" t="s">
        <v>56</v>
      </c>
      <c r="Y951" s="15">
        <v>0</v>
      </c>
      <c r="Z951" s="7"/>
      <c r="AA951" s="7" t="s">
        <v>56</v>
      </c>
      <c r="AC951" t="s">
        <v>1695</v>
      </c>
    </row>
    <row r="952" spans="1:29" x14ac:dyDescent="0.25">
      <c r="A952" t="s">
        <v>43</v>
      </c>
      <c r="B952" t="s">
        <v>44</v>
      </c>
      <c r="C952" s="1">
        <v>44546.833333333336</v>
      </c>
      <c r="D952" t="s">
        <v>484</v>
      </c>
      <c r="E952" t="s">
        <v>223</v>
      </c>
      <c r="F952">
        <v>17</v>
      </c>
      <c r="G952">
        <v>0</v>
      </c>
      <c r="H952">
        <v>88</v>
      </c>
      <c r="I952">
        <v>94</v>
      </c>
      <c r="J952">
        <v>29</v>
      </c>
      <c r="K952">
        <v>1.94</v>
      </c>
      <c r="L952">
        <v>100</v>
      </c>
      <c r="M952">
        <v>5.76</v>
      </c>
      <c r="N952">
        <v>3.47</v>
      </c>
      <c r="O952" t="s">
        <v>153</v>
      </c>
      <c r="Q952" s="3" t="s">
        <v>550</v>
      </c>
      <c r="R952" s="3" t="s">
        <v>842</v>
      </c>
      <c r="S952" s="10">
        <v>68</v>
      </c>
      <c r="T952" s="10">
        <v>1</v>
      </c>
      <c r="U952" s="10">
        <v>1</v>
      </c>
      <c r="V952" s="3" t="s">
        <v>56</v>
      </c>
      <c r="W952" s="3" t="s">
        <v>56</v>
      </c>
      <c r="X952" s="3" t="s">
        <v>56</v>
      </c>
      <c r="Y952" s="15">
        <v>0</v>
      </c>
      <c r="Z952" s="7"/>
      <c r="AA952" s="7" t="s">
        <v>1269</v>
      </c>
      <c r="AB952">
        <v>9.5</v>
      </c>
      <c r="AC952" t="s">
        <v>1761</v>
      </c>
    </row>
    <row r="953" spans="1:29" x14ac:dyDescent="0.25">
      <c r="A953" t="s">
        <v>26</v>
      </c>
      <c r="B953" t="s">
        <v>13</v>
      </c>
      <c r="C953" s="1">
        <v>44546.833333333336</v>
      </c>
      <c r="D953" t="s">
        <v>1146</v>
      </c>
      <c r="E953" t="s">
        <v>1410</v>
      </c>
      <c r="F953">
        <v>16</v>
      </c>
      <c r="G953">
        <v>0</v>
      </c>
      <c r="H953">
        <v>100</v>
      </c>
      <c r="I953">
        <v>94</v>
      </c>
      <c r="J953">
        <v>35</v>
      </c>
      <c r="K953">
        <v>1.75</v>
      </c>
      <c r="L953">
        <v>94</v>
      </c>
      <c r="M953">
        <v>4.88</v>
      </c>
      <c r="N953">
        <v>2.88</v>
      </c>
      <c r="O953" t="s">
        <v>399</v>
      </c>
      <c r="Q953" s="3" t="s">
        <v>59</v>
      </c>
      <c r="R953" s="3" t="s">
        <v>173</v>
      </c>
      <c r="S953" s="10">
        <v>87</v>
      </c>
      <c r="T953" s="3" t="s">
        <v>56</v>
      </c>
      <c r="U953" s="10">
        <v>1</v>
      </c>
      <c r="V953" s="3" t="s">
        <v>56</v>
      </c>
      <c r="W953" s="3" t="s">
        <v>56</v>
      </c>
      <c r="X953" s="3" t="s">
        <v>56</v>
      </c>
      <c r="Y953" s="15">
        <v>0</v>
      </c>
      <c r="Z953" s="7"/>
      <c r="AA953" s="7" t="s">
        <v>56</v>
      </c>
      <c r="AC953" t="s">
        <v>1695</v>
      </c>
    </row>
    <row r="954" spans="1:29" x14ac:dyDescent="0.25">
      <c r="A954" t="s">
        <v>91</v>
      </c>
      <c r="B954" t="s">
        <v>92</v>
      </c>
      <c r="C954" s="1">
        <v>44547.708333333336</v>
      </c>
      <c r="D954" t="s">
        <v>275</v>
      </c>
      <c r="E954" t="s">
        <v>94</v>
      </c>
      <c r="F954">
        <v>18</v>
      </c>
      <c r="G954">
        <v>0</v>
      </c>
      <c r="H954">
        <v>78</v>
      </c>
      <c r="I954">
        <v>83</v>
      </c>
      <c r="J954">
        <v>31</v>
      </c>
      <c r="K954">
        <v>1.56</v>
      </c>
      <c r="L954">
        <v>94</v>
      </c>
      <c r="M954">
        <v>5.1100000000000003</v>
      </c>
      <c r="N954">
        <v>2.89</v>
      </c>
      <c r="O954" t="s">
        <v>120</v>
      </c>
      <c r="Q954" s="3" t="s">
        <v>60</v>
      </c>
      <c r="R954" s="3" t="s">
        <v>59</v>
      </c>
      <c r="S954" s="10">
        <v>48</v>
      </c>
      <c r="T954" s="3" t="s">
        <v>56</v>
      </c>
      <c r="U954" s="10">
        <v>1</v>
      </c>
      <c r="V954" s="3" t="s">
        <v>56</v>
      </c>
      <c r="W954" s="3" t="s">
        <v>56</v>
      </c>
      <c r="X954" s="3" t="s">
        <v>56</v>
      </c>
      <c r="Y954" s="15">
        <v>0</v>
      </c>
      <c r="Z954" s="7"/>
      <c r="AA954" s="7" t="s">
        <v>1269</v>
      </c>
      <c r="AB954">
        <v>8.5</v>
      </c>
      <c r="AC954" t="s">
        <v>1488</v>
      </c>
    </row>
    <row r="955" spans="1:29" x14ac:dyDescent="0.25">
      <c r="A955" t="s">
        <v>320</v>
      </c>
      <c r="B955" t="s">
        <v>321</v>
      </c>
      <c r="C955" s="1">
        <v>44547.729166666664</v>
      </c>
      <c r="D955" t="s">
        <v>862</v>
      </c>
      <c r="E955" t="s">
        <v>801</v>
      </c>
      <c r="F955">
        <v>17</v>
      </c>
      <c r="G955">
        <v>0</v>
      </c>
      <c r="H955">
        <v>88</v>
      </c>
      <c r="I955">
        <v>88</v>
      </c>
      <c r="J955">
        <v>36</v>
      </c>
      <c r="K955">
        <v>2.35</v>
      </c>
      <c r="L955">
        <v>94</v>
      </c>
      <c r="M955">
        <v>6.06</v>
      </c>
      <c r="N955">
        <v>3.29</v>
      </c>
      <c r="O955" t="s">
        <v>153</v>
      </c>
      <c r="Q955" s="3" t="s">
        <v>58</v>
      </c>
      <c r="R955" s="3" t="s">
        <v>58</v>
      </c>
      <c r="S955" s="3" t="s">
        <v>56</v>
      </c>
      <c r="T955" s="3" t="s">
        <v>56</v>
      </c>
      <c r="U955" s="10">
        <v>0</v>
      </c>
      <c r="V955" s="3" t="s">
        <v>56</v>
      </c>
      <c r="W955" s="3" t="s">
        <v>56</v>
      </c>
      <c r="X955" s="3" t="s">
        <v>56</v>
      </c>
      <c r="Y955" s="15">
        <v>0</v>
      </c>
      <c r="Z955" s="7"/>
      <c r="AA955" s="7" t="s">
        <v>1270</v>
      </c>
      <c r="AB955">
        <v>5.5</v>
      </c>
      <c r="AC955" t="s">
        <v>1713</v>
      </c>
    </row>
    <row r="956" spans="1:29" x14ac:dyDescent="0.25">
      <c r="A956" t="s">
        <v>264</v>
      </c>
      <c r="B956" t="s">
        <v>265</v>
      </c>
      <c r="C956" s="1">
        <v>44547.729166666664</v>
      </c>
      <c r="D956" t="s">
        <v>672</v>
      </c>
      <c r="E956" t="s">
        <v>327</v>
      </c>
      <c r="F956">
        <v>17</v>
      </c>
      <c r="G956">
        <v>6</v>
      </c>
      <c r="H956">
        <v>88</v>
      </c>
      <c r="I956">
        <v>82</v>
      </c>
      <c r="J956">
        <v>27</v>
      </c>
      <c r="K956">
        <v>2.2400000000000002</v>
      </c>
      <c r="L956">
        <v>94</v>
      </c>
      <c r="M956">
        <v>5.35</v>
      </c>
      <c r="N956">
        <v>3.59</v>
      </c>
      <c r="O956" t="s">
        <v>153</v>
      </c>
      <c r="Q956" s="3" t="s">
        <v>60</v>
      </c>
      <c r="R956" s="3" t="s">
        <v>173</v>
      </c>
      <c r="S956" s="10">
        <v>75</v>
      </c>
      <c r="T956" s="3" t="s">
        <v>56</v>
      </c>
      <c r="U956" s="10">
        <v>1</v>
      </c>
      <c r="V956" s="3" t="s">
        <v>56</v>
      </c>
      <c r="W956" s="3" t="s">
        <v>56</v>
      </c>
      <c r="X956" s="3" t="s">
        <v>56</v>
      </c>
      <c r="Y956" s="15">
        <v>0</v>
      </c>
      <c r="Z956" s="7"/>
      <c r="AA956" s="7" t="s">
        <v>1270</v>
      </c>
      <c r="AB956">
        <v>3.5</v>
      </c>
      <c r="AC956" t="s">
        <v>1713</v>
      </c>
    </row>
    <row r="957" spans="1:29" x14ac:dyDescent="0.25">
      <c r="A957" t="s">
        <v>30</v>
      </c>
      <c r="B957" t="s">
        <v>252</v>
      </c>
      <c r="C957" s="1">
        <v>44547.8125</v>
      </c>
      <c r="D957" t="s">
        <v>285</v>
      </c>
      <c r="E957" t="s">
        <v>341</v>
      </c>
      <c r="F957">
        <v>18</v>
      </c>
      <c r="G957">
        <v>0</v>
      </c>
      <c r="H957">
        <v>100</v>
      </c>
      <c r="I957">
        <v>83</v>
      </c>
      <c r="J957">
        <v>34</v>
      </c>
      <c r="K957">
        <v>1.44</v>
      </c>
      <c r="L957">
        <v>78</v>
      </c>
      <c r="M957">
        <v>4.17</v>
      </c>
      <c r="N957">
        <v>2.72</v>
      </c>
      <c r="O957" t="s">
        <v>399</v>
      </c>
      <c r="Q957" s="3" t="s">
        <v>60</v>
      </c>
      <c r="R957" s="3" t="s">
        <v>60</v>
      </c>
      <c r="S957" s="3" t="s">
        <v>56</v>
      </c>
      <c r="T957" s="3" t="s">
        <v>56</v>
      </c>
      <c r="U957" s="10">
        <v>0</v>
      </c>
      <c r="V957" s="3" t="s">
        <v>56</v>
      </c>
      <c r="W957" s="3" t="s">
        <v>56</v>
      </c>
      <c r="X957" s="3" t="s">
        <v>56</v>
      </c>
      <c r="Y957" s="15">
        <v>0</v>
      </c>
      <c r="Z957" s="7"/>
      <c r="AA957" s="7" t="s">
        <v>56</v>
      </c>
      <c r="AC957" t="s">
        <v>1799</v>
      </c>
    </row>
    <row r="958" spans="1:29" x14ac:dyDescent="0.25">
      <c r="A958" t="s">
        <v>218</v>
      </c>
      <c r="B958" t="s">
        <v>219</v>
      </c>
      <c r="C958" s="1">
        <v>44547.8125</v>
      </c>
      <c r="D958" t="s">
        <v>283</v>
      </c>
      <c r="E958" t="s">
        <v>786</v>
      </c>
      <c r="F958">
        <v>16</v>
      </c>
      <c r="G958">
        <v>6</v>
      </c>
      <c r="H958">
        <v>88</v>
      </c>
      <c r="I958">
        <v>88</v>
      </c>
      <c r="J958">
        <v>25</v>
      </c>
      <c r="K958">
        <v>1.81</v>
      </c>
      <c r="L958">
        <v>94</v>
      </c>
      <c r="M958">
        <v>5.81</v>
      </c>
      <c r="N958">
        <v>3.06</v>
      </c>
      <c r="O958" t="s">
        <v>153</v>
      </c>
      <c r="Q958" s="3" t="s">
        <v>60</v>
      </c>
      <c r="R958" s="3" t="s">
        <v>550</v>
      </c>
      <c r="S958" s="10">
        <v>69</v>
      </c>
      <c r="T958" s="3" t="s">
        <v>56</v>
      </c>
      <c r="U958" s="10">
        <v>1</v>
      </c>
      <c r="V958" s="3" t="s">
        <v>56</v>
      </c>
      <c r="W958" s="3" t="s">
        <v>56</v>
      </c>
      <c r="X958" s="3" t="s">
        <v>56</v>
      </c>
      <c r="Y958" s="15">
        <v>0</v>
      </c>
      <c r="Z958" s="7"/>
      <c r="AA958" s="7" t="s">
        <v>1269</v>
      </c>
      <c r="AB958">
        <v>13</v>
      </c>
      <c r="AC958" t="s">
        <v>1800</v>
      </c>
    </row>
    <row r="959" spans="1:29" x14ac:dyDescent="0.25">
      <c r="A959" t="s">
        <v>320</v>
      </c>
      <c r="B959" t="s">
        <v>38</v>
      </c>
      <c r="C959" s="1">
        <v>44547.8125</v>
      </c>
      <c r="D959" t="s">
        <v>163</v>
      </c>
      <c r="E959" t="s">
        <v>748</v>
      </c>
      <c r="F959">
        <v>15</v>
      </c>
      <c r="G959">
        <v>0</v>
      </c>
      <c r="H959">
        <v>100</v>
      </c>
      <c r="I959">
        <v>93</v>
      </c>
      <c r="J959">
        <v>30</v>
      </c>
      <c r="K959">
        <v>2.2000000000000002</v>
      </c>
      <c r="L959">
        <v>100</v>
      </c>
      <c r="M959">
        <v>5.2</v>
      </c>
      <c r="N959">
        <v>3.4</v>
      </c>
      <c r="O959" t="s">
        <v>153</v>
      </c>
      <c r="Q959" s="3" t="s">
        <v>60</v>
      </c>
      <c r="R959" s="3" t="s">
        <v>406</v>
      </c>
      <c r="S959" s="10">
        <v>57</v>
      </c>
      <c r="T959" s="3" t="s">
        <v>56</v>
      </c>
      <c r="U959" s="10">
        <v>1</v>
      </c>
      <c r="V959" s="3" t="s">
        <v>56</v>
      </c>
      <c r="W959" s="3" t="s">
        <v>56</v>
      </c>
      <c r="X959" s="3" t="s">
        <v>56</v>
      </c>
      <c r="Y959" s="15">
        <v>0</v>
      </c>
      <c r="Z959" s="7"/>
      <c r="AA959" s="7" t="s">
        <v>1269</v>
      </c>
      <c r="AB959">
        <v>10.5</v>
      </c>
      <c r="AC959" t="s">
        <v>1703</v>
      </c>
    </row>
    <row r="960" spans="1:29" x14ac:dyDescent="0.25">
      <c r="A960" t="s">
        <v>218</v>
      </c>
      <c r="B960" t="s">
        <v>219</v>
      </c>
      <c r="C960" s="1">
        <v>44547.8125</v>
      </c>
      <c r="D960" t="s">
        <v>1530</v>
      </c>
      <c r="E960" t="s">
        <v>1079</v>
      </c>
      <c r="F960">
        <v>16</v>
      </c>
      <c r="G960">
        <v>6</v>
      </c>
      <c r="H960">
        <v>100</v>
      </c>
      <c r="I960">
        <v>88</v>
      </c>
      <c r="J960">
        <v>26</v>
      </c>
      <c r="K960">
        <v>2</v>
      </c>
      <c r="L960">
        <v>94</v>
      </c>
      <c r="M960">
        <v>5.44</v>
      </c>
      <c r="N960">
        <v>3.19</v>
      </c>
      <c r="O960" t="s">
        <v>153</v>
      </c>
      <c r="Q960" s="3" t="s">
        <v>60</v>
      </c>
      <c r="R960" s="3" t="s">
        <v>66</v>
      </c>
      <c r="S960" s="10">
        <v>80</v>
      </c>
      <c r="T960" s="3" t="s">
        <v>56</v>
      </c>
      <c r="U960" s="10">
        <v>1</v>
      </c>
      <c r="V960" s="3" t="s">
        <v>56</v>
      </c>
      <c r="W960" s="3" t="s">
        <v>56</v>
      </c>
      <c r="X960" s="3" t="s">
        <v>56</v>
      </c>
      <c r="Y960" s="15">
        <v>0</v>
      </c>
      <c r="Z960" s="7"/>
      <c r="AA960" s="7" t="s">
        <v>1269</v>
      </c>
      <c r="AB960">
        <v>8</v>
      </c>
      <c r="AC960" t="s">
        <v>1800</v>
      </c>
    </row>
    <row r="961" spans="1:29" x14ac:dyDescent="0.25">
      <c r="A961" t="s">
        <v>43</v>
      </c>
      <c r="B961" t="s">
        <v>44</v>
      </c>
      <c r="C961" s="1">
        <v>44547.822916666664</v>
      </c>
      <c r="D961" t="s">
        <v>222</v>
      </c>
      <c r="E961" t="s">
        <v>1610</v>
      </c>
      <c r="F961">
        <v>19</v>
      </c>
      <c r="G961">
        <v>5</v>
      </c>
      <c r="H961">
        <v>67</v>
      </c>
      <c r="I961">
        <v>79</v>
      </c>
      <c r="J961">
        <v>28</v>
      </c>
      <c r="K961">
        <v>1.58</v>
      </c>
      <c r="L961">
        <v>79</v>
      </c>
      <c r="M961">
        <v>5.58</v>
      </c>
      <c r="N961">
        <v>2.68</v>
      </c>
      <c r="O961" t="s">
        <v>120</v>
      </c>
      <c r="Q961" s="3" t="s">
        <v>65</v>
      </c>
      <c r="R961" s="3" t="s">
        <v>63</v>
      </c>
      <c r="S961" s="10">
        <v>54</v>
      </c>
      <c r="T961" s="10">
        <v>1</v>
      </c>
      <c r="U961" s="10">
        <v>1</v>
      </c>
      <c r="V961" s="3" t="s">
        <v>56</v>
      </c>
      <c r="W961" s="3" t="s">
        <v>56</v>
      </c>
      <c r="X961" s="3" t="s">
        <v>56</v>
      </c>
      <c r="Y961" s="15">
        <v>0</v>
      </c>
      <c r="Z961" s="7"/>
      <c r="AA961" s="7" t="s">
        <v>1270</v>
      </c>
      <c r="AB961">
        <v>4.5</v>
      </c>
      <c r="AC961" t="s">
        <v>1713</v>
      </c>
    </row>
    <row r="962" spans="1:29" x14ac:dyDescent="0.25">
      <c r="A962" t="s">
        <v>22</v>
      </c>
      <c r="B962" t="s">
        <v>23</v>
      </c>
      <c r="C962" s="1">
        <v>44547.833333333336</v>
      </c>
      <c r="D962" t="s">
        <v>577</v>
      </c>
      <c r="E962" t="s">
        <v>1148</v>
      </c>
      <c r="F962">
        <v>20</v>
      </c>
      <c r="G962">
        <v>10</v>
      </c>
      <c r="H962">
        <v>90</v>
      </c>
      <c r="I962">
        <v>65</v>
      </c>
      <c r="J962">
        <v>40</v>
      </c>
      <c r="K962">
        <v>1.55</v>
      </c>
      <c r="L962">
        <v>85</v>
      </c>
      <c r="M962">
        <v>4.3499999999999996</v>
      </c>
      <c r="N962">
        <v>2.2000000000000002</v>
      </c>
      <c r="O962" t="s">
        <v>399</v>
      </c>
      <c r="Q962" s="3" t="s">
        <v>66</v>
      </c>
      <c r="R962" s="3" t="s">
        <v>173</v>
      </c>
      <c r="S962" s="10">
        <v>60</v>
      </c>
      <c r="T962" s="3" t="s">
        <v>56</v>
      </c>
      <c r="U962" s="10">
        <v>1</v>
      </c>
      <c r="V962" s="3" t="s">
        <v>56</v>
      </c>
      <c r="W962" s="3" t="s">
        <v>56</v>
      </c>
      <c r="X962" s="3" t="s">
        <v>56</v>
      </c>
      <c r="Y962" s="15">
        <v>0</v>
      </c>
      <c r="Z962" s="7"/>
      <c r="AA962" s="7" t="s">
        <v>56</v>
      </c>
      <c r="AC962" t="s">
        <v>1799</v>
      </c>
    </row>
    <row r="963" spans="1:29" x14ac:dyDescent="0.25">
      <c r="A963" t="s">
        <v>414</v>
      </c>
      <c r="B963" t="s">
        <v>415</v>
      </c>
      <c r="C963" s="1">
        <v>44548.4375</v>
      </c>
      <c r="D963" t="s">
        <v>1054</v>
      </c>
      <c r="E963" t="s">
        <v>418</v>
      </c>
      <c r="F963">
        <v>15</v>
      </c>
      <c r="G963">
        <v>0</v>
      </c>
      <c r="H963">
        <v>88</v>
      </c>
      <c r="I963">
        <v>80</v>
      </c>
      <c r="J963">
        <v>32</v>
      </c>
      <c r="K963">
        <v>1.1299999999999999</v>
      </c>
      <c r="L963">
        <v>80</v>
      </c>
      <c r="M963">
        <v>4.87</v>
      </c>
      <c r="N963">
        <v>2.4700000000000002</v>
      </c>
      <c r="O963" t="s">
        <v>399</v>
      </c>
      <c r="Q963" s="3" t="s">
        <v>60</v>
      </c>
      <c r="R963" s="3" t="s">
        <v>549</v>
      </c>
      <c r="S963" s="10">
        <v>50</v>
      </c>
      <c r="T963" s="3" t="s">
        <v>56</v>
      </c>
      <c r="U963" s="10">
        <v>1</v>
      </c>
      <c r="V963" s="3" t="s">
        <v>56</v>
      </c>
      <c r="W963" s="3" t="s">
        <v>56</v>
      </c>
      <c r="X963" s="3" t="s">
        <v>56</v>
      </c>
      <c r="Y963" s="15">
        <v>0</v>
      </c>
      <c r="Z963" s="7"/>
      <c r="AA963" s="7" t="s">
        <v>56</v>
      </c>
      <c r="AC963" t="s">
        <v>1799</v>
      </c>
    </row>
    <row r="964" spans="1:29" x14ac:dyDescent="0.25">
      <c r="A964" t="s">
        <v>30</v>
      </c>
      <c r="B964" t="s">
        <v>252</v>
      </c>
      <c r="C964" s="1">
        <v>44548.479166666664</v>
      </c>
      <c r="D964" t="s">
        <v>491</v>
      </c>
      <c r="E964" t="s">
        <v>768</v>
      </c>
      <c r="F964">
        <v>17</v>
      </c>
      <c r="G964">
        <v>6</v>
      </c>
      <c r="H964">
        <v>78</v>
      </c>
      <c r="I964">
        <v>71</v>
      </c>
      <c r="J964">
        <v>42</v>
      </c>
      <c r="K964">
        <v>1.76</v>
      </c>
      <c r="L964">
        <v>88</v>
      </c>
      <c r="M964">
        <v>4.9400000000000004</v>
      </c>
      <c r="N964">
        <v>3.18</v>
      </c>
      <c r="O964" t="s">
        <v>399</v>
      </c>
      <c r="Q964" s="3" t="s">
        <v>60</v>
      </c>
      <c r="R964" s="3" t="s">
        <v>55</v>
      </c>
      <c r="S964" s="10">
        <v>56</v>
      </c>
      <c r="T964" s="3" t="s">
        <v>56</v>
      </c>
      <c r="U964" s="10">
        <v>1</v>
      </c>
      <c r="V964" s="3" t="s">
        <v>56</v>
      </c>
      <c r="W964" s="3" t="s">
        <v>56</v>
      </c>
      <c r="X964" s="3" t="s">
        <v>56</v>
      </c>
      <c r="Y964" s="15">
        <v>0</v>
      </c>
      <c r="Z964" s="7"/>
      <c r="AA964" s="7" t="s">
        <v>56</v>
      </c>
      <c r="AC964" t="s">
        <v>1799</v>
      </c>
    </row>
    <row r="965" spans="1:29" x14ac:dyDescent="0.25">
      <c r="A965" t="s">
        <v>776</v>
      </c>
      <c r="B965" t="s">
        <v>777</v>
      </c>
      <c r="C965" s="1">
        <v>44548.496527777781</v>
      </c>
      <c r="D965" t="s">
        <v>882</v>
      </c>
      <c r="E965" t="s">
        <v>1611</v>
      </c>
      <c r="F965">
        <v>20</v>
      </c>
      <c r="G965">
        <v>5</v>
      </c>
      <c r="H965">
        <v>90</v>
      </c>
      <c r="I965">
        <v>90</v>
      </c>
      <c r="J965">
        <v>26</v>
      </c>
      <c r="K965">
        <v>1.5</v>
      </c>
      <c r="L965">
        <v>80</v>
      </c>
      <c r="M965">
        <v>5.05</v>
      </c>
      <c r="N965">
        <v>3</v>
      </c>
      <c r="O965" t="s">
        <v>399</v>
      </c>
      <c r="Q965" s="3" t="s">
        <v>65</v>
      </c>
      <c r="R965" s="3" t="s">
        <v>60</v>
      </c>
      <c r="S965" s="10">
        <v>67</v>
      </c>
      <c r="T965" s="10">
        <v>1</v>
      </c>
      <c r="U965" s="10">
        <v>1</v>
      </c>
      <c r="V965" s="3" t="s">
        <v>56</v>
      </c>
      <c r="W965" s="3" t="s">
        <v>56</v>
      </c>
      <c r="X965" s="3" t="s">
        <v>56</v>
      </c>
      <c r="Y965" s="15">
        <v>0</v>
      </c>
      <c r="Z965" s="7"/>
      <c r="AA965" s="7" t="s">
        <v>56</v>
      </c>
      <c r="AC965" t="s">
        <v>1799</v>
      </c>
    </row>
    <row r="966" spans="1:29" x14ac:dyDescent="0.25">
      <c r="A966" t="s">
        <v>91</v>
      </c>
      <c r="B966" t="s">
        <v>92</v>
      </c>
      <c r="C966" s="1">
        <v>44548.5</v>
      </c>
      <c r="D966" t="s">
        <v>309</v>
      </c>
      <c r="E966" t="s">
        <v>274</v>
      </c>
      <c r="F966">
        <v>19</v>
      </c>
      <c r="G966">
        <v>0</v>
      </c>
      <c r="H966">
        <v>89</v>
      </c>
      <c r="I966">
        <v>89</v>
      </c>
      <c r="J966">
        <v>32</v>
      </c>
      <c r="K966">
        <v>1.68</v>
      </c>
      <c r="L966">
        <v>74</v>
      </c>
      <c r="M966">
        <v>5.32</v>
      </c>
      <c r="N966">
        <v>3.05</v>
      </c>
      <c r="O966" t="s">
        <v>153</v>
      </c>
      <c r="Q966" s="3" t="s">
        <v>55</v>
      </c>
      <c r="R966" s="3" t="s">
        <v>181</v>
      </c>
      <c r="S966" s="10">
        <v>51</v>
      </c>
      <c r="T966" s="10">
        <v>1</v>
      </c>
      <c r="U966" s="10">
        <v>1</v>
      </c>
      <c r="V966" s="3" t="s">
        <v>56</v>
      </c>
      <c r="W966" s="3" t="s">
        <v>56</v>
      </c>
      <c r="X966" s="3" t="s">
        <v>56</v>
      </c>
      <c r="Y966" s="15">
        <v>0</v>
      </c>
      <c r="Z966" s="7"/>
      <c r="AA966" s="7" t="s">
        <v>1269</v>
      </c>
      <c r="AB966">
        <v>11.5</v>
      </c>
      <c r="AC966" t="s">
        <v>1795</v>
      </c>
    </row>
    <row r="967" spans="1:29" x14ac:dyDescent="0.25">
      <c r="A967" t="s">
        <v>320</v>
      </c>
      <c r="B967" t="s">
        <v>321</v>
      </c>
      <c r="C967" s="1">
        <v>44548.520833333336</v>
      </c>
      <c r="D967" t="s">
        <v>1069</v>
      </c>
      <c r="E967" t="s">
        <v>1140</v>
      </c>
      <c r="F967">
        <v>17</v>
      </c>
      <c r="G967">
        <v>0</v>
      </c>
      <c r="H967">
        <v>78</v>
      </c>
      <c r="I967">
        <v>76</v>
      </c>
      <c r="J967">
        <v>42</v>
      </c>
      <c r="K967">
        <v>1.76</v>
      </c>
      <c r="L967">
        <v>94</v>
      </c>
      <c r="M967">
        <v>5.35</v>
      </c>
      <c r="N967">
        <v>2.71</v>
      </c>
      <c r="O967" t="s">
        <v>120</v>
      </c>
      <c r="Q967" s="3" t="s">
        <v>65</v>
      </c>
      <c r="R967" s="3" t="s">
        <v>64</v>
      </c>
      <c r="S967" s="10">
        <v>64</v>
      </c>
      <c r="T967" s="10">
        <v>1</v>
      </c>
      <c r="U967" s="10">
        <v>1</v>
      </c>
      <c r="V967" t="s">
        <v>56</v>
      </c>
      <c r="W967">
        <v>1.35</v>
      </c>
      <c r="X967" s="15">
        <v>50</v>
      </c>
      <c r="Y967" s="13">
        <v>17.149999999999999</v>
      </c>
      <c r="Z967" s="7"/>
      <c r="AA967" s="7" t="s">
        <v>1269</v>
      </c>
      <c r="AB967">
        <v>8</v>
      </c>
      <c r="AC967" t="s">
        <v>1581</v>
      </c>
    </row>
    <row r="968" spans="1:29" x14ac:dyDescent="0.25">
      <c r="A968" t="s">
        <v>264</v>
      </c>
      <c r="B968" t="s">
        <v>334</v>
      </c>
      <c r="C968" s="1">
        <v>44548.541666666664</v>
      </c>
      <c r="D968" t="s">
        <v>336</v>
      </c>
      <c r="E968" t="s">
        <v>504</v>
      </c>
      <c r="F968">
        <v>17</v>
      </c>
      <c r="G968">
        <v>0</v>
      </c>
      <c r="H968">
        <v>67</v>
      </c>
      <c r="I968">
        <v>76</v>
      </c>
      <c r="J968">
        <v>32</v>
      </c>
      <c r="K968">
        <v>1.59</v>
      </c>
      <c r="L968">
        <v>88</v>
      </c>
      <c r="M968">
        <v>4.0599999999999996</v>
      </c>
      <c r="N968">
        <v>2.65</v>
      </c>
      <c r="O968" t="s">
        <v>399</v>
      </c>
      <c r="Q968" s="3" t="s">
        <v>59</v>
      </c>
      <c r="R968" s="3" t="s">
        <v>61</v>
      </c>
      <c r="S968" s="10">
        <v>70</v>
      </c>
      <c r="T968" s="3" t="s">
        <v>56</v>
      </c>
      <c r="U968" s="10">
        <v>1</v>
      </c>
      <c r="V968" s="3" t="s">
        <v>56</v>
      </c>
      <c r="W968" s="3" t="s">
        <v>56</v>
      </c>
      <c r="X968" s="3" t="s">
        <v>56</v>
      </c>
      <c r="Y968" s="15">
        <v>0</v>
      </c>
      <c r="Z968" s="7"/>
      <c r="AA968" s="7" t="s">
        <v>56</v>
      </c>
      <c r="AC968" t="s">
        <v>1799</v>
      </c>
    </row>
    <row r="969" spans="1:29" x14ac:dyDescent="0.25">
      <c r="A969" t="s">
        <v>414</v>
      </c>
      <c r="B969" t="s">
        <v>415</v>
      </c>
      <c r="C969" s="1">
        <v>44548.541666666664</v>
      </c>
      <c r="D969" t="s">
        <v>790</v>
      </c>
      <c r="E969" t="s">
        <v>1296</v>
      </c>
      <c r="F969">
        <v>15</v>
      </c>
      <c r="G969">
        <v>0</v>
      </c>
      <c r="H969">
        <v>100</v>
      </c>
      <c r="I969">
        <v>93</v>
      </c>
      <c r="J969">
        <v>29</v>
      </c>
      <c r="K969">
        <v>1.07</v>
      </c>
      <c r="L969">
        <v>80</v>
      </c>
      <c r="M969">
        <v>4.53</v>
      </c>
      <c r="N969">
        <v>2.67</v>
      </c>
      <c r="O969" t="s">
        <v>399</v>
      </c>
      <c r="Q969" s="3" t="s">
        <v>66</v>
      </c>
      <c r="R969" s="3" t="s">
        <v>66</v>
      </c>
      <c r="S969" s="3" t="s">
        <v>56</v>
      </c>
      <c r="T969" s="3" t="s">
        <v>56</v>
      </c>
      <c r="U969" s="10">
        <v>0</v>
      </c>
      <c r="V969" s="3" t="s">
        <v>56</v>
      </c>
      <c r="W969" s="3" t="s">
        <v>56</v>
      </c>
      <c r="X969" s="3" t="s">
        <v>56</v>
      </c>
      <c r="Y969" s="15">
        <v>0</v>
      </c>
      <c r="Z969" s="7"/>
      <c r="AA969" s="7" t="s">
        <v>56</v>
      </c>
      <c r="AC969" t="s">
        <v>1799</v>
      </c>
    </row>
    <row r="970" spans="1:29" x14ac:dyDescent="0.25">
      <c r="A970" t="s">
        <v>22</v>
      </c>
      <c r="B970" t="s">
        <v>430</v>
      </c>
      <c r="C970" s="1">
        <v>44548.541666666664</v>
      </c>
      <c r="D970" t="s">
        <v>921</v>
      </c>
      <c r="E970" t="s">
        <v>788</v>
      </c>
      <c r="F970">
        <v>15</v>
      </c>
      <c r="G970">
        <v>7</v>
      </c>
      <c r="H970">
        <v>88</v>
      </c>
      <c r="I970">
        <v>67</v>
      </c>
      <c r="J970">
        <v>22</v>
      </c>
      <c r="K970">
        <v>1.07</v>
      </c>
      <c r="L970">
        <v>80</v>
      </c>
      <c r="M970">
        <v>4.07</v>
      </c>
      <c r="N970">
        <v>2.4</v>
      </c>
      <c r="O970" t="s">
        <v>399</v>
      </c>
      <c r="Q970" s="3" t="s">
        <v>66</v>
      </c>
      <c r="R970" s="3" t="s">
        <v>66</v>
      </c>
      <c r="S970" s="3" t="s">
        <v>56</v>
      </c>
      <c r="T970" s="3" t="s">
        <v>56</v>
      </c>
      <c r="U970" s="10">
        <v>0</v>
      </c>
      <c r="V970" s="3" t="s">
        <v>56</v>
      </c>
      <c r="W970" s="3" t="s">
        <v>56</v>
      </c>
      <c r="X970" s="3" t="s">
        <v>56</v>
      </c>
      <c r="Y970" s="15">
        <v>0</v>
      </c>
      <c r="Z970" s="7"/>
      <c r="AA970" s="7" t="s">
        <v>56</v>
      </c>
      <c r="AC970" t="s">
        <v>1799</v>
      </c>
    </row>
    <row r="971" spans="1:29" x14ac:dyDescent="0.25">
      <c r="A971" t="s">
        <v>30</v>
      </c>
      <c r="B971" t="s">
        <v>252</v>
      </c>
      <c r="C971" s="1">
        <v>44548.583333333336</v>
      </c>
      <c r="D971" t="s">
        <v>253</v>
      </c>
      <c r="E971" t="s">
        <v>1066</v>
      </c>
      <c r="F971">
        <v>16</v>
      </c>
      <c r="G971">
        <v>0</v>
      </c>
      <c r="H971">
        <v>100</v>
      </c>
      <c r="I971">
        <v>75</v>
      </c>
      <c r="J971">
        <v>39</v>
      </c>
      <c r="K971">
        <v>1.81</v>
      </c>
      <c r="L971">
        <v>88</v>
      </c>
      <c r="M971">
        <v>4.88</v>
      </c>
      <c r="N971">
        <v>2.94</v>
      </c>
      <c r="O971" t="s">
        <v>399</v>
      </c>
      <c r="Q971" s="3" t="s">
        <v>65</v>
      </c>
      <c r="R971" s="3" t="s">
        <v>55</v>
      </c>
      <c r="S971" s="10">
        <v>74</v>
      </c>
      <c r="T971" s="10">
        <v>1</v>
      </c>
      <c r="U971" s="10">
        <v>1</v>
      </c>
      <c r="V971" s="3" t="s">
        <v>56</v>
      </c>
      <c r="W971" s="3" t="s">
        <v>56</v>
      </c>
      <c r="X971" s="3" t="s">
        <v>56</v>
      </c>
      <c r="Y971" s="15">
        <v>0</v>
      </c>
      <c r="Z971" s="7"/>
      <c r="AA971" s="7" t="s">
        <v>56</v>
      </c>
      <c r="AC971" t="s">
        <v>1799</v>
      </c>
    </row>
    <row r="972" spans="1:29" x14ac:dyDescent="0.25">
      <c r="A972" t="s">
        <v>255</v>
      </c>
      <c r="B972" t="s">
        <v>256</v>
      </c>
      <c r="C972" s="1">
        <v>44548.583333333336</v>
      </c>
      <c r="D972" t="s">
        <v>257</v>
      </c>
      <c r="E972" t="s">
        <v>260</v>
      </c>
      <c r="F972">
        <v>18</v>
      </c>
      <c r="G972">
        <v>0</v>
      </c>
      <c r="H972">
        <v>78</v>
      </c>
      <c r="I972">
        <v>83</v>
      </c>
      <c r="J972">
        <v>41</v>
      </c>
      <c r="K972">
        <v>1.72</v>
      </c>
      <c r="L972">
        <v>89</v>
      </c>
      <c r="M972">
        <v>4.4400000000000004</v>
      </c>
      <c r="N972">
        <v>2.72</v>
      </c>
      <c r="O972" t="s">
        <v>399</v>
      </c>
      <c r="Q972" s="3" t="s">
        <v>60</v>
      </c>
      <c r="R972" s="3" t="s">
        <v>60</v>
      </c>
      <c r="S972" s="3" t="s">
        <v>56</v>
      </c>
      <c r="T972" s="3" t="s">
        <v>56</v>
      </c>
      <c r="U972" s="10">
        <v>0</v>
      </c>
      <c r="V972" s="3" t="s">
        <v>56</v>
      </c>
      <c r="W972" s="3" t="s">
        <v>56</v>
      </c>
      <c r="X972" s="3" t="s">
        <v>56</v>
      </c>
      <c r="Y972" s="15">
        <v>0</v>
      </c>
      <c r="Z972" s="7"/>
      <c r="AA972" s="7" t="s">
        <v>56</v>
      </c>
      <c r="AC972" t="s">
        <v>1799</v>
      </c>
    </row>
    <row r="973" spans="1:29" x14ac:dyDescent="0.25">
      <c r="A973" t="s">
        <v>33</v>
      </c>
      <c r="B973" t="s">
        <v>34</v>
      </c>
      <c r="C973" s="1">
        <v>44548.583333333336</v>
      </c>
      <c r="D973" t="s">
        <v>305</v>
      </c>
      <c r="E973" t="s">
        <v>239</v>
      </c>
      <c r="F973">
        <v>16</v>
      </c>
      <c r="G973">
        <v>0</v>
      </c>
      <c r="H973">
        <v>100</v>
      </c>
      <c r="I973">
        <v>100</v>
      </c>
      <c r="J973">
        <v>23</v>
      </c>
      <c r="K973">
        <v>1.75</v>
      </c>
      <c r="L973">
        <v>88</v>
      </c>
      <c r="M973">
        <v>4.4400000000000004</v>
      </c>
      <c r="N973">
        <v>3.56</v>
      </c>
      <c r="O973" t="s">
        <v>399</v>
      </c>
      <c r="Q973" s="3" t="s">
        <v>58</v>
      </c>
      <c r="R973" s="3" t="s">
        <v>64</v>
      </c>
      <c r="S973" s="10">
        <v>56</v>
      </c>
      <c r="T973" s="3" t="s">
        <v>56</v>
      </c>
      <c r="U973" s="10">
        <v>1</v>
      </c>
      <c r="V973" s="3" t="s">
        <v>56</v>
      </c>
      <c r="W973" s="3" t="s">
        <v>56</v>
      </c>
      <c r="X973" s="3" t="s">
        <v>56</v>
      </c>
      <c r="Y973" s="15">
        <v>0</v>
      </c>
      <c r="Z973" s="7"/>
      <c r="AA973" s="7" t="s">
        <v>56</v>
      </c>
      <c r="AC973" t="s">
        <v>1799</v>
      </c>
    </row>
    <row r="974" spans="1:29" x14ac:dyDescent="0.25">
      <c r="A974" t="s">
        <v>264</v>
      </c>
      <c r="B974" t="s">
        <v>265</v>
      </c>
      <c r="C974" s="1">
        <v>44548.583333333336</v>
      </c>
      <c r="D974" t="s">
        <v>774</v>
      </c>
      <c r="E974" t="s">
        <v>438</v>
      </c>
      <c r="F974">
        <v>16</v>
      </c>
      <c r="G974">
        <v>6</v>
      </c>
      <c r="H974">
        <v>88</v>
      </c>
      <c r="I974">
        <v>81</v>
      </c>
      <c r="J974">
        <v>27</v>
      </c>
      <c r="K974">
        <v>1.94</v>
      </c>
      <c r="L974">
        <v>75</v>
      </c>
      <c r="M974">
        <v>4.75</v>
      </c>
      <c r="N974">
        <v>3.38</v>
      </c>
      <c r="O974" t="s">
        <v>399</v>
      </c>
      <c r="Q974" s="3" t="s">
        <v>64</v>
      </c>
      <c r="R974" s="3" t="s">
        <v>122</v>
      </c>
      <c r="S974" s="10">
        <v>73</v>
      </c>
      <c r="T974" s="3" t="s">
        <v>56</v>
      </c>
      <c r="U974" s="10">
        <v>1</v>
      </c>
      <c r="V974" s="3" t="s">
        <v>56</v>
      </c>
      <c r="W974" s="3" t="s">
        <v>56</v>
      </c>
      <c r="X974" s="3" t="s">
        <v>56</v>
      </c>
      <c r="Y974" s="15">
        <v>0</v>
      </c>
      <c r="Z974" s="7"/>
      <c r="AA974" s="7" t="s">
        <v>56</v>
      </c>
      <c r="AC974" t="s">
        <v>1799</v>
      </c>
    </row>
    <row r="975" spans="1:29" x14ac:dyDescent="0.25">
      <c r="A975" t="s">
        <v>33</v>
      </c>
      <c r="B975" t="s">
        <v>34</v>
      </c>
      <c r="C975" s="1">
        <v>44548.583333333336</v>
      </c>
      <c r="D975" t="s">
        <v>36</v>
      </c>
      <c r="E975" t="s">
        <v>468</v>
      </c>
      <c r="F975">
        <v>17</v>
      </c>
      <c r="G975">
        <v>6</v>
      </c>
      <c r="H975">
        <v>100</v>
      </c>
      <c r="I975">
        <v>71</v>
      </c>
      <c r="J975">
        <v>23</v>
      </c>
      <c r="K975">
        <v>1.59</v>
      </c>
      <c r="L975">
        <v>88</v>
      </c>
      <c r="M975">
        <v>4.41</v>
      </c>
      <c r="N975">
        <v>2.82</v>
      </c>
      <c r="O975" t="s">
        <v>399</v>
      </c>
      <c r="Q975" s="3" t="s">
        <v>55</v>
      </c>
      <c r="R975" s="3" t="s">
        <v>59</v>
      </c>
      <c r="S975" s="10">
        <v>56</v>
      </c>
      <c r="T975" s="10">
        <v>1</v>
      </c>
      <c r="U975" s="10">
        <v>1</v>
      </c>
      <c r="V975" s="3" t="s">
        <v>56</v>
      </c>
      <c r="W975" s="3" t="s">
        <v>56</v>
      </c>
      <c r="X975" s="3" t="s">
        <v>56</v>
      </c>
      <c r="Y975" s="15">
        <v>0</v>
      </c>
      <c r="Z975" s="7"/>
      <c r="AA975" s="7" t="s">
        <v>56</v>
      </c>
      <c r="AC975" t="s">
        <v>1799</v>
      </c>
    </row>
    <row r="976" spans="1:29" x14ac:dyDescent="0.25">
      <c r="A976" t="s">
        <v>776</v>
      </c>
      <c r="B976" t="s">
        <v>777</v>
      </c>
      <c r="C976" s="1">
        <v>44548.583333333336</v>
      </c>
      <c r="D976" t="s">
        <v>1330</v>
      </c>
      <c r="E976" t="s">
        <v>1126</v>
      </c>
      <c r="F976">
        <v>20</v>
      </c>
      <c r="G976">
        <v>5</v>
      </c>
      <c r="H976">
        <v>80</v>
      </c>
      <c r="I976">
        <v>75</v>
      </c>
      <c r="J976">
        <v>27</v>
      </c>
      <c r="K976">
        <v>1.4</v>
      </c>
      <c r="L976">
        <v>85</v>
      </c>
      <c r="M976">
        <v>5.5</v>
      </c>
      <c r="N976">
        <v>2.5499999999999998</v>
      </c>
      <c r="O976" t="s">
        <v>399</v>
      </c>
      <c r="Q976" s="3" t="s">
        <v>65</v>
      </c>
      <c r="R976" s="3" t="s">
        <v>60</v>
      </c>
      <c r="S976" s="10">
        <v>70</v>
      </c>
      <c r="T976" s="10">
        <v>1</v>
      </c>
      <c r="U976" s="10">
        <v>1</v>
      </c>
      <c r="V976" s="3" t="s">
        <v>56</v>
      </c>
      <c r="W976" s="3" t="s">
        <v>56</v>
      </c>
      <c r="X976" s="3" t="s">
        <v>56</v>
      </c>
      <c r="Y976" s="15">
        <v>0</v>
      </c>
      <c r="Z976" s="7"/>
      <c r="AA976" s="7" t="s">
        <v>56</v>
      </c>
      <c r="AC976" t="s">
        <v>1799</v>
      </c>
    </row>
    <row r="977" spans="1:29" x14ac:dyDescent="0.25">
      <c r="A977" t="s">
        <v>33</v>
      </c>
      <c r="B977" t="s">
        <v>34</v>
      </c>
      <c r="C977" s="1">
        <v>44548.583333333336</v>
      </c>
      <c r="D977" t="s">
        <v>1124</v>
      </c>
      <c r="E977" t="s">
        <v>467</v>
      </c>
      <c r="F977">
        <v>17</v>
      </c>
      <c r="G977">
        <v>0</v>
      </c>
      <c r="H977">
        <v>89</v>
      </c>
      <c r="I977">
        <v>71</v>
      </c>
      <c r="J977">
        <v>37</v>
      </c>
      <c r="K977">
        <v>1.76</v>
      </c>
      <c r="L977">
        <v>88</v>
      </c>
      <c r="M977">
        <v>5.18</v>
      </c>
      <c r="N977">
        <v>2.65</v>
      </c>
      <c r="O977" t="s">
        <v>120</v>
      </c>
      <c r="Q977" s="3" t="s">
        <v>58</v>
      </c>
      <c r="R977" s="3" t="s">
        <v>58</v>
      </c>
      <c r="S977" s="3" t="s">
        <v>56</v>
      </c>
      <c r="T977" s="3" t="s">
        <v>56</v>
      </c>
      <c r="U977" s="10">
        <v>0</v>
      </c>
      <c r="V977" s="3" t="s">
        <v>56</v>
      </c>
      <c r="W977" s="3" t="s">
        <v>56</v>
      </c>
      <c r="X977" s="3" t="s">
        <v>56</v>
      </c>
      <c r="Y977" s="15">
        <v>0</v>
      </c>
      <c r="Z977" s="7"/>
      <c r="AA977" s="7" t="s">
        <v>1270</v>
      </c>
      <c r="AB977">
        <v>4</v>
      </c>
      <c r="AC977" t="s">
        <v>1713</v>
      </c>
    </row>
    <row r="978" spans="1:29" x14ac:dyDescent="0.25">
      <c r="A978" t="s">
        <v>320</v>
      </c>
      <c r="B978" t="s">
        <v>38</v>
      </c>
      <c r="C978" s="1">
        <v>44548.604166666664</v>
      </c>
      <c r="D978" t="s">
        <v>1335</v>
      </c>
      <c r="E978" t="s">
        <v>1059</v>
      </c>
      <c r="F978">
        <v>14</v>
      </c>
      <c r="G978">
        <v>7</v>
      </c>
      <c r="H978">
        <v>86</v>
      </c>
      <c r="I978">
        <v>86</v>
      </c>
      <c r="J978">
        <v>26</v>
      </c>
      <c r="K978">
        <v>1.43</v>
      </c>
      <c r="L978">
        <v>86</v>
      </c>
      <c r="M978">
        <v>4.71</v>
      </c>
      <c r="N978">
        <v>2.64</v>
      </c>
      <c r="O978" t="s">
        <v>399</v>
      </c>
      <c r="Q978" s="3" t="s">
        <v>60</v>
      </c>
      <c r="R978" s="3" t="s">
        <v>60</v>
      </c>
      <c r="S978" s="3" t="s">
        <v>56</v>
      </c>
      <c r="T978" s="3" t="s">
        <v>56</v>
      </c>
      <c r="U978" s="10">
        <v>0</v>
      </c>
      <c r="V978" s="3" t="s">
        <v>56</v>
      </c>
      <c r="W978" s="3" t="s">
        <v>56</v>
      </c>
      <c r="X978" s="3" t="s">
        <v>56</v>
      </c>
      <c r="Y978" s="15">
        <v>0</v>
      </c>
      <c r="Z978" s="7"/>
      <c r="AA978" s="7" t="s">
        <v>56</v>
      </c>
      <c r="AC978" t="s">
        <v>1799</v>
      </c>
    </row>
    <row r="979" spans="1:29" x14ac:dyDescent="0.25">
      <c r="A979" t="s">
        <v>320</v>
      </c>
      <c r="B979" t="s">
        <v>38</v>
      </c>
      <c r="C979" s="1">
        <v>44548.604166666664</v>
      </c>
      <c r="D979" t="s">
        <v>792</v>
      </c>
      <c r="E979" t="s">
        <v>1060</v>
      </c>
      <c r="F979">
        <v>15</v>
      </c>
      <c r="G979">
        <v>0</v>
      </c>
      <c r="H979">
        <v>86</v>
      </c>
      <c r="I979">
        <v>87</v>
      </c>
      <c r="J979">
        <v>26</v>
      </c>
      <c r="K979">
        <v>1.67</v>
      </c>
      <c r="L979">
        <v>87</v>
      </c>
      <c r="M979">
        <v>4.53</v>
      </c>
      <c r="N979">
        <v>3.27</v>
      </c>
      <c r="O979" t="s">
        <v>399</v>
      </c>
      <c r="Q979" s="3" t="s">
        <v>58</v>
      </c>
      <c r="R979" s="3" t="s">
        <v>55</v>
      </c>
      <c r="S979" s="10">
        <v>90</v>
      </c>
      <c r="T979" s="3" t="s">
        <v>56</v>
      </c>
      <c r="U979" s="10">
        <v>1</v>
      </c>
      <c r="V979" s="3" t="s">
        <v>56</v>
      </c>
      <c r="W979" s="3" t="s">
        <v>56</v>
      </c>
      <c r="X979" s="3" t="s">
        <v>56</v>
      </c>
      <c r="Y979" s="15">
        <v>0</v>
      </c>
      <c r="Z979" s="7"/>
      <c r="AA979" s="7" t="s">
        <v>56</v>
      </c>
      <c r="AC979" t="s">
        <v>1799</v>
      </c>
    </row>
    <row r="980" spans="1:29" x14ac:dyDescent="0.25">
      <c r="A980" t="s">
        <v>320</v>
      </c>
      <c r="B980" t="s">
        <v>38</v>
      </c>
      <c r="C980" s="1">
        <v>44548.604166666664</v>
      </c>
      <c r="D980" t="s">
        <v>344</v>
      </c>
      <c r="E980" t="s">
        <v>1089</v>
      </c>
      <c r="F980">
        <v>15</v>
      </c>
      <c r="G980">
        <v>0</v>
      </c>
      <c r="H980">
        <v>100</v>
      </c>
      <c r="I980">
        <v>80</v>
      </c>
      <c r="J980">
        <v>39</v>
      </c>
      <c r="K980">
        <v>2.13</v>
      </c>
      <c r="L980">
        <v>93</v>
      </c>
      <c r="M980">
        <v>5.27</v>
      </c>
      <c r="N980">
        <v>3.2</v>
      </c>
      <c r="O980" t="s">
        <v>153</v>
      </c>
      <c r="Q980" s="3" t="s">
        <v>65</v>
      </c>
      <c r="R980" s="3" t="s">
        <v>63</v>
      </c>
      <c r="S980" s="10">
        <v>57</v>
      </c>
      <c r="T980" s="10">
        <v>1</v>
      </c>
      <c r="U980" s="10">
        <v>1</v>
      </c>
      <c r="V980" s="3" t="s">
        <v>56</v>
      </c>
      <c r="W980" s="3" t="s">
        <v>56</v>
      </c>
      <c r="X980" s="3" t="s">
        <v>56</v>
      </c>
      <c r="Y980" s="15">
        <v>0</v>
      </c>
      <c r="Z980" s="7"/>
      <c r="AA980" s="7" t="s">
        <v>1270</v>
      </c>
      <c r="AB980">
        <v>4.5</v>
      </c>
      <c r="AC980" t="s">
        <v>1713</v>
      </c>
    </row>
    <row r="981" spans="1:29" x14ac:dyDescent="0.25">
      <c r="A981" t="s">
        <v>320</v>
      </c>
      <c r="B981" t="s">
        <v>38</v>
      </c>
      <c r="C981" s="1">
        <v>44548.604166666664</v>
      </c>
      <c r="D981" t="s">
        <v>1297</v>
      </c>
      <c r="E981" t="s">
        <v>1125</v>
      </c>
      <c r="F981">
        <v>14</v>
      </c>
      <c r="G981">
        <v>7</v>
      </c>
      <c r="H981">
        <v>86</v>
      </c>
      <c r="I981">
        <v>86</v>
      </c>
      <c r="J981">
        <v>30</v>
      </c>
      <c r="K981">
        <v>1.57</v>
      </c>
      <c r="L981">
        <v>93</v>
      </c>
      <c r="M981">
        <v>5.36</v>
      </c>
      <c r="N981">
        <v>2.71</v>
      </c>
      <c r="O981" t="s">
        <v>153</v>
      </c>
      <c r="Q981" s="3" t="s">
        <v>58</v>
      </c>
      <c r="R981" s="3" t="s">
        <v>58</v>
      </c>
      <c r="S981" s="3" t="s">
        <v>56</v>
      </c>
      <c r="T981" s="3" t="s">
        <v>56</v>
      </c>
      <c r="U981" s="10">
        <v>0</v>
      </c>
      <c r="V981" s="3" t="s">
        <v>56</v>
      </c>
      <c r="W981" s="3" t="s">
        <v>56</v>
      </c>
      <c r="X981" s="3" t="s">
        <v>56</v>
      </c>
      <c r="Y981" s="15">
        <v>0</v>
      </c>
      <c r="Z981" s="7"/>
      <c r="AA981" s="7" t="s">
        <v>1270</v>
      </c>
      <c r="AB981">
        <v>5.5</v>
      </c>
      <c r="AC981" t="s">
        <v>1713</v>
      </c>
    </row>
    <row r="982" spans="1:29" x14ac:dyDescent="0.25">
      <c r="A982" t="s">
        <v>26</v>
      </c>
      <c r="B982" t="s">
        <v>27</v>
      </c>
      <c r="C982" s="1">
        <v>44548.625</v>
      </c>
      <c r="D982" t="s">
        <v>429</v>
      </c>
      <c r="E982" t="s">
        <v>1024</v>
      </c>
      <c r="F982">
        <v>22</v>
      </c>
      <c r="G982">
        <v>9</v>
      </c>
      <c r="H982">
        <v>73</v>
      </c>
      <c r="I982">
        <v>77</v>
      </c>
      <c r="J982">
        <v>34</v>
      </c>
      <c r="K982">
        <v>1.32</v>
      </c>
      <c r="L982">
        <v>77</v>
      </c>
      <c r="M982">
        <v>3.68</v>
      </c>
      <c r="N982">
        <v>2.14</v>
      </c>
      <c r="O982" t="s">
        <v>399</v>
      </c>
      <c r="Q982" s="3" t="s">
        <v>58</v>
      </c>
      <c r="R982" s="3" t="s">
        <v>59</v>
      </c>
      <c r="S982" s="10">
        <v>55</v>
      </c>
      <c r="T982" s="3" t="s">
        <v>56</v>
      </c>
      <c r="U982" s="10">
        <v>1</v>
      </c>
      <c r="V982" s="3" t="s">
        <v>56</v>
      </c>
      <c r="W982" s="3" t="s">
        <v>56</v>
      </c>
      <c r="X982" s="3" t="s">
        <v>56</v>
      </c>
      <c r="Y982" s="15">
        <v>0</v>
      </c>
      <c r="Z982" s="7"/>
      <c r="AA982" s="7" t="s">
        <v>56</v>
      </c>
      <c r="AC982" t="s">
        <v>1799</v>
      </c>
    </row>
    <row r="983" spans="1:29" x14ac:dyDescent="0.25">
      <c r="A983" t="s">
        <v>26</v>
      </c>
      <c r="B983" t="s">
        <v>27</v>
      </c>
      <c r="C983" s="1">
        <v>44548.625</v>
      </c>
      <c r="D983" t="s">
        <v>78</v>
      </c>
      <c r="E983" t="s">
        <v>151</v>
      </c>
      <c r="F983">
        <v>22</v>
      </c>
      <c r="G983">
        <v>9</v>
      </c>
      <c r="H983">
        <v>91</v>
      </c>
      <c r="I983">
        <v>77</v>
      </c>
      <c r="J983">
        <v>27</v>
      </c>
      <c r="K983">
        <v>1.55</v>
      </c>
      <c r="L983">
        <v>82</v>
      </c>
      <c r="M983">
        <v>4.55</v>
      </c>
      <c r="N983">
        <v>2.82</v>
      </c>
      <c r="O983" t="s">
        <v>399</v>
      </c>
      <c r="Q983" s="3" t="s">
        <v>60</v>
      </c>
      <c r="R983" s="3" t="s">
        <v>406</v>
      </c>
      <c r="S983" s="10">
        <v>52</v>
      </c>
      <c r="T983" s="3" t="s">
        <v>56</v>
      </c>
      <c r="U983" s="10">
        <v>1</v>
      </c>
      <c r="V983" s="3" t="s">
        <v>56</v>
      </c>
      <c r="W983" s="3" t="s">
        <v>56</v>
      </c>
      <c r="X983" s="3" t="s">
        <v>56</v>
      </c>
      <c r="Y983" s="15">
        <v>0</v>
      </c>
      <c r="Z983" s="7"/>
      <c r="AA983" s="7" t="s">
        <v>56</v>
      </c>
      <c r="AC983" t="s">
        <v>1799</v>
      </c>
    </row>
    <row r="984" spans="1:29" x14ac:dyDescent="0.25">
      <c r="A984" t="s">
        <v>579</v>
      </c>
      <c r="B984" t="s">
        <v>667</v>
      </c>
      <c r="C984" s="1">
        <v>44548.625</v>
      </c>
      <c r="D984" t="s">
        <v>1532</v>
      </c>
      <c r="E984" t="s">
        <v>775</v>
      </c>
      <c r="F984">
        <v>18</v>
      </c>
      <c r="G984">
        <v>6</v>
      </c>
      <c r="H984">
        <v>67</v>
      </c>
      <c r="I984">
        <v>72</v>
      </c>
      <c r="J984">
        <v>26</v>
      </c>
      <c r="K984">
        <v>1.17</v>
      </c>
      <c r="L984">
        <v>72</v>
      </c>
      <c r="M984">
        <v>4.78</v>
      </c>
      <c r="N984">
        <v>2.61</v>
      </c>
      <c r="O984" t="s">
        <v>399</v>
      </c>
      <c r="Q984" s="3" t="s">
        <v>65</v>
      </c>
      <c r="R984" s="3" t="s">
        <v>58</v>
      </c>
      <c r="S984" s="10">
        <v>76</v>
      </c>
      <c r="T984" s="10">
        <v>1</v>
      </c>
      <c r="U984" s="10">
        <v>1</v>
      </c>
      <c r="V984" s="3" t="s">
        <v>56</v>
      </c>
      <c r="W984" s="3" t="s">
        <v>56</v>
      </c>
      <c r="X984" s="3" t="s">
        <v>56</v>
      </c>
      <c r="Y984" s="15">
        <v>0</v>
      </c>
      <c r="Z984" s="7"/>
      <c r="AA984" s="7" t="s">
        <v>56</v>
      </c>
      <c r="AC984" t="s">
        <v>1799</v>
      </c>
    </row>
    <row r="985" spans="1:29" x14ac:dyDescent="0.25">
      <c r="A985" t="s">
        <v>579</v>
      </c>
      <c r="B985" t="s">
        <v>667</v>
      </c>
      <c r="C985" s="1">
        <v>44548.625</v>
      </c>
      <c r="D985" t="s">
        <v>668</v>
      </c>
      <c r="E985" t="s">
        <v>1298</v>
      </c>
      <c r="F985">
        <v>18</v>
      </c>
      <c r="G985">
        <v>6</v>
      </c>
      <c r="H985">
        <v>100</v>
      </c>
      <c r="I985">
        <v>78</v>
      </c>
      <c r="J985">
        <v>29</v>
      </c>
      <c r="K985">
        <v>1.33</v>
      </c>
      <c r="L985">
        <v>78</v>
      </c>
      <c r="M985">
        <v>4.4400000000000004</v>
      </c>
      <c r="N985">
        <v>2.56</v>
      </c>
      <c r="O985" t="s">
        <v>399</v>
      </c>
      <c r="Q985" s="3" t="s">
        <v>65</v>
      </c>
      <c r="R985" s="3" t="s">
        <v>60</v>
      </c>
      <c r="S985" s="10">
        <v>71</v>
      </c>
      <c r="T985" s="10">
        <v>1</v>
      </c>
      <c r="U985" s="10">
        <v>1</v>
      </c>
      <c r="V985" s="3" t="s">
        <v>56</v>
      </c>
      <c r="W985" s="3" t="s">
        <v>56</v>
      </c>
      <c r="X985" s="3" t="s">
        <v>56</v>
      </c>
      <c r="Y985" s="15">
        <v>0</v>
      </c>
      <c r="Z985" s="7"/>
      <c r="AA985" s="7" t="s">
        <v>56</v>
      </c>
      <c r="AC985" t="s">
        <v>1799</v>
      </c>
    </row>
    <row r="986" spans="1:29" x14ac:dyDescent="0.25">
      <c r="A986" t="s">
        <v>330</v>
      </c>
      <c r="B986" t="s">
        <v>751</v>
      </c>
      <c r="C986" s="1">
        <v>44548.645833333336</v>
      </c>
      <c r="D986" t="s">
        <v>908</v>
      </c>
      <c r="E986" t="s">
        <v>1614</v>
      </c>
      <c r="F986">
        <v>15</v>
      </c>
      <c r="G986">
        <v>7</v>
      </c>
      <c r="H986">
        <v>86</v>
      </c>
      <c r="I986">
        <v>73</v>
      </c>
      <c r="J986">
        <v>33</v>
      </c>
      <c r="K986">
        <v>1.67</v>
      </c>
      <c r="L986">
        <v>93</v>
      </c>
      <c r="M986">
        <v>4.8</v>
      </c>
      <c r="N986">
        <v>3.27</v>
      </c>
      <c r="O986" t="s">
        <v>399</v>
      </c>
      <c r="Q986" s="3" t="s">
        <v>55</v>
      </c>
      <c r="R986" s="3" t="s">
        <v>550</v>
      </c>
      <c r="S986" s="10">
        <v>50</v>
      </c>
      <c r="T986" s="10">
        <v>1</v>
      </c>
      <c r="U986" s="10">
        <v>1</v>
      </c>
      <c r="V986" s="3" t="s">
        <v>56</v>
      </c>
      <c r="W986" s="3" t="s">
        <v>56</v>
      </c>
      <c r="X986" s="3" t="s">
        <v>56</v>
      </c>
      <c r="Y986" s="15">
        <v>0</v>
      </c>
      <c r="Z986" s="7"/>
      <c r="AA986" s="7" t="s">
        <v>56</v>
      </c>
      <c r="AC986" t="s">
        <v>1799</v>
      </c>
    </row>
    <row r="987" spans="1:29" x14ac:dyDescent="0.25">
      <c r="A987" t="s">
        <v>414</v>
      </c>
      <c r="B987" t="s">
        <v>415</v>
      </c>
      <c r="C987" s="1">
        <v>44548.666666666664</v>
      </c>
      <c r="D987" t="s">
        <v>863</v>
      </c>
      <c r="E987" t="s">
        <v>419</v>
      </c>
      <c r="F987">
        <v>15</v>
      </c>
      <c r="G987">
        <v>0</v>
      </c>
      <c r="H987">
        <v>86</v>
      </c>
      <c r="I987">
        <v>87</v>
      </c>
      <c r="J987">
        <v>25</v>
      </c>
      <c r="K987">
        <v>2.0699999999999998</v>
      </c>
      <c r="L987">
        <v>93</v>
      </c>
      <c r="M987">
        <v>5.73</v>
      </c>
      <c r="N987">
        <v>3.33</v>
      </c>
      <c r="O987" t="s">
        <v>153</v>
      </c>
      <c r="Q987" s="3" t="s">
        <v>64</v>
      </c>
      <c r="R987" s="3" t="s">
        <v>549</v>
      </c>
      <c r="S987" s="10">
        <v>51</v>
      </c>
      <c r="T987" s="3" t="s">
        <v>56</v>
      </c>
      <c r="U987" s="10">
        <v>1</v>
      </c>
      <c r="V987" s="3" t="s">
        <v>56</v>
      </c>
      <c r="W987" s="3" t="s">
        <v>56</v>
      </c>
      <c r="X987" s="3" t="s">
        <v>56</v>
      </c>
      <c r="Y987" s="15">
        <v>0</v>
      </c>
      <c r="Z987" s="7"/>
      <c r="AA987" s="7" t="s">
        <v>1269</v>
      </c>
      <c r="AB987">
        <v>7.5</v>
      </c>
      <c r="AC987" t="s">
        <v>1795</v>
      </c>
    </row>
    <row r="988" spans="1:29" x14ac:dyDescent="0.25">
      <c r="A988" t="s">
        <v>414</v>
      </c>
      <c r="B988" t="s">
        <v>415</v>
      </c>
      <c r="C988" s="1">
        <v>44548.666666666664</v>
      </c>
      <c r="D988" t="s">
        <v>499</v>
      </c>
      <c r="E988" t="s">
        <v>417</v>
      </c>
      <c r="F988">
        <v>14</v>
      </c>
      <c r="G988">
        <v>0</v>
      </c>
      <c r="H988">
        <v>86</v>
      </c>
      <c r="I988">
        <v>79</v>
      </c>
      <c r="J988">
        <v>26</v>
      </c>
      <c r="K988">
        <v>1.29</v>
      </c>
      <c r="L988">
        <v>79</v>
      </c>
      <c r="M988">
        <v>4.5</v>
      </c>
      <c r="N988">
        <v>2.71</v>
      </c>
      <c r="O988" t="s">
        <v>399</v>
      </c>
      <c r="Q988" s="3" t="s">
        <v>58</v>
      </c>
      <c r="R988" s="3" t="s">
        <v>55</v>
      </c>
      <c r="S988" s="10">
        <v>88</v>
      </c>
      <c r="T988" s="3" t="s">
        <v>56</v>
      </c>
      <c r="U988" s="10">
        <v>1</v>
      </c>
      <c r="V988" s="3" t="s">
        <v>56</v>
      </c>
      <c r="W988" s="3" t="s">
        <v>56</v>
      </c>
      <c r="X988" s="3" t="s">
        <v>56</v>
      </c>
      <c r="Y988" s="15">
        <v>0</v>
      </c>
      <c r="Z988" s="7"/>
      <c r="AA988" s="7" t="s">
        <v>56</v>
      </c>
      <c r="AC988" t="s">
        <v>1799</v>
      </c>
    </row>
    <row r="989" spans="1:29" x14ac:dyDescent="0.25">
      <c r="A989" t="s">
        <v>91</v>
      </c>
      <c r="B989" t="s">
        <v>92</v>
      </c>
      <c r="C989" s="1">
        <v>44548.670138888891</v>
      </c>
      <c r="D989" t="s">
        <v>93</v>
      </c>
      <c r="E989" t="s">
        <v>459</v>
      </c>
      <c r="F989">
        <v>19</v>
      </c>
      <c r="G989">
        <v>5</v>
      </c>
      <c r="H989">
        <v>90</v>
      </c>
      <c r="I989">
        <v>89</v>
      </c>
      <c r="J989">
        <v>36</v>
      </c>
      <c r="K989">
        <v>1.95</v>
      </c>
      <c r="L989">
        <v>89</v>
      </c>
      <c r="M989">
        <v>4.58</v>
      </c>
      <c r="N989">
        <v>2.95</v>
      </c>
      <c r="O989" t="s">
        <v>399</v>
      </c>
      <c r="Q989" s="3" t="s">
        <v>65</v>
      </c>
      <c r="R989" s="3" t="s">
        <v>60</v>
      </c>
      <c r="S989" s="10">
        <v>82</v>
      </c>
      <c r="T989" s="10">
        <v>1</v>
      </c>
      <c r="U989" s="10">
        <v>1</v>
      </c>
      <c r="V989" s="3" t="s">
        <v>56</v>
      </c>
      <c r="W989" s="3" t="s">
        <v>56</v>
      </c>
      <c r="X989" s="3" t="s">
        <v>56</v>
      </c>
      <c r="Y989" s="15">
        <v>0</v>
      </c>
      <c r="Z989" s="7"/>
      <c r="AA989" s="7" t="s">
        <v>56</v>
      </c>
      <c r="AC989" t="s">
        <v>1799</v>
      </c>
    </row>
    <row r="990" spans="1:29" x14ac:dyDescent="0.25">
      <c r="A990" t="s">
        <v>30</v>
      </c>
      <c r="B990" t="s">
        <v>252</v>
      </c>
      <c r="C990" s="1">
        <v>44548.6875</v>
      </c>
      <c r="D990" t="s">
        <v>319</v>
      </c>
      <c r="E990" t="s">
        <v>455</v>
      </c>
      <c r="F990">
        <v>17</v>
      </c>
      <c r="G990">
        <v>6</v>
      </c>
      <c r="H990">
        <v>88</v>
      </c>
      <c r="I990">
        <v>82</v>
      </c>
      <c r="J990">
        <v>44</v>
      </c>
      <c r="K990">
        <v>1.82</v>
      </c>
      <c r="L990">
        <v>94</v>
      </c>
      <c r="M990">
        <v>4.29</v>
      </c>
      <c r="N990">
        <v>2.65</v>
      </c>
      <c r="O990" t="s">
        <v>399</v>
      </c>
      <c r="Q990" s="3" t="s">
        <v>58</v>
      </c>
      <c r="R990" s="3" t="s">
        <v>63</v>
      </c>
      <c r="S990" s="10">
        <v>54</v>
      </c>
      <c r="T990" s="3" t="s">
        <v>56</v>
      </c>
      <c r="U990" s="10">
        <v>1</v>
      </c>
      <c r="V990" s="3" t="s">
        <v>56</v>
      </c>
      <c r="W990" s="3" t="s">
        <v>56</v>
      </c>
      <c r="X990" s="3" t="s">
        <v>56</v>
      </c>
      <c r="Y990" s="15">
        <v>0</v>
      </c>
      <c r="Z990" s="7"/>
      <c r="AA990" s="7" t="s">
        <v>56</v>
      </c>
      <c r="AC990" t="s">
        <v>1799</v>
      </c>
    </row>
    <row r="991" spans="1:29" x14ac:dyDescent="0.25">
      <c r="A991" t="s">
        <v>264</v>
      </c>
      <c r="B991" t="s">
        <v>265</v>
      </c>
      <c r="C991" s="1">
        <v>44548.708333333336</v>
      </c>
      <c r="D991" t="s">
        <v>266</v>
      </c>
      <c r="E991" t="s">
        <v>512</v>
      </c>
      <c r="F991">
        <v>18</v>
      </c>
      <c r="G991">
        <v>0</v>
      </c>
      <c r="H991">
        <v>89</v>
      </c>
      <c r="I991">
        <v>78</v>
      </c>
      <c r="J991">
        <v>34</v>
      </c>
      <c r="K991">
        <v>1.89</v>
      </c>
      <c r="L991">
        <v>94</v>
      </c>
      <c r="M991">
        <v>4.72</v>
      </c>
      <c r="N991">
        <v>2.89</v>
      </c>
      <c r="O991" t="s">
        <v>399</v>
      </c>
      <c r="Q991" s="3" t="s">
        <v>58</v>
      </c>
      <c r="R991" s="3" t="s">
        <v>63</v>
      </c>
      <c r="S991" s="10">
        <v>69</v>
      </c>
      <c r="T991" s="3" t="s">
        <v>56</v>
      </c>
      <c r="U991" s="10">
        <v>1</v>
      </c>
      <c r="V991" s="3" t="s">
        <v>56</v>
      </c>
      <c r="W991" s="3" t="s">
        <v>56</v>
      </c>
      <c r="X991" s="3" t="s">
        <v>56</v>
      </c>
      <c r="Y991" s="15">
        <v>0</v>
      </c>
      <c r="Z991" s="7"/>
      <c r="AA991" s="7" t="s">
        <v>56</v>
      </c>
      <c r="AC991" t="s">
        <v>1799</v>
      </c>
    </row>
    <row r="992" spans="1:29" x14ac:dyDescent="0.25">
      <c r="A992" t="s">
        <v>33</v>
      </c>
      <c r="B992" t="s">
        <v>34</v>
      </c>
      <c r="C992" s="1">
        <v>44548.708333333336</v>
      </c>
      <c r="D992" t="s">
        <v>469</v>
      </c>
      <c r="E992" t="s">
        <v>487</v>
      </c>
      <c r="F992">
        <v>17</v>
      </c>
      <c r="G992">
        <v>0</v>
      </c>
      <c r="H992">
        <v>100</v>
      </c>
      <c r="I992">
        <v>88</v>
      </c>
      <c r="J992">
        <v>30</v>
      </c>
      <c r="K992">
        <v>2</v>
      </c>
      <c r="L992">
        <v>94</v>
      </c>
      <c r="M992">
        <v>4.24</v>
      </c>
      <c r="N992">
        <v>3.35</v>
      </c>
      <c r="O992" t="s">
        <v>399</v>
      </c>
      <c r="Q992" s="3" t="s">
        <v>65</v>
      </c>
      <c r="R992" s="3" t="s">
        <v>58</v>
      </c>
      <c r="S992" s="10">
        <v>75</v>
      </c>
      <c r="T992" s="10">
        <v>1</v>
      </c>
      <c r="U992" s="10">
        <v>1</v>
      </c>
      <c r="V992" s="3" t="s">
        <v>56</v>
      </c>
      <c r="W992" s="3" t="s">
        <v>56</v>
      </c>
      <c r="X992" s="3" t="s">
        <v>56</v>
      </c>
      <c r="Y992" s="15">
        <v>0</v>
      </c>
      <c r="Z992" s="7"/>
      <c r="AA992" s="7" t="s">
        <v>56</v>
      </c>
      <c r="AC992" t="s">
        <v>1799</v>
      </c>
    </row>
    <row r="993" spans="1:29" x14ac:dyDescent="0.25">
      <c r="A993" t="s">
        <v>218</v>
      </c>
      <c r="B993" t="s">
        <v>261</v>
      </c>
      <c r="C993" s="1">
        <v>44548.708333333336</v>
      </c>
      <c r="D993" t="s">
        <v>263</v>
      </c>
      <c r="E993" t="s">
        <v>451</v>
      </c>
      <c r="F993">
        <v>16</v>
      </c>
      <c r="G993">
        <v>0</v>
      </c>
      <c r="H993">
        <v>100</v>
      </c>
      <c r="I993">
        <v>81</v>
      </c>
      <c r="J993">
        <v>29</v>
      </c>
      <c r="K993">
        <v>2.06</v>
      </c>
      <c r="L993">
        <v>94</v>
      </c>
      <c r="M993">
        <v>5.25</v>
      </c>
      <c r="N993">
        <v>3.75</v>
      </c>
      <c r="O993" t="s">
        <v>153</v>
      </c>
      <c r="Q993" s="3" t="s">
        <v>55</v>
      </c>
      <c r="R993" s="3" t="s">
        <v>173</v>
      </c>
      <c r="S993" s="10">
        <v>78</v>
      </c>
      <c r="T993" s="10">
        <v>1</v>
      </c>
      <c r="U993" s="10">
        <v>1</v>
      </c>
      <c r="V993" t="s">
        <v>56</v>
      </c>
      <c r="W993">
        <v>1.33</v>
      </c>
      <c r="X993" s="15">
        <v>75</v>
      </c>
      <c r="Y993" s="13">
        <v>24.25</v>
      </c>
      <c r="Z993" s="7"/>
      <c r="AA993" s="7" t="s">
        <v>1269</v>
      </c>
      <c r="AB993">
        <v>9</v>
      </c>
      <c r="AC993" t="s">
        <v>1495</v>
      </c>
    </row>
    <row r="994" spans="1:29" x14ac:dyDescent="0.25">
      <c r="A994" t="s">
        <v>22</v>
      </c>
      <c r="B994" t="s">
        <v>23</v>
      </c>
      <c r="C994" s="1">
        <v>44548.71875</v>
      </c>
      <c r="D994" t="s">
        <v>494</v>
      </c>
      <c r="E994" t="s">
        <v>24</v>
      </c>
      <c r="F994">
        <v>20</v>
      </c>
      <c r="G994">
        <v>5</v>
      </c>
      <c r="H994">
        <v>100</v>
      </c>
      <c r="I994">
        <v>75</v>
      </c>
      <c r="J994">
        <v>35</v>
      </c>
      <c r="K994">
        <v>1.5</v>
      </c>
      <c r="L994">
        <v>90</v>
      </c>
      <c r="M994">
        <v>5.55</v>
      </c>
      <c r="N994">
        <v>2.7</v>
      </c>
      <c r="O994" t="s">
        <v>399</v>
      </c>
      <c r="Q994" s="3" t="s">
        <v>58</v>
      </c>
      <c r="R994" s="3" t="s">
        <v>58</v>
      </c>
      <c r="S994" s="3" t="s">
        <v>56</v>
      </c>
      <c r="T994" s="3" t="s">
        <v>56</v>
      </c>
      <c r="U994" s="10">
        <v>0</v>
      </c>
      <c r="V994" s="3" t="s">
        <v>56</v>
      </c>
      <c r="W994" s="3" t="s">
        <v>56</v>
      </c>
      <c r="X994" s="3" t="s">
        <v>56</v>
      </c>
      <c r="Y994" s="15">
        <v>0</v>
      </c>
      <c r="Z994" s="7"/>
      <c r="AA994" s="7" t="s">
        <v>56</v>
      </c>
      <c r="AC994" t="s">
        <v>1799</v>
      </c>
    </row>
    <row r="995" spans="1:29" x14ac:dyDescent="0.25">
      <c r="A995" t="s">
        <v>22</v>
      </c>
      <c r="B995" t="s">
        <v>430</v>
      </c>
      <c r="C995" s="1">
        <v>44548.729166666664</v>
      </c>
      <c r="D995" t="s">
        <v>431</v>
      </c>
      <c r="E995" t="s">
        <v>744</v>
      </c>
      <c r="F995">
        <v>18</v>
      </c>
      <c r="G995">
        <v>0</v>
      </c>
      <c r="H995">
        <v>89</v>
      </c>
      <c r="I995">
        <v>67</v>
      </c>
      <c r="J995">
        <v>33</v>
      </c>
      <c r="K995">
        <v>1.39</v>
      </c>
      <c r="L995">
        <v>83</v>
      </c>
      <c r="M995">
        <v>4.67</v>
      </c>
      <c r="N995">
        <v>2.56</v>
      </c>
      <c r="O995" t="s">
        <v>399</v>
      </c>
      <c r="Q995" s="3" t="s">
        <v>66</v>
      </c>
      <c r="R995" s="3" t="s">
        <v>175</v>
      </c>
      <c r="S995" s="10">
        <v>62</v>
      </c>
      <c r="T995" s="3" t="s">
        <v>56</v>
      </c>
      <c r="U995" s="10">
        <v>1</v>
      </c>
      <c r="V995" s="3" t="s">
        <v>56</v>
      </c>
      <c r="W995" s="3" t="s">
        <v>56</v>
      </c>
      <c r="X995" s="3" t="s">
        <v>56</v>
      </c>
      <c r="Y995" s="15">
        <v>0</v>
      </c>
      <c r="Z995" s="7"/>
      <c r="AA995" s="7" t="s">
        <v>56</v>
      </c>
      <c r="AC995" t="s">
        <v>1799</v>
      </c>
    </row>
    <row r="996" spans="1:29" x14ac:dyDescent="0.25">
      <c r="A996" t="s">
        <v>320</v>
      </c>
      <c r="B996" t="s">
        <v>38</v>
      </c>
      <c r="C996" s="1">
        <v>44548.729166666664</v>
      </c>
      <c r="D996" t="s">
        <v>793</v>
      </c>
      <c r="E996" t="s">
        <v>746</v>
      </c>
      <c r="F996">
        <v>14</v>
      </c>
      <c r="G996">
        <v>0</v>
      </c>
      <c r="H996">
        <v>100</v>
      </c>
      <c r="I996">
        <v>86</v>
      </c>
      <c r="J996">
        <v>33</v>
      </c>
      <c r="K996">
        <v>1.79</v>
      </c>
      <c r="L996">
        <v>86</v>
      </c>
      <c r="M996">
        <v>4.8600000000000003</v>
      </c>
      <c r="N996">
        <v>2.86</v>
      </c>
      <c r="O996" t="s">
        <v>399</v>
      </c>
      <c r="Q996" s="3" t="s">
        <v>58</v>
      </c>
      <c r="R996" s="3" t="s">
        <v>175</v>
      </c>
      <c r="S996" s="10">
        <v>51</v>
      </c>
      <c r="T996" s="3" t="s">
        <v>56</v>
      </c>
      <c r="U996" s="10">
        <v>1</v>
      </c>
      <c r="V996" s="3" t="s">
        <v>56</v>
      </c>
      <c r="W996" s="3" t="s">
        <v>56</v>
      </c>
      <c r="X996" s="3" t="s">
        <v>56</v>
      </c>
      <c r="Y996" s="15">
        <v>0</v>
      </c>
      <c r="Z996" s="7"/>
      <c r="AA996" s="7" t="s">
        <v>56</v>
      </c>
      <c r="AC996" t="s">
        <v>1799</v>
      </c>
    </row>
    <row r="997" spans="1:29" x14ac:dyDescent="0.25">
      <c r="A997" t="s">
        <v>43</v>
      </c>
      <c r="B997" t="s">
        <v>44</v>
      </c>
      <c r="C997" s="1">
        <v>44548.729166666664</v>
      </c>
      <c r="D997" t="s">
        <v>45</v>
      </c>
      <c r="E997" t="s">
        <v>1619</v>
      </c>
      <c r="F997">
        <v>19</v>
      </c>
      <c r="G997">
        <v>0</v>
      </c>
      <c r="H997">
        <v>80</v>
      </c>
      <c r="I997">
        <v>89</v>
      </c>
      <c r="J997">
        <v>29</v>
      </c>
      <c r="K997">
        <v>2.42</v>
      </c>
      <c r="L997">
        <v>79</v>
      </c>
      <c r="M997">
        <v>5.63</v>
      </c>
      <c r="N997">
        <v>3.68</v>
      </c>
      <c r="O997" t="s">
        <v>153</v>
      </c>
      <c r="Q997" s="3" t="s">
        <v>58</v>
      </c>
      <c r="R997" s="3" t="s">
        <v>175</v>
      </c>
      <c r="S997" s="10">
        <v>53</v>
      </c>
      <c r="T997" s="3" t="s">
        <v>56</v>
      </c>
      <c r="U997" s="10">
        <v>1</v>
      </c>
      <c r="V997" s="3" t="s">
        <v>56</v>
      </c>
      <c r="W997" s="3" t="s">
        <v>56</v>
      </c>
      <c r="X997" s="3" t="s">
        <v>56</v>
      </c>
      <c r="Y997" s="15">
        <v>0</v>
      </c>
      <c r="Z997" s="7"/>
      <c r="AA997" s="7" t="s">
        <v>1269</v>
      </c>
      <c r="AB997">
        <v>8</v>
      </c>
      <c r="AC997" t="s">
        <v>1795</v>
      </c>
    </row>
    <row r="998" spans="1:29" x14ac:dyDescent="0.25">
      <c r="A998" t="s">
        <v>330</v>
      </c>
      <c r="B998" t="s">
        <v>751</v>
      </c>
      <c r="C998" s="1">
        <v>44548.791666666664</v>
      </c>
      <c r="D998" t="s">
        <v>1671</v>
      </c>
      <c r="E998" t="s">
        <v>1080</v>
      </c>
      <c r="F998">
        <v>15</v>
      </c>
      <c r="G998">
        <v>7</v>
      </c>
      <c r="H998">
        <v>86</v>
      </c>
      <c r="I998">
        <v>93</v>
      </c>
      <c r="J998">
        <v>20</v>
      </c>
      <c r="K998">
        <v>1.87</v>
      </c>
      <c r="L998">
        <v>87</v>
      </c>
      <c r="M998">
        <v>4.93</v>
      </c>
      <c r="N998">
        <v>3.67</v>
      </c>
      <c r="O998" t="s">
        <v>399</v>
      </c>
      <c r="Q998" s="3" t="s">
        <v>55</v>
      </c>
      <c r="R998" s="3" t="s">
        <v>61</v>
      </c>
      <c r="S998" s="10">
        <v>77</v>
      </c>
      <c r="T998" s="10">
        <v>1</v>
      </c>
      <c r="U998" s="10">
        <v>1</v>
      </c>
      <c r="V998" s="3" t="s">
        <v>56</v>
      </c>
      <c r="W998" s="3" t="s">
        <v>56</v>
      </c>
      <c r="X998" s="3" t="s">
        <v>56</v>
      </c>
      <c r="Y998" s="15">
        <v>0</v>
      </c>
      <c r="Z998" s="7"/>
      <c r="AA998" s="7" t="s">
        <v>56</v>
      </c>
      <c r="AC998" t="s">
        <v>1799</v>
      </c>
    </row>
    <row r="999" spans="1:29" x14ac:dyDescent="0.25">
      <c r="A999" t="s">
        <v>30</v>
      </c>
      <c r="B999" t="s">
        <v>252</v>
      </c>
      <c r="C999" s="1">
        <v>44548.791666666664</v>
      </c>
      <c r="D999" t="s">
        <v>911</v>
      </c>
      <c r="E999" t="s">
        <v>254</v>
      </c>
      <c r="F999">
        <v>16</v>
      </c>
      <c r="G999">
        <v>6</v>
      </c>
      <c r="H999">
        <v>88</v>
      </c>
      <c r="I999">
        <v>75</v>
      </c>
      <c r="J999">
        <v>37</v>
      </c>
      <c r="K999">
        <v>1.88</v>
      </c>
      <c r="L999">
        <v>88</v>
      </c>
      <c r="M999">
        <v>5.0599999999999996</v>
      </c>
      <c r="N999">
        <v>2.88</v>
      </c>
      <c r="O999" t="s">
        <v>399</v>
      </c>
      <c r="Q999" s="3" t="s">
        <v>65</v>
      </c>
      <c r="R999" s="3" t="s">
        <v>105</v>
      </c>
      <c r="S999" s="10">
        <v>52</v>
      </c>
      <c r="T999" s="10">
        <v>1</v>
      </c>
      <c r="U999" s="10">
        <v>1</v>
      </c>
      <c r="V999" s="3" t="s">
        <v>56</v>
      </c>
      <c r="W999" s="3" t="s">
        <v>56</v>
      </c>
      <c r="X999" s="3" t="s">
        <v>56</v>
      </c>
      <c r="Y999" s="15">
        <v>0</v>
      </c>
      <c r="Z999" s="7"/>
      <c r="AA999" s="7" t="s">
        <v>56</v>
      </c>
      <c r="AC999" t="s">
        <v>1799</v>
      </c>
    </row>
    <row r="1000" spans="1:29" x14ac:dyDescent="0.25">
      <c r="A1000" t="s">
        <v>218</v>
      </c>
      <c r="B1000" t="s">
        <v>261</v>
      </c>
      <c r="C1000" s="1">
        <v>44548.8125</v>
      </c>
      <c r="D1000" t="s">
        <v>450</v>
      </c>
      <c r="E1000" t="s">
        <v>1620</v>
      </c>
      <c r="F1000">
        <v>16</v>
      </c>
      <c r="G1000">
        <v>0</v>
      </c>
      <c r="H1000">
        <v>88</v>
      </c>
      <c r="I1000">
        <v>94</v>
      </c>
      <c r="J1000">
        <v>24</v>
      </c>
      <c r="K1000">
        <v>1.88</v>
      </c>
      <c r="L1000">
        <v>94</v>
      </c>
      <c r="M1000">
        <v>6.25</v>
      </c>
      <c r="N1000">
        <v>3.38</v>
      </c>
      <c r="O1000" t="s">
        <v>153</v>
      </c>
      <c r="Q1000" s="3" t="s">
        <v>58</v>
      </c>
      <c r="R1000" s="3" t="s">
        <v>63</v>
      </c>
      <c r="S1000" s="10">
        <v>61</v>
      </c>
      <c r="T1000" s="3" t="s">
        <v>56</v>
      </c>
      <c r="U1000" s="10">
        <v>1</v>
      </c>
      <c r="V1000" s="3" t="s">
        <v>56</v>
      </c>
      <c r="W1000" s="3" t="s">
        <v>56</v>
      </c>
      <c r="X1000" s="3" t="s">
        <v>56</v>
      </c>
      <c r="Y1000" s="15">
        <v>0</v>
      </c>
      <c r="Z1000" s="7"/>
      <c r="AA1000" s="7" t="s">
        <v>1270</v>
      </c>
      <c r="AB1000">
        <v>6</v>
      </c>
      <c r="AC1000" t="s">
        <v>1713</v>
      </c>
    </row>
    <row r="1001" spans="1:29" x14ac:dyDescent="0.25">
      <c r="A1001" t="s">
        <v>320</v>
      </c>
      <c r="B1001" t="s">
        <v>321</v>
      </c>
      <c r="C1001" s="1">
        <v>44548.8125</v>
      </c>
      <c r="D1001" t="s">
        <v>1616</v>
      </c>
      <c r="E1001" t="s">
        <v>322</v>
      </c>
      <c r="F1001">
        <v>17</v>
      </c>
      <c r="G1001">
        <v>0</v>
      </c>
      <c r="H1001">
        <v>100</v>
      </c>
      <c r="I1001">
        <v>82</v>
      </c>
      <c r="J1001">
        <v>35</v>
      </c>
      <c r="K1001">
        <v>1.41</v>
      </c>
      <c r="L1001">
        <v>94</v>
      </c>
      <c r="M1001">
        <v>5.76</v>
      </c>
      <c r="N1001">
        <v>2.71</v>
      </c>
      <c r="O1001" t="s">
        <v>399</v>
      </c>
      <c r="Q1001" s="3" t="s">
        <v>60</v>
      </c>
      <c r="R1001" s="3" t="s">
        <v>55</v>
      </c>
      <c r="S1001" s="10">
        <v>87</v>
      </c>
      <c r="T1001" s="3" t="s">
        <v>56</v>
      </c>
      <c r="U1001" s="10">
        <v>1</v>
      </c>
      <c r="V1001" s="3" t="s">
        <v>56</v>
      </c>
      <c r="W1001" s="3" t="s">
        <v>56</v>
      </c>
      <c r="X1001" s="3" t="s">
        <v>56</v>
      </c>
      <c r="Y1001" s="15">
        <v>0</v>
      </c>
      <c r="Z1001" s="7"/>
      <c r="AA1001" s="7" t="s">
        <v>56</v>
      </c>
      <c r="AC1001" t="s">
        <v>1799</v>
      </c>
    </row>
    <row r="1002" spans="1:29" x14ac:dyDescent="0.25">
      <c r="A1002" t="s">
        <v>264</v>
      </c>
      <c r="B1002" t="s">
        <v>265</v>
      </c>
      <c r="C1002" s="1">
        <v>44548.822916666664</v>
      </c>
      <c r="D1002" t="s">
        <v>671</v>
      </c>
      <c r="E1002" t="s">
        <v>692</v>
      </c>
      <c r="F1002">
        <v>17</v>
      </c>
      <c r="G1002">
        <v>0</v>
      </c>
      <c r="H1002">
        <v>89</v>
      </c>
      <c r="I1002">
        <v>88</v>
      </c>
      <c r="J1002">
        <v>32</v>
      </c>
      <c r="K1002">
        <v>2.06</v>
      </c>
      <c r="L1002">
        <v>88</v>
      </c>
      <c r="M1002">
        <v>5.24</v>
      </c>
      <c r="N1002">
        <v>3.18</v>
      </c>
      <c r="O1002" t="s">
        <v>153</v>
      </c>
      <c r="Q1002" s="3" t="s">
        <v>63</v>
      </c>
      <c r="R1002" s="3" t="s">
        <v>165</v>
      </c>
      <c r="S1002" s="10">
        <v>50</v>
      </c>
      <c r="T1002" s="3" t="s">
        <v>56</v>
      </c>
      <c r="U1002" s="10">
        <v>1</v>
      </c>
      <c r="V1002" s="3" t="s">
        <v>56</v>
      </c>
      <c r="W1002" s="3" t="s">
        <v>56</v>
      </c>
      <c r="X1002" s="3" t="s">
        <v>56</v>
      </c>
      <c r="Y1002" s="15">
        <v>0</v>
      </c>
      <c r="Z1002" s="7"/>
      <c r="AA1002" s="7" t="s">
        <v>1269</v>
      </c>
      <c r="AB1002">
        <v>7</v>
      </c>
      <c r="AC1002" t="s">
        <v>1795</v>
      </c>
    </row>
    <row r="1003" spans="1:29" x14ac:dyDescent="0.25">
      <c r="A1003" t="s">
        <v>22</v>
      </c>
      <c r="B1003" t="s">
        <v>430</v>
      </c>
      <c r="C1003" s="1">
        <v>44548.833333333336</v>
      </c>
      <c r="D1003" t="s">
        <v>1299</v>
      </c>
      <c r="E1003" t="s">
        <v>880</v>
      </c>
      <c r="F1003">
        <v>15</v>
      </c>
      <c r="G1003">
        <v>0</v>
      </c>
      <c r="H1003">
        <v>100</v>
      </c>
      <c r="I1003">
        <v>87</v>
      </c>
      <c r="J1003">
        <v>22</v>
      </c>
      <c r="K1003">
        <v>1.87</v>
      </c>
      <c r="L1003">
        <v>80</v>
      </c>
      <c r="M1003">
        <v>4.5999999999999996</v>
      </c>
      <c r="N1003">
        <v>3.4</v>
      </c>
      <c r="O1003" t="s">
        <v>399</v>
      </c>
      <c r="Q1003" s="3" t="s">
        <v>55</v>
      </c>
      <c r="R1003" s="3" t="s">
        <v>59</v>
      </c>
      <c r="S1003" s="10">
        <v>88</v>
      </c>
      <c r="T1003" s="10">
        <v>1</v>
      </c>
      <c r="U1003" s="10">
        <v>1</v>
      </c>
      <c r="V1003" s="3" t="s">
        <v>56</v>
      </c>
      <c r="W1003" s="3" t="s">
        <v>56</v>
      </c>
      <c r="X1003" s="3" t="s">
        <v>56</v>
      </c>
      <c r="Y1003" s="15">
        <v>0</v>
      </c>
      <c r="Z1003" s="7"/>
      <c r="AA1003" s="7" t="s">
        <v>56</v>
      </c>
      <c r="AC1003" t="s">
        <v>1799</v>
      </c>
    </row>
    <row r="1004" spans="1:29" x14ac:dyDescent="0.25">
      <c r="A1004" t="s">
        <v>330</v>
      </c>
      <c r="B1004" t="s">
        <v>751</v>
      </c>
      <c r="C1004" s="1">
        <v>44549.46875</v>
      </c>
      <c r="D1004" t="s">
        <v>1768</v>
      </c>
      <c r="E1004" t="s">
        <v>1328</v>
      </c>
      <c r="F1004">
        <v>15</v>
      </c>
      <c r="G1004">
        <v>0</v>
      </c>
      <c r="H1004">
        <v>100</v>
      </c>
      <c r="I1004">
        <v>80</v>
      </c>
      <c r="J1004">
        <v>33</v>
      </c>
      <c r="K1004">
        <v>1.87</v>
      </c>
      <c r="L1004">
        <v>93</v>
      </c>
      <c r="M1004">
        <v>4.5999999999999996</v>
      </c>
      <c r="N1004">
        <v>3.2</v>
      </c>
      <c r="O1004" t="s">
        <v>399</v>
      </c>
      <c r="Q1004" s="3" t="s">
        <v>55</v>
      </c>
      <c r="R1004" s="3" t="s">
        <v>64</v>
      </c>
      <c r="S1004" s="10">
        <v>84</v>
      </c>
      <c r="T1004" s="10">
        <v>1</v>
      </c>
      <c r="U1004" s="10">
        <v>1</v>
      </c>
      <c r="V1004" s="3" t="s">
        <v>56</v>
      </c>
      <c r="W1004" s="3" t="s">
        <v>56</v>
      </c>
      <c r="X1004" s="3" t="s">
        <v>56</v>
      </c>
      <c r="Y1004" s="15">
        <v>0</v>
      </c>
      <c r="Z1004" s="7"/>
      <c r="AA1004" s="7" t="s">
        <v>56</v>
      </c>
      <c r="AC1004" t="s">
        <v>1799</v>
      </c>
    </row>
    <row r="1005" spans="1:29" x14ac:dyDescent="0.25">
      <c r="A1005" t="s">
        <v>264</v>
      </c>
      <c r="B1005" t="s">
        <v>265</v>
      </c>
      <c r="C1005" s="1">
        <v>44549.479166666664</v>
      </c>
      <c r="D1005" t="s">
        <v>673</v>
      </c>
      <c r="E1005" t="s">
        <v>1144</v>
      </c>
      <c r="F1005">
        <v>16</v>
      </c>
      <c r="G1005">
        <v>0</v>
      </c>
      <c r="H1005">
        <v>100</v>
      </c>
      <c r="I1005">
        <v>100</v>
      </c>
      <c r="J1005">
        <v>26</v>
      </c>
      <c r="K1005">
        <v>1.94</v>
      </c>
      <c r="L1005">
        <v>88</v>
      </c>
      <c r="M1005">
        <v>4.75</v>
      </c>
      <c r="N1005">
        <v>3.88</v>
      </c>
      <c r="O1005" t="s">
        <v>399</v>
      </c>
      <c r="Q1005" s="3" t="s">
        <v>63</v>
      </c>
      <c r="R1005" s="3" t="s">
        <v>550</v>
      </c>
      <c r="S1005" s="10">
        <v>51</v>
      </c>
      <c r="T1005" s="3" t="s">
        <v>56</v>
      </c>
      <c r="U1005" s="10">
        <v>1</v>
      </c>
      <c r="V1005" s="3" t="s">
        <v>56</v>
      </c>
      <c r="W1005" s="3" t="s">
        <v>56</v>
      </c>
      <c r="X1005" s="3" t="s">
        <v>56</v>
      </c>
      <c r="Y1005" s="15">
        <v>0</v>
      </c>
      <c r="Z1005" s="7"/>
      <c r="AA1005" s="7" t="s">
        <v>56</v>
      </c>
      <c r="AC1005" t="s">
        <v>1799</v>
      </c>
    </row>
    <row r="1006" spans="1:29" x14ac:dyDescent="0.25">
      <c r="A1006" t="s">
        <v>43</v>
      </c>
      <c r="B1006" t="s">
        <v>44</v>
      </c>
      <c r="C1006" s="1">
        <v>44549.520833333336</v>
      </c>
      <c r="D1006" t="s">
        <v>445</v>
      </c>
      <c r="E1006" t="s">
        <v>916</v>
      </c>
      <c r="F1006">
        <v>18</v>
      </c>
      <c r="G1006">
        <v>0</v>
      </c>
      <c r="H1006">
        <v>100</v>
      </c>
      <c r="I1006">
        <v>89</v>
      </c>
      <c r="J1006">
        <v>31</v>
      </c>
      <c r="K1006">
        <v>1.5</v>
      </c>
      <c r="L1006">
        <v>72</v>
      </c>
      <c r="M1006">
        <v>4.67</v>
      </c>
      <c r="N1006">
        <v>3.11</v>
      </c>
      <c r="O1006" t="s">
        <v>399</v>
      </c>
      <c r="Q1006" s="3" t="s">
        <v>60</v>
      </c>
      <c r="R1006" s="3" t="s">
        <v>550</v>
      </c>
      <c r="S1006" s="10">
        <v>73</v>
      </c>
      <c r="T1006" s="3" t="s">
        <v>56</v>
      </c>
      <c r="U1006" s="10">
        <v>1</v>
      </c>
      <c r="V1006" s="3" t="s">
        <v>56</v>
      </c>
      <c r="W1006" s="3" t="s">
        <v>56</v>
      </c>
      <c r="X1006" s="3" t="s">
        <v>56</v>
      </c>
      <c r="Y1006" s="15">
        <v>0</v>
      </c>
      <c r="Z1006" s="7"/>
      <c r="AA1006" s="7" t="s">
        <v>56</v>
      </c>
      <c r="AC1006" t="s">
        <v>1799</v>
      </c>
    </row>
    <row r="1007" spans="1:29" x14ac:dyDescent="0.25">
      <c r="A1007" t="s">
        <v>320</v>
      </c>
      <c r="B1007" t="s">
        <v>321</v>
      </c>
      <c r="C1007" s="1">
        <v>44549.520833333336</v>
      </c>
      <c r="D1007" t="s">
        <v>446</v>
      </c>
      <c r="E1007" t="s">
        <v>766</v>
      </c>
      <c r="F1007">
        <v>18</v>
      </c>
      <c r="G1007">
        <v>0</v>
      </c>
      <c r="H1007">
        <v>100</v>
      </c>
      <c r="I1007">
        <v>94</v>
      </c>
      <c r="J1007">
        <v>25</v>
      </c>
      <c r="K1007">
        <v>2.33</v>
      </c>
      <c r="L1007">
        <v>89</v>
      </c>
      <c r="M1007">
        <v>6.5</v>
      </c>
      <c r="N1007">
        <v>3.94</v>
      </c>
      <c r="O1007" t="s">
        <v>153</v>
      </c>
      <c r="Q1007" s="3" t="s">
        <v>65</v>
      </c>
      <c r="R1007" s="3" t="s">
        <v>63</v>
      </c>
      <c r="S1007" s="10">
        <v>70</v>
      </c>
      <c r="T1007" s="10">
        <v>1</v>
      </c>
      <c r="U1007" s="10">
        <v>1</v>
      </c>
      <c r="V1007" t="s">
        <v>56</v>
      </c>
      <c r="W1007">
        <v>1.48</v>
      </c>
      <c r="X1007" s="15">
        <v>75</v>
      </c>
      <c r="Y1007" s="13">
        <v>35.28</v>
      </c>
      <c r="Z1007" s="7"/>
      <c r="AA1007" s="7" t="s">
        <v>1269</v>
      </c>
      <c r="AB1007">
        <v>7.5</v>
      </c>
      <c r="AC1007" t="s">
        <v>1495</v>
      </c>
    </row>
    <row r="1008" spans="1:29" x14ac:dyDescent="0.25">
      <c r="A1008" t="s">
        <v>320</v>
      </c>
      <c r="B1008" t="s">
        <v>321</v>
      </c>
      <c r="C1008" s="1">
        <v>44549.520833333336</v>
      </c>
      <c r="D1008" t="s">
        <v>1615</v>
      </c>
      <c r="E1008" t="s">
        <v>444</v>
      </c>
      <c r="F1008">
        <v>18</v>
      </c>
      <c r="G1008">
        <v>6</v>
      </c>
      <c r="H1008">
        <v>89</v>
      </c>
      <c r="I1008">
        <v>89</v>
      </c>
      <c r="J1008">
        <v>28</v>
      </c>
      <c r="K1008">
        <v>1.61</v>
      </c>
      <c r="L1008">
        <v>83</v>
      </c>
      <c r="M1008">
        <v>5.83</v>
      </c>
      <c r="N1008">
        <v>3.11</v>
      </c>
      <c r="O1008" t="s">
        <v>153</v>
      </c>
      <c r="Q1008" s="3" t="s">
        <v>59</v>
      </c>
      <c r="R1008" s="3" t="s">
        <v>550</v>
      </c>
      <c r="S1008" s="10">
        <v>82</v>
      </c>
      <c r="T1008" s="3" t="s">
        <v>56</v>
      </c>
      <c r="U1008" s="10">
        <v>1</v>
      </c>
      <c r="V1008" s="3" t="s">
        <v>56</v>
      </c>
      <c r="W1008" s="3" t="s">
        <v>56</v>
      </c>
      <c r="X1008" s="3" t="s">
        <v>56</v>
      </c>
      <c r="Y1008" s="15">
        <v>0</v>
      </c>
      <c r="Z1008" s="7"/>
      <c r="AA1008" s="7" t="s">
        <v>1269</v>
      </c>
      <c r="AB1008">
        <v>8</v>
      </c>
      <c r="AC1008" t="s">
        <v>1223</v>
      </c>
    </row>
    <row r="1009" spans="1:29" x14ac:dyDescent="0.25">
      <c r="A1009" t="s">
        <v>414</v>
      </c>
      <c r="B1009" t="s">
        <v>415</v>
      </c>
      <c r="C1009" s="1">
        <v>44549.541666666664</v>
      </c>
      <c r="D1009" t="s">
        <v>1356</v>
      </c>
      <c r="E1009" t="s">
        <v>1053</v>
      </c>
      <c r="F1009">
        <v>15</v>
      </c>
      <c r="G1009">
        <v>0</v>
      </c>
      <c r="H1009">
        <v>100</v>
      </c>
      <c r="I1009">
        <v>100</v>
      </c>
      <c r="J1009">
        <v>27</v>
      </c>
      <c r="K1009">
        <v>1.27</v>
      </c>
      <c r="L1009">
        <v>87</v>
      </c>
      <c r="M1009">
        <v>4.33</v>
      </c>
      <c r="N1009">
        <v>2.73</v>
      </c>
      <c r="O1009" t="s">
        <v>399</v>
      </c>
      <c r="Q1009" s="3" t="s">
        <v>65</v>
      </c>
      <c r="R1009" s="3" t="s">
        <v>65</v>
      </c>
      <c r="S1009" s="3" t="s">
        <v>56</v>
      </c>
      <c r="T1009" s="10">
        <v>0</v>
      </c>
      <c r="U1009" s="10">
        <v>0</v>
      </c>
      <c r="V1009" s="3" t="s">
        <v>56</v>
      </c>
      <c r="W1009" s="3" t="s">
        <v>56</v>
      </c>
      <c r="X1009" s="3" t="s">
        <v>56</v>
      </c>
      <c r="Y1009" s="15">
        <v>0</v>
      </c>
      <c r="Z1009" s="7"/>
      <c r="AA1009" s="7" t="s">
        <v>56</v>
      </c>
      <c r="AC1009" t="s">
        <v>1799</v>
      </c>
    </row>
    <row r="1010" spans="1:29" x14ac:dyDescent="0.25">
      <c r="A1010" t="s">
        <v>22</v>
      </c>
      <c r="B1010" t="s">
        <v>430</v>
      </c>
      <c r="C1010" s="1">
        <v>44549.541666666664</v>
      </c>
      <c r="D1010" t="s">
        <v>1355</v>
      </c>
      <c r="E1010" t="s">
        <v>1160</v>
      </c>
      <c r="F1010">
        <v>15</v>
      </c>
      <c r="G1010">
        <v>0</v>
      </c>
      <c r="H1010">
        <v>100</v>
      </c>
      <c r="I1010">
        <v>80</v>
      </c>
      <c r="J1010">
        <v>37</v>
      </c>
      <c r="K1010">
        <v>1.8</v>
      </c>
      <c r="L1010">
        <v>93</v>
      </c>
      <c r="M1010">
        <v>5.07</v>
      </c>
      <c r="N1010">
        <v>3</v>
      </c>
      <c r="O1010" t="s">
        <v>120</v>
      </c>
      <c r="Q1010" s="3" t="s">
        <v>55</v>
      </c>
      <c r="R1010" s="3" t="s">
        <v>61</v>
      </c>
      <c r="S1010" s="10">
        <v>62</v>
      </c>
      <c r="T1010" s="10">
        <v>1</v>
      </c>
      <c r="U1010" s="10">
        <v>1</v>
      </c>
      <c r="V1010" s="3" t="s">
        <v>56</v>
      </c>
      <c r="W1010" s="3" t="s">
        <v>56</v>
      </c>
      <c r="X1010" s="3" t="s">
        <v>56</v>
      </c>
      <c r="Y1010" s="15">
        <v>0</v>
      </c>
      <c r="Z1010" s="7"/>
      <c r="AA1010" s="7" t="s">
        <v>1269</v>
      </c>
      <c r="AB1010">
        <v>8.5</v>
      </c>
      <c r="AC1010" t="s">
        <v>1223</v>
      </c>
    </row>
    <row r="1011" spans="1:29" x14ac:dyDescent="0.25">
      <c r="A1011" t="s">
        <v>264</v>
      </c>
      <c r="B1011" t="s">
        <v>334</v>
      </c>
      <c r="C1011" s="1">
        <v>44549.541666666664</v>
      </c>
      <c r="D1011" t="s">
        <v>335</v>
      </c>
      <c r="E1011" t="s">
        <v>691</v>
      </c>
      <c r="F1011">
        <v>17</v>
      </c>
      <c r="G1011">
        <v>6</v>
      </c>
      <c r="H1011">
        <v>75</v>
      </c>
      <c r="I1011">
        <v>71</v>
      </c>
      <c r="J1011">
        <v>35</v>
      </c>
      <c r="K1011">
        <v>1.59</v>
      </c>
      <c r="L1011">
        <v>71</v>
      </c>
      <c r="M1011">
        <v>4.76</v>
      </c>
      <c r="N1011">
        <v>2.59</v>
      </c>
      <c r="O1011" t="s">
        <v>399</v>
      </c>
      <c r="Q1011" s="3" t="s">
        <v>63</v>
      </c>
      <c r="R1011" s="3" t="s">
        <v>63</v>
      </c>
      <c r="S1011" s="3" t="s">
        <v>56</v>
      </c>
      <c r="T1011" s="3" t="s">
        <v>56</v>
      </c>
      <c r="U1011" s="10">
        <v>0</v>
      </c>
      <c r="V1011" s="3" t="s">
        <v>56</v>
      </c>
      <c r="W1011" s="3" t="s">
        <v>56</v>
      </c>
      <c r="X1011" s="3" t="s">
        <v>56</v>
      </c>
      <c r="Y1011" s="15">
        <v>0</v>
      </c>
      <c r="Z1011" s="7"/>
      <c r="AA1011" s="7" t="s">
        <v>56</v>
      </c>
      <c r="AC1011" t="s">
        <v>1799</v>
      </c>
    </row>
    <row r="1012" spans="1:29" x14ac:dyDescent="0.25">
      <c r="A1012" t="s">
        <v>218</v>
      </c>
      <c r="B1012" t="s">
        <v>261</v>
      </c>
      <c r="C1012" s="1">
        <v>44549.552083333336</v>
      </c>
      <c r="D1012" t="s">
        <v>434</v>
      </c>
      <c r="E1012" t="s">
        <v>756</v>
      </c>
      <c r="F1012">
        <v>16</v>
      </c>
      <c r="G1012">
        <v>0</v>
      </c>
      <c r="H1012">
        <v>88</v>
      </c>
      <c r="I1012">
        <v>88</v>
      </c>
      <c r="J1012">
        <v>31</v>
      </c>
      <c r="K1012">
        <v>1.69</v>
      </c>
      <c r="L1012">
        <v>75</v>
      </c>
      <c r="M1012">
        <v>5.19</v>
      </c>
      <c r="N1012">
        <v>3.13</v>
      </c>
      <c r="O1012" t="s">
        <v>153</v>
      </c>
      <c r="Q1012" s="3" t="s">
        <v>104</v>
      </c>
      <c r="R1012" s="3" t="s">
        <v>561</v>
      </c>
      <c r="S1012" s="10">
        <v>50</v>
      </c>
      <c r="T1012" s="3" t="s">
        <v>56</v>
      </c>
      <c r="U1012" s="10">
        <v>1</v>
      </c>
      <c r="V1012" s="3" t="s">
        <v>56</v>
      </c>
      <c r="W1012" s="3" t="s">
        <v>56</v>
      </c>
      <c r="X1012" s="3" t="s">
        <v>56</v>
      </c>
      <c r="Y1012" s="15">
        <v>0</v>
      </c>
      <c r="Z1012" s="7"/>
      <c r="AA1012" s="7" t="s">
        <v>1270</v>
      </c>
      <c r="AB1012">
        <v>5</v>
      </c>
      <c r="AC1012" t="s">
        <v>1708</v>
      </c>
    </row>
    <row r="1013" spans="1:29" x14ac:dyDescent="0.25">
      <c r="A1013" t="s">
        <v>330</v>
      </c>
      <c r="B1013" t="s">
        <v>751</v>
      </c>
      <c r="C1013" s="1">
        <v>44549.5625</v>
      </c>
      <c r="D1013" t="s">
        <v>874</v>
      </c>
      <c r="E1013" t="s">
        <v>1149</v>
      </c>
      <c r="F1013">
        <v>15</v>
      </c>
      <c r="G1013">
        <v>7</v>
      </c>
      <c r="H1013">
        <v>100</v>
      </c>
      <c r="I1013">
        <v>80</v>
      </c>
      <c r="J1013">
        <v>29</v>
      </c>
      <c r="K1013">
        <v>1.6</v>
      </c>
      <c r="L1013">
        <v>80</v>
      </c>
      <c r="M1013">
        <v>6.27</v>
      </c>
      <c r="N1013">
        <v>3.2</v>
      </c>
      <c r="O1013" t="s">
        <v>153</v>
      </c>
      <c r="Q1013" s="3" t="s">
        <v>58</v>
      </c>
      <c r="R1013" s="3" t="s">
        <v>63</v>
      </c>
      <c r="S1013" s="10">
        <v>81</v>
      </c>
      <c r="T1013" s="3" t="s">
        <v>56</v>
      </c>
      <c r="U1013" s="10">
        <v>1</v>
      </c>
      <c r="V1013" s="3" t="s">
        <v>56</v>
      </c>
      <c r="W1013" s="3" t="s">
        <v>56</v>
      </c>
      <c r="X1013" s="3" t="s">
        <v>56</v>
      </c>
      <c r="Y1013" s="15">
        <v>0</v>
      </c>
      <c r="Z1013" s="7"/>
      <c r="AA1013" s="7" t="s">
        <v>1270</v>
      </c>
      <c r="AB1013">
        <v>4.5</v>
      </c>
      <c r="AC1013" t="s">
        <v>1708</v>
      </c>
    </row>
    <row r="1014" spans="1:29" x14ac:dyDescent="0.25">
      <c r="A1014" t="s">
        <v>330</v>
      </c>
      <c r="B1014" t="s">
        <v>751</v>
      </c>
      <c r="C1014" s="1">
        <v>44549.5625</v>
      </c>
      <c r="D1014" t="s">
        <v>907</v>
      </c>
      <c r="E1014" t="s">
        <v>1769</v>
      </c>
      <c r="F1014">
        <v>16</v>
      </c>
      <c r="G1014">
        <v>0</v>
      </c>
      <c r="H1014">
        <v>75</v>
      </c>
      <c r="I1014">
        <v>75</v>
      </c>
      <c r="J1014">
        <v>27</v>
      </c>
      <c r="K1014">
        <v>1.69</v>
      </c>
      <c r="L1014">
        <v>81</v>
      </c>
      <c r="M1014">
        <v>4.38</v>
      </c>
      <c r="N1014">
        <v>3.25</v>
      </c>
      <c r="O1014" t="s">
        <v>399</v>
      </c>
      <c r="Q1014" s="3" t="s">
        <v>63</v>
      </c>
      <c r="R1014" s="3" t="s">
        <v>63</v>
      </c>
      <c r="S1014" s="3" t="s">
        <v>56</v>
      </c>
      <c r="T1014" s="3" t="s">
        <v>56</v>
      </c>
      <c r="U1014" s="10">
        <v>0</v>
      </c>
      <c r="V1014" s="3" t="s">
        <v>56</v>
      </c>
      <c r="W1014" s="3" t="s">
        <v>56</v>
      </c>
      <c r="X1014" s="3" t="s">
        <v>56</v>
      </c>
      <c r="Y1014" s="15">
        <v>0</v>
      </c>
      <c r="Z1014" s="7"/>
      <c r="AA1014" s="7" t="s">
        <v>56</v>
      </c>
      <c r="AC1014" t="s">
        <v>1799</v>
      </c>
    </row>
    <row r="1015" spans="1:29" x14ac:dyDescent="0.25">
      <c r="A1015" t="s">
        <v>33</v>
      </c>
      <c r="B1015" t="s">
        <v>34</v>
      </c>
      <c r="C1015" s="1">
        <v>44549.583333333336</v>
      </c>
      <c r="D1015" t="s">
        <v>676</v>
      </c>
      <c r="E1015" t="s">
        <v>240</v>
      </c>
      <c r="F1015">
        <v>16</v>
      </c>
      <c r="G1015">
        <v>6</v>
      </c>
      <c r="H1015">
        <v>75</v>
      </c>
      <c r="I1015">
        <v>75</v>
      </c>
      <c r="J1015">
        <v>30</v>
      </c>
      <c r="K1015">
        <v>2.13</v>
      </c>
      <c r="L1015">
        <v>88</v>
      </c>
      <c r="M1015">
        <v>4.9400000000000004</v>
      </c>
      <c r="N1015">
        <v>3.19</v>
      </c>
      <c r="O1015" t="s">
        <v>399</v>
      </c>
      <c r="Q1015" s="3" t="s">
        <v>60</v>
      </c>
      <c r="R1015" s="3" t="s">
        <v>55</v>
      </c>
      <c r="S1015" s="10">
        <v>63</v>
      </c>
      <c r="T1015" s="3" t="s">
        <v>56</v>
      </c>
      <c r="U1015" s="10">
        <v>1</v>
      </c>
      <c r="V1015" s="3" t="s">
        <v>56</v>
      </c>
      <c r="W1015" s="3" t="s">
        <v>56</v>
      </c>
      <c r="X1015" s="3" t="s">
        <v>56</v>
      </c>
      <c r="Y1015" s="15">
        <v>0</v>
      </c>
      <c r="Z1015" s="7"/>
      <c r="AA1015" s="7" t="s">
        <v>56</v>
      </c>
      <c r="AC1015" t="s">
        <v>1799</v>
      </c>
    </row>
    <row r="1016" spans="1:29" x14ac:dyDescent="0.25">
      <c r="A1016" t="s">
        <v>776</v>
      </c>
      <c r="B1016" t="s">
        <v>777</v>
      </c>
      <c r="C1016" s="1">
        <v>44549.583333333336</v>
      </c>
      <c r="D1016" t="s">
        <v>1508</v>
      </c>
      <c r="E1016" t="s">
        <v>1739</v>
      </c>
      <c r="F1016">
        <v>20</v>
      </c>
      <c r="G1016">
        <v>10</v>
      </c>
      <c r="H1016">
        <v>80</v>
      </c>
      <c r="I1016">
        <v>85</v>
      </c>
      <c r="J1016">
        <v>31</v>
      </c>
      <c r="K1016">
        <v>1.4</v>
      </c>
      <c r="L1016">
        <v>80</v>
      </c>
      <c r="M1016">
        <v>5.35</v>
      </c>
      <c r="N1016">
        <v>2.5499999999999998</v>
      </c>
      <c r="O1016" t="s">
        <v>399</v>
      </c>
      <c r="Q1016" s="3" t="s">
        <v>55</v>
      </c>
      <c r="R1016" s="3" t="s">
        <v>176</v>
      </c>
      <c r="S1016" s="10">
        <v>51</v>
      </c>
      <c r="T1016" s="10">
        <v>1</v>
      </c>
      <c r="U1016" s="10">
        <v>1</v>
      </c>
      <c r="V1016" s="3" t="s">
        <v>56</v>
      </c>
      <c r="W1016" s="3" t="s">
        <v>56</v>
      </c>
      <c r="X1016" s="3" t="s">
        <v>56</v>
      </c>
      <c r="Y1016" s="15">
        <v>0</v>
      </c>
      <c r="Z1016" s="7"/>
      <c r="AA1016" s="7" t="s">
        <v>56</v>
      </c>
      <c r="AC1016" t="s">
        <v>1799</v>
      </c>
    </row>
    <row r="1017" spans="1:29" x14ac:dyDescent="0.25">
      <c r="A1017" t="s">
        <v>264</v>
      </c>
      <c r="B1017" t="s">
        <v>265</v>
      </c>
      <c r="C1017" s="1">
        <v>44549.583333333336</v>
      </c>
      <c r="D1017" t="s">
        <v>589</v>
      </c>
      <c r="E1017" t="s">
        <v>670</v>
      </c>
      <c r="F1017">
        <v>16</v>
      </c>
      <c r="G1017">
        <v>0</v>
      </c>
      <c r="H1017">
        <v>75</v>
      </c>
      <c r="I1017">
        <v>69</v>
      </c>
      <c r="J1017">
        <v>45</v>
      </c>
      <c r="K1017">
        <v>1.69</v>
      </c>
      <c r="L1017">
        <v>94</v>
      </c>
      <c r="M1017">
        <v>5.69</v>
      </c>
      <c r="N1017">
        <v>2.63</v>
      </c>
      <c r="O1017" t="s">
        <v>120</v>
      </c>
      <c r="Q1017" s="3" t="s">
        <v>65</v>
      </c>
      <c r="R1017" s="3" t="s">
        <v>55</v>
      </c>
      <c r="S1017" s="10">
        <v>50</v>
      </c>
      <c r="T1017" s="10">
        <v>1</v>
      </c>
      <c r="U1017" s="10">
        <v>1</v>
      </c>
      <c r="V1017" s="3" t="s">
        <v>56</v>
      </c>
      <c r="W1017" s="3" t="s">
        <v>56</v>
      </c>
      <c r="X1017" s="3" t="s">
        <v>56</v>
      </c>
      <c r="Y1017" s="15">
        <v>0</v>
      </c>
      <c r="Z1017" s="7"/>
      <c r="AA1017" s="7" t="s">
        <v>1269</v>
      </c>
      <c r="AB1017">
        <v>7.5</v>
      </c>
      <c r="AC1017" t="s">
        <v>1795</v>
      </c>
    </row>
    <row r="1018" spans="1:29" x14ac:dyDescent="0.25">
      <c r="A1018" t="s">
        <v>30</v>
      </c>
      <c r="B1018" t="s">
        <v>252</v>
      </c>
      <c r="C1018" s="1">
        <v>44549.583333333336</v>
      </c>
      <c r="D1018" t="s">
        <v>284</v>
      </c>
      <c r="E1018" t="s">
        <v>342</v>
      </c>
      <c r="F1018">
        <v>17</v>
      </c>
      <c r="G1018">
        <v>6</v>
      </c>
      <c r="H1018">
        <v>89</v>
      </c>
      <c r="I1018">
        <v>82</v>
      </c>
      <c r="J1018">
        <v>30</v>
      </c>
      <c r="K1018">
        <v>1.53</v>
      </c>
      <c r="L1018">
        <v>76</v>
      </c>
      <c r="M1018">
        <v>3.94</v>
      </c>
      <c r="N1018">
        <v>2.71</v>
      </c>
      <c r="O1018" t="s">
        <v>399</v>
      </c>
      <c r="Q1018" s="3" t="s">
        <v>55</v>
      </c>
      <c r="R1018" s="3" t="s">
        <v>59</v>
      </c>
      <c r="S1018" s="10">
        <v>90</v>
      </c>
      <c r="T1018" s="10">
        <v>1</v>
      </c>
      <c r="U1018" s="10">
        <v>1</v>
      </c>
      <c r="V1018" s="3" t="s">
        <v>56</v>
      </c>
      <c r="W1018" s="3" t="s">
        <v>56</v>
      </c>
      <c r="X1018" s="3" t="s">
        <v>56</v>
      </c>
      <c r="Y1018" s="15">
        <v>0</v>
      </c>
      <c r="Z1018" s="7"/>
      <c r="AA1018" s="7" t="s">
        <v>56</v>
      </c>
      <c r="AC1018" t="s">
        <v>1799</v>
      </c>
    </row>
    <row r="1019" spans="1:29" x14ac:dyDescent="0.25">
      <c r="A1019" t="s">
        <v>26</v>
      </c>
      <c r="B1019" t="s">
        <v>13</v>
      </c>
      <c r="C1019" s="1">
        <v>44549.583333333336</v>
      </c>
      <c r="D1019" t="s">
        <v>1410</v>
      </c>
      <c r="E1019" t="s">
        <v>1502</v>
      </c>
      <c r="F1019">
        <v>16</v>
      </c>
      <c r="G1019">
        <v>0</v>
      </c>
      <c r="H1019">
        <v>88</v>
      </c>
      <c r="I1019">
        <v>75</v>
      </c>
      <c r="J1019">
        <v>33</v>
      </c>
      <c r="K1019">
        <v>1.69</v>
      </c>
      <c r="L1019">
        <v>81</v>
      </c>
      <c r="M1019">
        <v>4.75</v>
      </c>
      <c r="N1019">
        <v>3.13</v>
      </c>
      <c r="O1019" t="s">
        <v>56</v>
      </c>
      <c r="Q1019" s="3" t="s">
        <v>63</v>
      </c>
      <c r="R1019" s="3" t="s">
        <v>165</v>
      </c>
      <c r="S1019" s="10">
        <v>64</v>
      </c>
      <c r="T1019" s="3" t="s">
        <v>56</v>
      </c>
      <c r="U1019" s="10">
        <v>1</v>
      </c>
      <c r="V1019" s="3" t="s">
        <v>56</v>
      </c>
      <c r="W1019" s="3" t="s">
        <v>56</v>
      </c>
      <c r="X1019" s="3" t="s">
        <v>56</v>
      </c>
      <c r="Y1019" s="15">
        <v>0</v>
      </c>
      <c r="Z1019" s="7"/>
      <c r="AA1019" s="7" t="s">
        <v>1270</v>
      </c>
      <c r="AB1019">
        <v>6</v>
      </c>
      <c r="AC1019" t="s">
        <v>1708</v>
      </c>
    </row>
    <row r="1020" spans="1:29" x14ac:dyDescent="0.25">
      <c r="A1020" t="s">
        <v>320</v>
      </c>
      <c r="B1020" t="s">
        <v>38</v>
      </c>
      <c r="C1020" s="1">
        <v>44549.604166666664</v>
      </c>
      <c r="D1020" t="s">
        <v>747</v>
      </c>
      <c r="E1020" t="s">
        <v>426</v>
      </c>
      <c r="F1020">
        <v>15</v>
      </c>
      <c r="G1020">
        <v>0</v>
      </c>
      <c r="H1020">
        <v>86</v>
      </c>
      <c r="I1020">
        <v>100</v>
      </c>
      <c r="J1020">
        <v>17</v>
      </c>
      <c r="K1020">
        <v>1.33</v>
      </c>
      <c r="L1020">
        <v>80</v>
      </c>
      <c r="M1020">
        <v>4.7300000000000004</v>
      </c>
      <c r="N1020">
        <v>3.4</v>
      </c>
      <c r="O1020" t="s">
        <v>399</v>
      </c>
      <c r="Q1020" s="3" t="s">
        <v>55</v>
      </c>
      <c r="R1020" s="3" t="s">
        <v>59</v>
      </c>
      <c r="S1020" s="10">
        <v>84</v>
      </c>
      <c r="T1020" s="10">
        <v>1</v>
      </c>
      <c r="U1020" s="10">
        <v>1</v>
      </c>
      <c r="V1020" s="3" t="s">
        <v>56</v>
      </c>
      <c r="W1020" s="3" t="s">
        <v>56</v>
      </c>
      <c r="X1020" s="3" t="s">
        <v>56</v>
      </c>
      <c r="Y1020" s="15">
        <v>0</v>
      </c>
      <c r="Z1020" s="7"/>
      <c r="AA1020" s="7" t="s">
        <v>56</v>
      </c>
      <c r="AC1020" t="s">
        <v>1799</v>
      </c>
    </row>
    <row r="1021" spans="1:29" x14ac:dyDescent="0.25">
      <c r="A1021" t="s">
        <v>43</v>
      </c>
      <c r="B1021" t="s">
        <v>44</v>
      </c>
      <c r="C1021" s="1">
        <v>44549.625</v>
      </c>
      <c r="D1021" t="s">
        <v>268</v>
      </c>
      <c r="E1021" t="s">
        <v>223</v>
      </c>
      <c r="F1021">
        <v>19</v>
      </c>
      <c r="G1021">
        <v>0</v>
      </c>
      <c r="H1021">
        <v>89</v>
      </c>
      <c r="I1021">
        <v>89</v>
      </c>
      <c r="J1021">
        <v>23</v>
      </c>
      <c r="K1021">
        <v>1.58</v>
      </c>
      <c r="L1021">
        <v>84</v>
      </c>
      <c r="M1021">
        <v>4.68</v>
      </c>
      <c r="N1021">
        <v>3.37</v>
      </c>
      <c r="O1021" t="s">
        <v>56</v>
      </c>
      <c r="Q1021" s="3" t="s">
        <v>104</v>
      </c>
      <c r="R1021" s="3" t="s">
        <v>165</v>
      </c>
      <c r="S1021" s="10">
        <v>50</v>
      </c>
      <c r="T1021" s="3" t="s">
        <v>56</v>
      </c>
      <c r="U1021" s="10">
        <v>1</v>
      </c>
      <c r="V1021" s="3" t="s">
        <v>56</v>
      </c>
      <c r="W1021" s="3" t="s">
        <v>56</v>
      </c>
      <c r="X1021" s="3" t="s">
        <v>56</v>
      </c>
      <c r="Y1021" s="15">
        <v>0</v>
      </c>
      <c r="Z1021" s="7"/>
      <c r="AA1021" s="7" t="s">
        <v>1269</v>
      </c>
      <c r="AB1021">
        <v>16</v>
      </c>
      <c r="AC1021" t="s">
        <v>1795</v>
      </c>
    </row>
    <row r="1022" spans="1:29" x14ac:dyDescent="0.25">
      <c r="A1022" t="s">
        <v>22</v>
      </c>
      <c r="B1022" t="s">
        <v>23</v>
      </c>
      <c r="C1022" s="1">
        <v>44549.625</v>
      </c>
      <c r="D1022" t="s">
        <v>759</v>
      </c>
      <c r="E1022" t="s">
        <v>146</v>
      </c>
      <c r="F1022">
        <v>20</v>
      </c>
      <c r="G1022">
        <v>10</v>
      </c>
      <c r="H1022">
        <v>90</v>
      </c>
      <c r="I1022">
        <v>75</v>
      </c>
      <c r="J1022">
        <v>31</v>
      </c>
      <c r="K1022">
        <v>1.5</v>
      </c>
      <c r="L1022">
        <v>80</v>
      </c>
      <c r="M1022">
        <v>4</v>
      </c>
      <c r="N1022">
        <v>2.35</v>
      </c>
      <c r="O1022" t="s">
        <v>399</v>
      </c>
      <c r="Q1022" s="3" t="s">
        <v>58</v>
      </c>
      <c r="R1022" s="3" t="s">
        <v>55</v>
      </c>
      <c r="S1022" s="10">
        <v>81</v>
      </c>
      <c r="T1022" s="3" t="s">
        <v>56</v>
      </c>
      <c r="U1022" s="10">
        <v>1</v>
      </c>
      <c r="V1022" s="3" t="s">
        <v>56</v>
      </c>
      <c r="W1022" s="3" t="s">
        <v>56</v>
      </c>
      <c r="X1022" s="3" t="s">
        <v>56</v>
      </c>
      <c r="Y1022" s="15">
        <v>0</v>
      </c>
      <c r="Z1022" s="7"/>
      <c r="AA1022" s="7" t="s">
        <v>56</v>
      </c>
      <c r="AC1022" t="s">
        <v>1799</v>
      </c>
    </row>
    <row r="1023" spans="1:29" x14ac:dyDescent="0.25">
      <c r="A1023" t="s">
        <v>264</v>
      </c>
      <c r="B1023" t="s">
        <v>334</v>
      </c>
      <c r="C1023" s="1">
        <v>44549.635416666664</v>
      </c>
      <c r="D1023" t="s">
        <v>1771</v>
      </c>
      <c r="E1023" t="s">
        <v>665</v>
      </c>
      <c r="F1023">
        <v>16</v>
      </c>
      <c r="G1023">
        <v>0</v>
      </c>
      <c r="H1023">
        <v>88</v>
      </c>
      <c r="I1023">
        <v>88</v>
      </c>
      <c r="J1023">
        <v>23</v>
      </c>
      <c r="K1023">
        <v>1.31</v>
      </c>
      <c r="L1023">
        <v>75</v>
      </c>
      <c r="M1023">
        <v>4.75</v>
      </c>
      <c r="N1023">
        <v>2.75</v>
      </c>
      <c r="O1023" t="s">
        <v>399</v>
      </c>
      <c r="Q1023" s="3" t="s">
        <v>60</v>
      </c>
      <c r="R1023" s="3" t="s">
        <v>55</v>
      </c>
      <c r="S1023" s="10">
        <v>48</v>
      </c>
      <c r="T1023" s="3" t="s">
        <v>56</v>
      </c>
      <c r="U1023" s="10">
        <v>1</v>
      </c>
      <c r="V1023" s="3" t="s">
        <v>56</v>
      </c>
      <c r="W1023" s="3" t="s">
        <v>56</v>
      </c>
      <c r="X1023" s="3" t="s">
        <v>56</v>
      </c>
      <c r="Y1023" s="15">
        <v>0</v>
      </c>
      <c r="Z1023" s="7"/>
      <c r="AA1023" s="7" t="s">
        <v>56</v>
      </c>
      <c r="AC1023" t="s">
        <v>1799</v>
      </c>
    </row>
    <row r="1024" spans="1:29" x14ac:dyDescent="0.25">
      <c r="A1024" t="s">
        <v>22</v>
      </c>
      <c r="B1024" t="s">
        <v>430</v>
      </c>
      <c r="C1024" s="1">
        <v>44549.635416666664</v>
      </c>
      <c r="D1024" t="s">
        <v>1061</v>
      </c>
      <c r="E1024" t="s">
        <v>678</v>
      </c>
      <c r="F1024">
        <v>16</v>
      </c>
      <c r="G1024">
        <v>0</v>
      </c>
      <c r="H1024">
        <v>75</v>
      </c>
      <c r="I1024">
        <v>69</v>
      </c>
      <c r="J1024">
        <v>36</v>
      </c>
      <c r="K1024">
        <v>1.06</v>
      </c>
      <c r="L1024">
        <v>75</v>
      </c>
      <c r="M1024">
        <v>3.88</v>
      </c>
      <c r="N1024">
        <v>2.25</v>
      </c>
      <c r="O1024" t="s">
        <v>399</v>
      </c>
      <c r="Q1024" s="3" t="s">
        <v>55</v>
      </c>
      <c r="R1024" s="3" t="s">
        <v>175</v>
      </c>
      <c r="S1024" s="10">
        <v>53</v>
      </c>
      <c r="T1024" s="10">
        <v>1</v>
      </c>
      <c r="U1024" s="10">
        <v>1</v>
      </c>
      <c r="V1024" s="3" t="s">
        <v>56</v>
      </c>
      <c r="W1024" s="3" t="s">
        <v>56</v>
      </c>
      <c r="X1024" s="3" t="s">
        <v>56</v>
      </c>
      <c r="Y1024" s="15">
        <v>0</v>
      </c>
      <c r="Z1024" s="7"/>
      <c r="AA1024" s="7" t="s">
        <v>56</v>
      </c>
      <c r="AC1024" t="s">
        <v>1799</v>
      </c>
    </row>
    <row r="1025" spans="1:29" x14ac:dyDescent="0.25">
      <c r="A1025" t="s">
        <v>218</v>
      </c>
      <c r="B1025" t="s">
        <v>261</v>
      </c>
      <c r="C1025" s="1">
        <v>44549.645833333336</v>
      </c>
      <c r="D1025" t="s">
        <v>433</v>
      </c>
      <c r="E1025" t="s">
        <v>262</v>
      </c>
      <c r="F1025">
        <v>16</v>
      </c>
      <c r="G1025">
        <v>6</v>
      </c>
      <c r="H1025">
        <v>88</v>
      </c>
      <c r="I1025">
        <v>88</v>
      </c>
      <c r="J1025">
        <v>27</v>
      </c>
      <c r="K1025">
        <v>1.81</v>
      </c>
      <c r="L1025">
        <v>88</v>
      </c>
      <c r="M1025">
        <v>5.63</v>
      </c>
      <c r="N1025">
        <v>3.13</v>
      </c>
      <c r="O1025" t="s">
        <v>153</v>
      </c>
      <c r="Q1025" s="3" t="s">
        <v>60</v>
      </c>
      <c r="R1025" s="3" t="s">
        <v>550</v>
      </c>
      <c r="S1025" s="10">
        <v>54</v>
      </c>
      <c r="T1025" s="3" t="s">
        <v>56</v>
      </c>
      <c r="U1025" s="10">
        <v>1</v>
      </c>
      <c r="V1025" s="3" t="s">
        <v>56</v>
      </c>
      <c r="W1025" s="3" t="s">
        <v>56</v>
      </c>
      <c r="X1025" s="3" t="s">
        <v>56</v>
      </c>
      <c r="Y1025" s="15">
        <v>0</v>
      </c>
      <c r="Z1025" s="7"/>
      <c r="AA1025" s="7" t="s">
        <v>1269</v>
      </c>
      <c r="AB1025">
        <v>13</v>
      </c>
      <c r="AC1025" t="s">
        <v>1795</v>
      </c>
    </row>
    <row r="1026" spans="1:29" x14ac:dyDescent="0.25">
      <c r="A1026" t="s">
        <v>330</v>
      </c>
      <c r="B1026" t="s">
        <v>751</v>
      </c>
      <c r="C1026" s="1">
        <v>44549.65625</v>
      </c>
      <c r="D1026" t="s">
        <v>1770</v>
      </c>
      <c r="E1026" t="s">
        <v>752</v>
      </c>
      <c r="F1026">
        <v>16</v>
      </c>
      <c r="G1026">
        <v>0</v>
      </c>
      <c r="H1026">
        <v>75</v>
      </c>
      <c r="I1026">
        <v>81</v>
      </c>
      <c r="J1026">
        <v>29</v>
      </c>
      <c r="K1026">
        <v>1.75</v>
      </c>
      <c r="L1026">
        <v>94</v>
      </c>
      <c r="M1026">
        <v>5.19</v>
      </c>
      <c r="N1026">
        <v>2.81</v>
      </c>
      <c r="O1026" t="s">
        <v>153</v>
      </c>
      <c r="Q1026" s="3" t="s">
        <v>58</v>
      </c>
      <c r="R1026" s="3" t="s">
        <v>122</v>
      </c>
      <c r="S1026" s="10">
        <v>52</v>
      </c>
      <c r="T1026" s="3" t="s">
        <v>56</v>
      </c>
      <c r="U1026" s="10">
        <v>1</v>
      </c>
      <c r="V1026" s="3" t="s">
        <v>56</v>
      </c>
      <c r="W1026" s="3" t="s">
        <v>56</v>
      </c>
      <c r="X1026" s="3" t="s">
        <v>56</v>
      </c>
      <c r="Y1026" s="15">
        <v>0</v>
      </c>
      <c r="Z1026" s="7"/>
      <c r="AA1026" s="7" t="s">
        <v>1269</v>
      </c>
      <c r="AB1026">
        <v>7</v>
      </c>
      <c r="AC1026" t="s">
        <v>1795</v>
      </c>
    </row>
    <row r="1027" spans="1:29" x14ac:dyDescent="0.25">
      <c r="A1027" t="s">
        <v>414</v>
      </c>
      <c r="B1027" t="s">
        <v>415</v>
      </c>
      <c r="C1027" s="1">
        <v>44549.666666666664</v>
      </c>
      <c r="D1027" t="s">
        <v>755</v>
      </c>
      <c r="E1027" t="s">
        <v>498</v>
      </c>
      <c r="F1027">
        <v>14</v>
      </c>
      <c r="G1027">
        <v>7</v>
      </c>
      <c r="H1027">
        <v>100</v>
      </c>
      <c r="I1027">
        <v>86</v>
      </c>
      <c r="J1027">
        <v>32</v>
      </c>
      <c r="K1027">
        <v>1.86</v>
      </c>
      <c r="L1027">
        <v>79</v>
      </c>
      <c r="M1027">
        <v>5.43</v>
      </c>
      <c r="N1027">
        <v>2.79</v>
      </c>
      <c r="O1027" t="s">
        <v>153</v>
      </c>
      <c r="Q1027" s="3" t="s">
        <v>59</v>
      </c>
      <c r="R1027" s="3" t="s">
        <v>550</v>
      </c>
      <c r="S1027" s="10">
        <v>59</v>
      </c>
      <c r="T1027" s="3" t="s">
        <v>56</v>
      </c>
      <c r="U1027" s="10">
        <v>1</v>
      </c>
      <c r="V1027" s="3" t="s">
        <v>56</v>
      </c>
      <c r="W1027" s="3" t="s">
        <v>56</v>
      </c>
      <c r="X1027" s="3" t="s">
        <v>56</v>
      </c>
      <c r="Y1027" s="15">
        <v>0</v>
      </c>
      <c r="Z1027" s="7"/>
      <c r="AA1027" s="7" t="s">
        <v>1269</v>
      </c>
      <c r="AB1027">
        <v>8.5</v>
      </c>
      <c r="AC1027" t="s">
        <v>1223</v>
      </c>
    </row>
    <row r="1028" spans="1:29" x14ac:dyDescent="0.25">
      <c r="A1028" t="s">
        <v>320</v>
      </c>
      <c r="B1028" t="s">
        <v>38</v>
      </c>
      <c r="C1028" s="1">
        <v>44549.6875</v>
      </c>
      <c r="D1028" t="s">
        <v>425</v>
      </c>
      <c r="E1028" t="s">
        <v>1088</v>
      </c>
      <c r="F1028">
        <v>15</v>
      </c>
      <c r="G1028">
        <v>7</v>
      </c>
      <c r="H1028">
        <v>88</v>
      </c>
      <c r="I1028">
        <v>93</v>
      </c>
      <c r="J1028">
        <v>37</v>
      </c>
      <c r="K1028">
        <v>2.13</v>
      </c>
      <c r="L1028">
        <v>87</v>
      </c>
      <c r="M1028">
        <v>6.13</v>
      </c>
      <c r="N1028">
        <v>3.07</v>
      </c>
      <c r="O1028" t="s">
        <v>153</v>
      </c>
      <c r="Q1028" s="3" t="s">
        <v>65</v>
      </c>
      <c r="R1028" s="3" t="s">
        <v>60</v>
      </c>
      <c r="S1028" s="10">
        <v>88</v>
      </c>
      <c r="T1028" s="10">
        <v>1</v>
      </c>
      <c r="U1028" s="10">
        <v>1</v>
      </c>
      <c r="V1028" s="3" t="s">
        <v>56</v>
      </c>
      <c r="W1028" s="3" t="s">
        <v>56</v>
      </c>
      <c r="X1028" s="3" t="s">
        <v>56</v>
      </c>
      <c r="Y1028" s="15">
        <v>0</v>
      </c>
      <c r="Z1028" s="7"/>
      <c r="AA1028" s="7" t="s">
        <v>1270</v>
      </c>
      <c r="AB1028">
        <v>5.5</v>
      </c>
      <c r="AC1028" t="s">
        <v>1708</v>
      </c>
    </row>
    <row r="1029" spans="1:29" x14ac:dyDescent="0.25">
      <c r="A1029" t="s">
        <v>26</v>
      </c>
      <c r="B1029" t="s">
        <v>13</v>
      </c>
      <c r="C1029" s="1">
        <v>44549.6875</v>
      </c>
      <c r="D1029" t="s">
        <v>422</v>
      </c>
      <c r="E1029" t="s">
        <v>1146</v>
      </c>
      <c r="F1029">
        <v>16</v>
      </c>
      <c r="G1029">
        <v>0</v>
      </c>
      <c r="H1029">
        <v>75</v>
      </c>
      <c r="I1029">
        <v>81</v>
      </c>
      <c r="J1029">
        <v>29</v>
      </c>
      <c r="K1029">
        <v>1.94</v>
      </c>
      <c r="L1029">
        <v>94</v>
      </c>
      <c r="M1029">
        <v>5.94</v>
      </c>
      <c r="N1029">
        <v>3.25</v>
      </c>
      <c r="O1029" t="s">
        <v>56</v>
      </c>
      <c r="Q1029" s="3" t="s">
        <v>55</v>
      </c>
      <c r="R1029" s="3" t="s">
        <v>550</v>
      </c>
      <c r="S1029" s="10">
        <v>69</v>
      </c>
      <c r="T1029" s="10">
        <v>1</v>
      </c>
      <c r="U1029" s="10">
        <v>1</v>
      </c>
      <c r="V1029" s="3" t="s">
        <v>56</v>
      </c>
      <c r="W1029" s="3" t="s">
        <v>56</v>
      </c>
      <c r="X1029" s="3" t="s">
        <v>56</v>
      </c>
      <c r="Y1029" s="15">
        <v>0</v>
      </c>
      <c r="Z1029" s="7"/>
      <c r="AA1029" s="7" t="s">
        <v>1269</v>
      </c>
      <c r="AB1029">
        <v>12.5</v>
      </c>
      <c r="AC1029" t="s">
        <v>1805</v>
      </c>
    </row>
    <row r="1030" spans="1:29" x14ac:dyDescent="0.25">
      <c r="A1030" t="s">
        <v>264</v>
      </c>
      <c r="B1030" t="s">
        <v>265</v>
      </c>
      <c r="C1030" s="1">
        <v>44549.708333333336</v>
      </c>
      <c r="D1030" t="s">
        <v>326</v>
      </c>
      <c r="E1030" t="s">
        <v>693</v>
      </c>
      <c r="F1030">
        <v>17</v>
      </c>
      <c r="G1030">
        <v>0</v>
      </c>
      <c r="H1030">
        <v>89</v>
      </c>
      <c r="I1030">
        <v>88</v>
      </c>
      <c r="J1030">
        <v>27</v>
      </c>
      <c r="K1030">
        <v>2.12</v>
      </c>
      <c r="L1030">
        <v>94</v>
      </c>
      <c r="M1030">
        <v>4.9400000000000004</v>
      </c>
      <c r="N1030">
        <v>3.47</v>
      </c>
      <c r="O1030" t="s">
        <v>399</v>
      </c>
      <c r="Q1030" s="3" t="s">
        <v>60</v>
      </c>
      <c r="R1030" s="3" t="s">
        <v>60</v>
      </c>
      <c r="S1030" s="3" t="s">
        <v>56</v>
      </c>
      <c r="T1030" s="3" t="s">
        <v>56</v>
      </c>
      <c r="U1030" s="10">
        <v>0</v>
      </c>
      <c r="V1030" s="3" t="s">
        <v>56</v>
      </c>
      <c r="W1030" s="3" t="s">
        <v>56</v>
      </c>
      <c r="X1030" s="3" t="s">
        <v>56</v>
      </c>
      <c r="Y1030" s="15">
        <v>0</v>
      </c>
      <c r="Z1030" s="7"/>
      <c r="AA1030" s="7" t="s">
        <v>56</v>
      </c>
      <c r="AC1030" t="s">
        <v>1799</v>
      </c>
    </row>
    <row r="1031" spans="1:29" x14ac:dyDescent="0.25">
      <c r="A1031" t="s">
        <v>33</v>
      </c>
      <c r="B1031" t="s">
        <v>34</v>
      </c>
      <c r="C1031" s="1">
        <v>44549.708333333336</v>
      </c>
      <c r="D1031" t="s">
        <v>35</v>
      </c>
      <c r="E1031" t="s">
        <v>428</v>
      </c>
      <c r="F1031">
        <v>17</v>
      </c>
      <c r="G1031">
        <v>0</v>
      </c>
      <c r="H1031">
        <v>100</v>
      </c>
      <c r="I1031">
        <v>76</v>
      </c>
      <c r="J1031">
        <v>29</v>
      </c>
      <c r="K1031">
        <v>2.12</v>
      </c>
      <c r="L1031">
        <v>88</v>
      </c>
      <c r="M1031">
        <v>5.59</v>
      </c>
      <c r="N1031">
        <v>3.65</v>
      </c>
      <c r="O1031" t="s">
        <v>120</v>
      </c>
      <c r="Q1031" s="3" t="s">
        <v>63</v>
      </c>
      <c r="R1031" s="3" t="s">
        <v>177</v>
      </c>
      <c r="S1031" s="10">
        <v>47</v>
      </c>
      <c r="T1031" s="3" t="s">
        <v>56</v>
      </c>
      <c r="U1031" s="10">
        <v>1</v>
      </c>
      <c r="V1031" s="3" t="s">
        <v>56</v>
      </c>
      <c r="W1031" s="3" t="s">
        <v>56</v>
      </c>
      <c r="X1031" s="3" t="s">
        <v>56</v>
      </c>
      <c r="Y1031" s="15">
        <v>0</v>
      </c>
      <c r="Z1031" s="7"/>
      <c r="AA1031" s="7" t="s">
        <v>1269</v>
      </c>
      <c r="AB1031">
        <v>10.5</v>
      </c>
      <c r="AC1031" t="s">
        <v>1795</v>
      </c>
    </row>
    <row r="1032" spans="1:29" x14ac:dyDescent="0.25">
      <c r="A1032" t="s">
        <v>264</v>
      </c>
      <c r="B1032" t="s">
        <v>265</v>
      </c>
      <c r="C1032" s="1">
        <v>44549.708333333336</v>
      </c>
      <c r="D1032" t="s">
        <v>1143</v>
      </c>
      <c r="E1032" t="s">
        <v>876</v>
      </c>
      <c r="F1032">
        <v>18</v>
      </c>
      <c r="G1032">
        <v>6</v>
      </c>
      <c r="H1032">
        <v>78</v>
      </c>
      <c r="I1032">
        <v>83</v>
      </c>
      <c r="J1032">
        <v>27</v>
      </c>
      <c r="K1032">
        <v>1.61</v>
      </c>
      <c r="L1032">
        <v>89</v>
      </c>
      <c r="M1032">
        <v>4.72</v>
      </c>
      <c r="N1032">
        <v>3</v>
      </c>
      <c r="O1032" t="s">
        <v>399</v>
      </c>
      <c r="Q1032" s="3" t="s">
        <v>60</v>
      </c>
      <c r="R1032" s="3" t="s">
        <v>55</v>
      </c>
      <c r="S1032" s="10">
        <v>87</v>
      </c>
      <c r="T1032" s="3" t="s">
        <v>56</v>
      </c>
      <c r="U1032" s="10">
        <v>1</v>
      </c>
      <c r="V1032" s="3" t="s">
        <v>56</v>
      </c>
      <c r="W1032" s="3" t="s">
        <v>56</v>
      </c>
      <c r="X1032" s="3" t="s">
        <v>56</v>
      </c>
      <c r="Y1032" s="15">
        <v>0</v>
      </c>
      <c r="Z1032" s="7"/>
      <c r="AA1032" s="7" t="s">
        <v>56</v>
      </c>
      <c r="AC1032" t="s">
        <v>1799</v>
      </c>
    </row>
    <row r="1033" spans="1:29" x14ac:dyDescent="0.25">
      <c r="A1033" t="s">
        <v>22</v>
      </c>
      <c r="B1033" t="s">
        <v>23</v>
      </c>
      <c r="C1033" s="1">
        <v>44549.71875</v>
      </c>
      <c r="D1033" t="s">
        <v>287</v>
      </c>
      <c r="E1033" t="s">
        <v>449</v>
      </c>
      <c r="F1033">
        <v>18</v>
      </c>
      <c r="G1033">
        <v>6</v>
      </c>
      <c r="H1033">
        <v>89</v>
      </c>
      <c r="I1033">
        <v>67</v>
      </c>
      <c r="J1033">
        <v>36</v>
      </c>
      <c r="K1033">
        <v>1.39</v>
      </c>
      <c r="L1033">
        <v>83</v>
      </c>
      <c r="M1033">
        <v>4.5599999999999996</v>
      </c>
      <c r="N1033">
        <v>2.39</v>
      </c>
      <c r="O1033" t="s">
        <v>399</v>
      </c>
      <c r="Q1033" s="3" t="s">
        <v>66</v>
      </c>
      <c r="R1033" s="3" t="s">
        <v>53</v>
      </c>
      <c r="S1033" s="10">
        <v>60</v>
      </c>
      <c r="T1033" s="3" t="s">
        <v>56</v>
      </c>
      <c r="U1033" s="10">
        <v>1</v>
      </c>
      <c r="V1033" s="3" t="s">
        <v>56</v>
      </c>
      <c r="W1033" s="3" t="s">
        <v>56</v>
      </c>
      <c r="X1033" s="3" t="s">
        <v>56</v>
      </c>
      <c r="Y1033" s="15">
        <v>0</v>
      </c>
      <c r="Z1033" s="7"/>
      <c r="AA1033" s="7" t="s">
        <v>56</v>
      </c>
      <c r="AC1033" t="s">
        <v>1799</v>
      </c>
    </row>
    <row r="1034" spans="1:29" x14ac:dyDescent="0.25">
      <c r="A1034" t="s">
        <v>43</v>
      </c>
      <c r="B1034" t="s">
        <v>44</v>
      </c>
      <c r="C1034" s="1">
        <v>44549.729166666664</v>
      </c>
      <c r="D1034" t="s">
        <v>484</v>
      </c>
      <c r="E1034" t="s">
        <v>46</v>
      </c>
      <c r="F1034">
        <v>18</v>
      </c>
      <c r="G1034">
        <v>0</v>
      </c>
      <c r="H1034">
        <v>89</v>
      </c>
      <c r="I1034">
        <v>78</v>
      </c>
      <c r="J1034">
        <v>39</v>
      </c>
      <c r="K1034">
        <v>2.11</v>
      </c>
      <c r="L1034">
        <v>100</v>
      </c>
      <c r="M1034">
        <v>6.72</v>
      </c>
      <c r="N1034">
        <v>3.28</v>
      </c>
      <c r="O1034" t="s">
        <v>56</v>
      </c>
      <c r="Q1034" s="3" t="s">
        <v>60</v>
      </c>
      <c r="R1034" s="3" t="s">
        <v>55</v>
      </c>
      <c r="S1034" s="10">
        <v>82</v>
      </c>
      <c r="T1034" s="3" t="s">
        <v>56</v>
      </c>
      <c r="U1034" s="10">
        <v>1</v>
      </c>
      <c r="V1034" s="3" t="s">
        <v>56</v>
      </c>
      <c r="W1034" s="3" t="s">
        <v>56</v>
      </c>
      <c r="X1034" s="3" t="s">
        <v>56</v>
      </c>
      <c r="Y1034" s="15">
        <v>0</v>
      </c>
      <c r="Z1034" s="7"/>
      <c r="AA1034" s="7" t="s">
        <v>1269</v>
      </c>
      <c r="AB1034">
        <v>7</v>
      </c>
      <c r="AC1034" t="s">
        <v>1805</v>
      </c>
    </row>
    <row r="1035" spans="1:29" x14ac:dyDescent="0.25">
      <c r="A1035" t="s">
        <v>43</v>
      </c>
      <c r="B1035" t="s">
        <v>44</v>
      </c>
      <c r="C1035" s="1">
        <v>44549.833333333336</v>
      </c>
      <c r="D1035" t="s">
        <v>917</v>
      </c>
      <c r="E1035" t="s">
        <v>1121</v>
      </c>
      <c r="F1035">
        <v>19</v>
      </c>
      <c r="G1035">
        <v>5</v>
      </c>
      <c r="H1035">
        <v>80</v>
      </c>
      <c r="I1035">
        <v>74</v>
      </c>
      <c r="J1035">
        <v>31</v>
      </c>
      <c r="K1035">
        <v>1.89</v>
      </c>
      <c r="L1035">
        <v>74</v>
      </c>
      <c r="M1035">
        <v>5.95</v>
      </c>
      <c r="N1035">
        <v>2.95</v>
      </c>
      <c r="O1035" t="s">
        <v>120</v>
      </c>
      <c r="Q1035" s="3" t="s">
        <v>66</v>
      </c>
      <c r="R1035" s="3" t="s">
        <v>59</v>
      </c>
      <c r="S1035" s="10">
        <v>90</v>
      </c>
      <c r="T1035" s="3" t="s">
        <v>56</v>
      </c>
      <c r="U1035" s="10">
        <v>1</v>
      </c>
      <c r="V1035" s="3" t="s">
        <v>56</v>
      </c>
      <c r="W1035" s="3" t="s">
        <v>56</v>
      </c>
      <c r="X1035" s="3" t="s">
        <v>56</v>
      </c>
      <c r="Y1035" s="15">
        <v>0</v>
      </c>
      <c r="Z1035" s="7"/>
      <c r="AA1035" s="7" t="s">
        <v>1269</v>
      </c>
      <c r="AB1035">
        <v>11</v>
      </c>
      <c r="AC1035" t="s">
        <v>1806</v>
      </c>
    </row>
    <row r="1036" spans="1:29" x14ac:dyDescent="0.25">
      <c r="A1036" t="s">
        <v>414</v>
      </c>
      <c r="B1036" t="s">
        <v>415</v>
      </c>
      <c r="C1036" s="1">
        <v>44551.583333333336</v>
      </c>
      <c r="D1036" t="s">
        <v>416</v>
      </c>
      <c r="E1036" t="s">
        <v>1054</v>
      </c>
      <c r="F1036">
        <v>17</v>
      </c>
      <c r="G1036">
        <v>6</v>
      </c>
      <c r="H1036">
        <v>100</v>
      </c>
      <c r="I1036">
        <v>82</v>
      </c>
      <c r="J1036">
        <v>37</v>
      </c>
      <c r="K1036">
        <v>1.65</v>
      </c>
      <c r="L1036">
        <v>94</v>
      </c>
      <c r="M1036">
        <v>4.9400000000000004</v>
      </c>
      <c r="N1036">
        <v>2.5299999999999998</v>
      </c>
      <c r="O1036" t="s">
        <v>120</v>
      </c>
      <c r="Q1036" s="3" t="s">
        <v>60</v>
      </c>
      <c r="R1036" s="3" t="s">
        <v>55</v>
      </c>
      <c r="S1036" s="10">
        <v>90</v>
      </c>
      <c r="T1036" s="3" t="s">
        <v>56</v>
      </c>
      <c r="U1036" s="10">
        <v>1</v>
      </c>
      <c r="V1036" s="3" t="s">
        <v>56</v>
      </c>
      <c r="W1036" s="3" t="s">
        <v>56</v>
      </c>
      <c r="X1036" s="3" t="s">
        <v>56</v>
      </c>
      <c r="Y1036" s="15">
        <v>0</v>
      </c>
      <c r="Z1036" s="7"/>
      <c r="AA1036" s="7" t="s">
        <v>1270</v>
      </c>
      <c r="AB1036">
        <v>6.5</v>
      </c>
      <c r="AC1036" t="s">
        <v>1828</v>
      </c>
    </row>
    <row r="1037" spans="1:29" x14ac:dyDescent="0.25">
      <c r="A1037" t="s">
        <v>414</v>
      </c>
      <c r="B1037" t="s">
        <v>415</v>
      </c>
      <c r="C1037" s="1">
        <v>44551.708333333336</v>
      </c>
      <c r="D1037" t="s">
        <v>1045</v>
      </c>
      <c r="E1037" t="s">
        <v>790</v>
      </c>
      <c r="F1037">
        <v>17</v>
      </c>
      <c r="G1037">
        <v>0</v>
      </c>
      <c r="H1037">
        <v>75</v>
      </c>
      <c r="I1037">
        <v>76</v>
      </c>
      <c r="J1037">
        <v>26</v>
      </c>
      <c r="K1037">
        <v>1.29</v>
      </c>
      <c r="L1037">
        <v>82</v>
      </c>
      <c r="M1037">
        <v>4.88</v>
      </c>
      <c r="N1037">
        <v>2.65</v>
      </c>
      <c r="O1037" t="s">
        <v>399</v>
      </c>
      <c r="Q1037" s="3" t="s">
        <v>60</v>
      </c>
      <c r="R1037" s="3" t="s">
        <v>64</v>
      </c>
      <c r="S1037" s="10">
        <v>51</v>
      </c>
      <c r="T1037" s="3" t="s">
        <v>56</v>
      </c>
      <c r="U1037" s="10">
        <v>1</v>
      </c>
      <c r="V1037" s="3" t="s">
        <v>56</v>
      </c>
      <c r="W1037" s="3" t="s">
        <v>56</v>
      </c>
      <c r="X1037" s="3" t="s">
        <v>56</v>
      </c>
      <c r="Y1037" s="15">
        <v>0</v>
      </c>
      <c r="Z1037" s="7"/>
      <c r="AA1037" s="7" t="s">
        <v>56</v>
      </c>
      <c r="AC1037" t="s">
        <v>1799</v>
      </c>
    </row>
    <row r="1038" spans="1:29" x14ac:dyDescent="0.25">
      <c r="A1038" t="s">
        <v>330</v>
      </c>
      <c r="B1038" t="s">
        <v>751</v>
      </c>
      <c r="C1038" s="1">
        <v>44551.739583333336</v>
      </c>
      <c r="D1038" t="s">
        <v>1618</v>
      </c>
      <c r="E1038" t="s">
        <v>1796</v>
      </c>
      <c r="F1038">
        <v>16</v>
      </c>
      <c r="G1038">
        <v>6</v>
      </c>
      <c r="H1038">
        <v>75</v>
      </c>
      <c r="I1038">
        <v>81</v>
      </c>
      <c r="J1038">
        <v>16</v>
      </c>
      <c r="K1038">
        <v>1.38</v>
      </c>
      <c r="L1038">
        <v>81</v>
      </c>
      <c r="M1038">
        <v>4.25</v>
      </c>
      <c r="N1038">
        <v>2.94</v>
      </c>
      <c r="O1038" t="s">
        <v>399</v>
      </c>
      <c r="Q1038" s="3" t="s">
        <v>65</v>
      </c>
      <c r="R1038" s="3" t="s">
        <v>60</v>
      </c>
      <c r="S1038" s="10">
        <v>47</v>
      </c>
      <c r="T1038" s="10">
        <v>1</v>
      </c>
      <c r="U1038" s="10">
        <v>1</v>
      </c>
      <c r="V1038" s="3" t="s">
        <v>56</v>
      </c>
      <c r="W1038" s="3" t="s">
        <v>56</v>
      </c>
      <c r="X1038" s="3" t="s">
        <v>56</v>
      </c>
      <c r="Y1038" s="15">
        <v>0</v>
      </c>
      <c r="Z1038" s="7"/>
      <c r="AA1038" s="7" t="s">
        <v>56</v>
      </c>
      <c r="AC1038" t="s">
        <v>1799</v>
      </c>
    </row>
    <row r="1039" spans="1:29" x14ac:dyDescent="0.25">
      <c r="A1039" t="s">
        <v>330</v>
      </c>
      <c r="B1039" t="s">
        <v>751</v>
      </c>
      <c r="C1039" s="1">
        <v>44551.833333333336</v>
      </c>
      <c r="D1039" t="s">
        <v>1671</v>
      </c>
      <c r="E1039" t="s">
        <v>1797</v>
      </c>
      <c r="F1039">
        <v>17</v>
      </c>
      <c r="G1039">
        <v>0</v>
      </c>
      <c r="H1039">
        <v>88</v>
      </c>
      <c r="I1039">
        <v>94</v>
      </c>
      <c r="J1039">
        <v>19</v>
      </c>
      <c r="K1039">
        <v>1.76</v>
      </c>
      <c r="L1039">
        <v>94</v>
      </c>
      <c r="M1039">
        <v>5.18</v>
      </c>
      <c r="N1039">
        <v>3.88</v>
      </c>
      <c r="O1039" t="s">
        <v>153</v>
      </c>
      <c r="Q1039" s="3" t="s">
        <v>65</v>
      </c>
      <c r="R1039" s="3" t="s">
        <v>60</v>
      </c>
      <c r="S1039" s="10">
        <v>68</v>
      </c>
      <c r="T1039" s="10">
        <v>1</v>
      </c>
      <c r="U1039" s="10">
        <v>1</v>
      </c>
      <c r="V1039" s="3" t="s">
        <v>56</v>
      </c>
      <c r="W1039" s="3" t="s">
        <v>56</v>
      </c>
      <c r="X1039" s="3" t="s">
        <v>56</v>
      </c>
      <c r="Y1039" s="15">
        <v>0</v>
      </c>
      <c r="Z1039" s="7"/>
      <c r="AA1039" s="7" t="s">
        <v>1270</v>
      </c>
      <c r="AB1039">
        <v>6.5</v>
      </c>
      <c r="AC1039" t="s">
        <v>1831</v>
      </c>
    </row>
    <row r="1040" spans="1:29" x14ac:dyDescent="0.25">
      <c r="A1040" t="s">
        <v>414</v>
      </c>
      <c r="B1040" t="s">
        <v>415</v>
      </c>
      <c r="C1040" s="1">
        <v>44552.583333333336</v>
      </c>
      <c r="D1040" t="s">
        <v>1296</v>
      </c>
      <c r="E1040" t="s">
        <v>754</v>
      </c>
      <c r="F1040">
        <v>16</v>
      </c>
      <c r="G1040">
        <v>6</v>
      </c>
      <c r="H1040">
        <v>88</v>
      </c>
      <c r="I1040">
        <v>75</v>
      </c>
      <c r="J1040">
        <v>21</v>
      </c>
      <c r="K1040">
        <v>1.38</v>
      </c>
      <c r="L1040">
        <v>75</v>
      </c>
      <c r="M1040">
        <v>4.6900000000000004</v>
      </c>
      <c r="N1040">
        <v>2.75</v>
      </c>
      <c r="O1040" t="s">
        <v>399</v>
      </c>
      <c r="Q1040" s="3" t="s">
        <v>55</v>
      </c>
      <c r="R1040" s="3" t="s">
        <v>549</v>
      </c>
      <c r="S1040" s="10">
        <v>54</v>
      </c>
      <c r="T1040" s="10">
        <v>1</v>
      </c>
      <c r="U1040" s="10">
        <v>1</v>
      </c>
      <c r="V1040" s="3" t="s">
        <v>56</v>
      </c>
      <c r="W1040" s="3" t="s">
        <v>56</v>
      </c>
      <c r="X1040" s="3" t="s">
        <v>56</v>
      </c>
      <c r="Y1040" s="15">
        <v>0</v>
      </c>
      <c r="Z1040" s="7"/>
      <c r="AA1040" s="7" t="s">
        <v>56</v>
      </c>
      <c r="AC1040" t="s">
        <v>1695</v>
      </c>
    </row>
    <row r="1041" spans="1:29" x14ac:dyDescent="0.25">
      <c r="A1041" t="s">
        <v>414</v>
      </c>
      <c r="B1041" t="s">
        <v>415</v>
      </c>
      <c r="C1041" s="1">
        <v>44552.583333333336</v>
      </c>
      <c r="D1041" t="s">
        <v>418</v>
      </c>
      <c r="E1041" t="s">
        <v>791</v>
      </c>
      <c r="F1041">
        <v>17</v>
      </c>
      <c r="G1041">
        <v>6</v>
      </c>
      <c r="H1041">
        <v>78</v>
      </c>
      <c r="I1041">
        <v>82</v>
      </c>
      <c r="J1041">
        <v>26</v>
      </c>
      <c r="K1041">
        <v>1.76</v>
      </c>
      <c r="L1041">
        <v>88</v>
      </c>
      <c r="M1041">
        <v>4.9400000000000004</v>
      </c>
      <c r="N1041">
        <v>2.88</v>
      </c>
      <c r="O1041" t="s">
        <v>120</v>
      </c>
      <c r="Q1041" s="3" t="s">
        <v>65</v>
      </c>
      <c r="R1041" s="3" t="s">
        <v>55</v>
      </c>
      <c r="S1041" s="10">
        <v>72</v>
      </c>
      <c r="T1041" s="10">
        <v>1</v>
      </c>
      <c r="U1041" s="10">
        <v>1</v>
      </c>
      <c r="V1041" s="3" t="s">
        <v>56</v>
      </c>
      <c r="W1041" s="3" t="s">
        <v>56</v>
      </c>
      <c r="X1041" s="3" t="s">
        <v>56</v>
      </c>
      <c r="Y1041" s="15">
        <v>0</v>
      </c>
      <c r="Z1041" s="7"/>
      <c r="AA1041" s="7" t="s">
        <v>1269</v>
      </c>
      <c r="AB1041">
        <v>8.5</v>
      </c>
      <c r="AC1041" t="s">
        <v>1486</v>
      </c>
    </row>
    <row r="1042" spans="1:29" x14ac:dyDescent="0.25">
      <c r="A1042" t="s">
        <v>264</v>
      </c>
      <c r="B1042" t="s">
        <v>265</v>
      </c>
      <c r="C1042" s="1">
        <v>44552.645833333336</v>
      </c>
      <c r="D1042" t="s">
        <v>876</v>
      </c>
      <c r="E1042" t="s">
        <v>672</v>
      </c>
      <c r="F1042">
        <v>17</v>
      </c>
      <c r="G1042">
        <v>0</v>
      </c>
      <c r="H1042">
        <v>88</v>
      </c>
      <c r="I1042">
        <v>94</v>
      </c>
      <c r="J1042">
        <v>24</v>
      </c>
      <c r="K1042">
        <v>1.59</v>
      </c>
      <c r="L1042">
        <v>88</v>
      </c>
      <c r="M1042">
        <v>4.24</v>
      </c>
      <c r="N1042">
        <v>3.29</v>
      </c>
      <c r="O1042" t="s">
        <v>399</v>
      </c>
      <c r="Q1042" s="3" t="s">
        <v>55</v>
      </c>
      <c r="R1042" s="3" t="s">
        <v>549</v>
      </c>
      <c r="S1042" s="10">
        <v>48</v>
      </c>
      <c r="T1042" s="10">
        <v>1</v>
      </c>
      <c r="U1042" s="10">
        <v>1</v>
      </c>
      <c r="V1042" s="3" t="s">
        <v>56</v>
      </c>
      <c r="W1042" s="3" t="s">
        <v>56</v>
      </c>
      <c r="X1042" s="3" t="s">
        <v>56</v>
      </c>
      <c r="Y1042" s="15">
        <v>0</v>
      </c>
      <c r="Z1042" s="7"/>
      <c r="AA1042" s="7" t="s">
        <v>56</v>
      </c>
      <c r="AC1042" t="s">
        <v>1695</v>
      </c>
    </row>
    <row r="1043" spans="1:29" x14ac:dyDescent="0.25">
      <c r="A1043" t="s">
        <v>414</v>
      </c>
      <c r="B1043" t="s">
        <v>415</v>
      </c>
      <c r="C1043" s="1">
        <v>44552.708333333336</v>
      </c>
      <c r="D1043" t="s">
        <v>1053</v>
      </c>
      <c r="E1043" t="s">
        <v>863</v>
      </c>
      <c r="F1043">
        <v>17</v>
      </c>
      <c r="G1043">
        <v>6</v>
      </c>
      <c r="H1043">
        <v>88</v>
      </c>
      <c r="I1043">
        <v>76</v>
      </c>
      <c r="J1043">
        <v>35</v>
      </c>
      <c r="K1043">
        <v>1.76</v>
      </c>
      <c r="L1043">
        <v>76</v>
      </c>
      <c r="M1043">
        <v>5</v>
      </c>
      <c r="N1043">
        <v>2.88</v>
      </c>
      <c r="O1043" t="s">
        <v>399</v>
      </c>
      <c r="Q1043" s="3" t="s">
        <v>65</v>
      </c>
      <c r="R1043" s="3" t="s">
        <v>59</v>
      </c>
      <c r="S1043" s="10">
        <v>56</v>
      </c>
      <c r="T1043" s="10">
        <v>1</v>
      </c>
      <c r="U1043" s="10">
        <v>1</v>
      </c>
      <c r="V1043" s="3" t="s">
        <v>56</v>
      </c>
      <c r="W1043" s="3" t="s">
        <v>56</v>
      </c>
      <c r="X1043" s="3" t="s">
        <v>56</v>
      </c>
      <c r="Y1043" s="15">
        <v>0</v>
      </c>
      <c r="Z1043" s="7"/>
      <c r="AA1043" s="7" t="s">
        <v>56</v>
      </c>
      <c r="AC1043" t="s">
        <v>1695</v>
      </c>
    </row>
    <row r="1044" spans="1:29" x14ac:dyDescent="0.25">
      <c r="A1044" t="s">
        <v>414</v>
      </c>
      <c r="B1044" t="s">
        <v>415</v>
      </c>
      <c r="C1044" s="1">
        <v>44552.708333333336</v>
      </c>
      <c r="D1044" t="s">
        <v>1141</v>
      </c>
      <c r="E1044" t="s">
        <v>755</v>
      </c>
      <c r="F1044">
        <v>17</v>
      </c>
      <c r="G1044">
        <v>6</v>
      </c>
      <c r="H1044">
        <v>75</v>
      </c>
      <c r="I1044">
        <v>88</v>
      </c>
      <c r="J1044">
        <v>23</v>
      </c>
      <c r="K1044">
        <v>1.41</v>
      </c>
      <c r="L1044">
        <v>88</v>
      </c>
      <c r="M1044">
        <v>5</v>
      </c>
      <c r="N1044">
        <v>2.88</v>
      </c>
      <c r="O1044" t="s">
        <v>399</v>
      </c>
      <c r="Q1044" s="3" t="s">
        <v>55</v>
      </c>
      <c r="R1044" s="3" t="s">
        <v>55</v>
      </c>
      <c r="S1044" s="3" t="s">
        <v>56</v>
      </c>
      <c r="T1044" s="10">
        <v>0</v>
      </c>
      <c r="U1044" s="10">
        <v>0</v>
      </c>
      <c r="V1044" s="3" t="s">
        <v>56</v>
      </c>
      <c r="W1044" s="3" t="s">
        <v>56</v>
      </c>
      <c r="X1044" s="3" t="s">
        <v>56</v>
      </c>
      <c r="Y1044" s="15">
        <v>0</v>
      </c>
      <c r="Z1044" s="7"/>
      <c r="AA1044" s="7" t="s">
        <v>56</v>
      </c>
      <c r="AC1044" t="s">
        <v>1695</v>
      </c>
    </row>
    <row r="1045" spans="1:29" x14ac:dyDescent="0.25">
      <c r="A1045" t="s">
        <v>264</v>
      </c>
      <c r="B1045" t="s">
        <v>265</v>
      </c>
      <c r="C1045" s="1">
        <v>44552.729166666664</v>
      </c>
      <c r="D1045" t="s">
        <v>511</v>
      </c>
      <c r="E1045" t="s">
        <v>326</v>
      </c>
      <c r="F1045">
        <v>16</v>
      </c>
      <c r="G1045">
        <v>0</v>
      </c>
      <c r="H1045">
        <v>100</v>
      </c>
      <c r="I1045">
        <v>69</v>
      </c>
      <c r="J1045">
        <v>36</v>
      </c>
      <c r="K1045">
        <v>1.5</v>
      </c>
      <c r="L1045">
        <v>88</v>
      </c>
      <c r="M1045">
        <v>4.8099999999999996</v>
      </c>
      <c r="N1045">
        <v>2.63</v>
      </c>
      <c r="O1045" t="s">
        <v>399</v>
      </c>
      <c r="Q1045" s="3" t="s">
        <v>60</v>
      </c>
      <c r="R1045" s="3" t="s">
        <v>60</v>
      </c>
      <c r="S1045" s="3" t="s">
        <v>56</v>
      </c>
      <c r="T1045" s="3" t="s">
        <v>56</v>
      </c>
      <c r="U1045" s="10">
        <v>0</v>
      </c>
      <c r="V1045" s="3" t="s">
        <v>56</v>
      </c>
      <c r="W1045" s="3" t="s">
        <v>56</v>
      </c>
      <c r="X1045" s="3" t="s">
        <v>56</v>
      </c>
      <c r="Y1045" s="15">
        <v>0</v>
      </c>
      <c r="Z1045" s="7"/>
      <c r="AA1045" s="7" t="s">
        <v>56</v>
      </c>
      <c r="AC1045" t="s">
        <v>1695</v>
      </c>
    </row>
    <row r="1046" spans="1:29" x14ac:dyDescent="0.25">
      <c r="A1046" t="s">
        <v>264</v>
      </c>
      <c r="B1046" t="s">
        <v>265</v>
      </c>
      <c r="C1046" s="1">
        <v>44552.729166666664</v>
      </c>
      <c r="D1046" t="s">
        <v>693</v>
      </c>
      <c r="E1046" t="s">
        <v>673</v>
      </c>
      <c r="F1046">
        <v>18</v>
      </c>
      <c r="G1046">
        <v>6</v>
      </c>
      <c r="H1046">
        <v>89</v>
      </c>
      <c r="I1046">
        <v>72</v>
      </c>
      <c r="J1046">
        <v>35</v>
      </c>
      <c r="K1046">
        <v>2</v>
      </c>
      <c r="L1046">
        <v>83</v>
      </c>
      <c r="M1046">
        <v>5.0599999999999996</v>
      </c>
      <c r="N1046">
        <v>3</v>
      </c>
      <c r="O1046" t="s">
        <v>120</v>
      </c>
      <c r="Q1046" s="3" t="s">
        <v>60</v>
      </c>
      <c r="R1046" s="3" t="s">
        <v>55</v>
      </c>
      <c r="S1046" s="10">
        <v>82</v>
      </c>
      <c r="T1046" s="3" t="s">
        <v>56</v>
      </c>
      <c r="U1046" s="10">
        <v>1</v>
      </c>
      <c r="V1046" s="3" t="s">
        <v>56</v>
      </c>
      <c r="W1046" s="3" t="s">
        <v>56</v>
      </c>
      <c r="X1046" s="3" t="s">
        <v>56</v>
      </c>
      <c r="Y1046" s="15">
        <v>0</v>
      </c>
      <c r="Z1046" s="7"/>
      <c r="AA1046" s="7" t="s">
        <v>1270</v>
      </c>
      <c r="AB1046">
        <v>5</v>
      </c>
      <c r="AC1046" t="s">
        <v>1708</v>
      </c>
    </row>
    <row r="1047" spans="1:29" x14ac:dyDescent="0.25">
      <c r="A1047" t="s">
        <v>22</v>
      </c>
      <c r="B1047" t="s">
        <v>430</v>
      </c>
      <c r="C1047" s="1">
        <v>44552.75</v>
      </c>
      <c r="D1047" t="s">
        <v>1355</v>
      </c>
      <c r="E1047" t="s">
        <v>880</v>
      </c>
      <c r="F1047">
        <v>17</v>
      </c>
      <c r="G1047">
        <v>0</v>
      </c>
      <c r="H1047">
        <v>100</v>
      </c>
      <c r="I1047">
        <v>88</v>
      </c>
      <c r="J1047">
        <v>25</v>
      </c>
      <c r="K1047">
        <v>2.06</v>
      </c>
      <c r="L1047">
        <v>88</v>
      </c>
      <c r="M1047">
        <v>4.47</v>
      </c>
      <c r="N1047">
        <v>3.29</v>
      </c>
      <c r="O1047" t="s">
        <v>399</v>
      </c>
      <c r="Q1047" s="3" t="s">
        <v>55</v>
      </c>
      <c r="R1047" s="3" t="s">
        <v>59</v>
      </c>
      <c r="S1047" s="10">
        <v>61</v>
      </c>
      <c r="T1047" s="10">
        <v>1</v>
      </c>
      <c r="U1047" s="10">
        <v>1</v>
      </c>
      <c r="V1047" s="3" t="s">
        <v>56</v>
      </c>
      <c r="W1047" s="3" t="s">
        <v>56</v>
      </c>
      <c r="X1047" s="3" t="s">
        <v>56</v>
      </c>
      <c r="Y1047" s="15">
        <v>0</v>
      </c>
      <c r="Z1047" s="7"/>
      <c r="AA1047" s="7" t="s">
        <v>56</v>
      </c>
      <c r="AC1047" t="s">
        <v>1695</v>
      </c>
    </row>
    <row r="1048" spans="1:29" x14ac:dyDescent="0.25">
      <c r="A1048" t="s">
        <v>264</v>
      </c>
      <c r="B1048" t="s">
        <v>265</v>
      </c>
      <c r="C1048" s="1">
        <v>44552.822916666664</v>
      </c>
      <c r="D1048" t="s">
        <v>670</v>
      </c>
      <c r="E1048" t="s">
        <v>267</v>
      </c>
      <c r="F1048">
        <v>18</v>
      </c>
      <c r="G1048">
        <v>0</v>
      </c>
      <c r="H1048">
        <v>78</v>
      </c>
      <c r="I1048">
        <v>94</v>
      </c>
      <c r="J1048">
        <v>18</v>
      </c>
      <c r="K1048">
        <v>2.17</v>
      </c>
      <c r="L1048">
        <v>89</v>
      </c>
      <c r="M1048">
        <v>5.67</v>
      </c>
      <c r="N1048">
        <v>3.67</v>
      </c>
      <c r="O1048" t="s">
        <v>153</v>
      </c>
      <c r="Q1048" s="3" t="s">
        <v>64</v>
      </c>
      <c r="R1048" s="3" t="s">
        <v>554</v>
      </c>
      <c r="S1048" s="10">
        <v>63</v>
      </c>
      <c r="T1048" s="3" t="s">
        <v>56</v>
      </c>
      <c r="U1048" s="10">
        <v>1</v>
      </c>
      <c r="V1048" s="3" t="s">
        <v>56</v>
      </c>
      <c r="W1048">
        <v>1.34</v>
      </c>
      <c r="X1048" s="15">
        <v>75</v>
      </c>
      <c r="Y1048" s="15">
        <v>25</v>
      </c>
      <c r="Z1048" s="7"/>
      <c r="AA1048" s="7" t="s">
        <v>1269</v>
      </c>
      <c r="AB1048">
        <v>13.5</v>
      </c>
      <c r="AC1048" t="s">
        <v>1843</v>
      </c>
    </row>
    <row r="1049" spans="1:29" x14ac:dyDescent="0.25">
      <c r="A1049" t="s">
        <v>579</v>
      </c>
      <c r="B1049" t="s">
        <v>667</v>
      </c>
      <c r="C1049" s="1">
        <v>44552.822916666664</v>
      </c>
      <c r="D1049" t="s">
        <v>680</v>
      </c>
      <c r="E1049" t="s">
        <v>669</v>
      </c>
      <c r="F1049">
        <v>18</v>
      </c>
      <c r="G1049">
        <v>0</v>
      </c>
      <c r="H1049">
        <v>78</v>
      </c>
      <c r="I1049">
        <v>72</v>
      </c>
      <c r="J1049">
        <v>42</v>
      </c>
      <c r="K1049">
        <v>1.33</v>
      </c>
      <c r="L1049">
        <v>83</v>
      </c>
      <c r="M1049">
        <v>3.83</v>
      </c>
      <c r="N1049">
        <v>2.5</v>
      </c>
      <c r="O1049" t="s">
        <v>399</v>
      </c>
      <c r="Q1049" s="3" t="s">
        <v>65</v>
      </c>
      <c r="R1049" s="3" t="s">
        <v>60</v>
      </c>
      <c r="S1049" s="10">
        <v>64</v>
      </c>
      <c r="T1049" s="10">
        <v>1</v>
      </c>
      <c r="U1049" s="10">
        <v>1</v>
      </c>
      <c r="V1049" s="3" t="s">
        <v>56</v>
      </c>
      <c r="W1049" s="3" t="s">
        <v>56</v>
      </c>
      <c r="X1049" s="3" t="s">
        <v>56</v>
      </c>
      <c r="Y1049" s="15">
        <v>0</v>
      </c>
      <c r="Z1049" s="7"/>
      <c r="AA1049" s="7" t="s">
        <v>56</v>
      </c>
      <c r="AC1049" t="s">
        <v>1695</v>
      </c>
    </row>
    <row r="1050" spans="1:29" x14ac:dyDescent="0.25">
      <c r="A1050" t="s">
        <v>264</v>
      </c>
      <c r="B1050" t="s">
        <v>265</v>
      </c>
      <c r="C1050" s="1">
        <v>44552.822916666664</v>
      </c>
      <c r="D1050" t="s">
        <v>210</v>
      </c>
      <c r="E1050" t="s">
        <v>589</v>
      </c>
      <c r="F1050">
        <v>18</v>
      </c>
      <c r="G1050">
        <v>0</v>
      </c>
      <c r="H1050">
        <v>89</v>
      </c>
      <c r="I1050">
        <v>89</v>
      </c>
      <c r="J1050">
        <v>23</v>
      </c>
      <c r="K1050">
        <v>1.61</v>
      </c>
      <c r="L1050">
        <v>94</v>
      </c>
      <c r="M1050">
        <v>4.5</v>
      </c>
      <c r="N1050">
        <v>3.22</v>
      </c>
      <c r="O1050" t="s">
        <v>399</v>
      </c>
      <c r="Q1050" s="3" t="s">
        <v>58</v>
      </c>
      <c r="R1050" s="3" t="s">
        <v>58</v>
      </c>
      <c r="S1050" s="3" t="s">
        <v>56</v>
      </c>
      <c r="T1050" s="3" t="s">
        <v>56</v>
      </c>
      <c r="U1050" s="10">
        <v>0</v>
      </c>
      <c r="V1050" s="3" t="s">
        <v>56</v>
      </c>
      <c r="W1050" s="3" t="s">
        <v>56</v>
      </c>
      <c r="X1050" s="3" t="s">
        <v>56</v>
      </c>
      <c r="Y1050" s="15">
        <v>0</v>
      </c>
      <c r="Z1050" s="7"/>
      <c r="AA1050" s="7" t="s">
        <v>56</v>
      </c>
      <c r="AC1050" t="s">
        <v>1695</v>
      </c>
    </row>
    <row r="1051" spans="1:29" x14ac:dyDescent="0.25">
      <c r="A1051" t="s">
        <v>17</v>
      </c>
      <c r="B1051" t="s">
        <v>18</v>
      </c>
      <c r="C1051" s="1">
        <v>44552.833333333336</v>
      </c>
      <c r="D1051" t="s">
        <v>48</v>
      </c>
      <c r="E1051" t="s">
        <v>913</v>
      </c>
      <c r="F1051">
        <v>17</v>
      </c>
      <c r="G1051">
        <v>0</v>
      </c>
      <c r="H1051">
        <v>78</v>
      </c>
      <c r="I1051">
        <v>100</v>
      </c>
      <c r="J1051">
        <v>35</v>
      </c>
      <c r="K1051">
        <v>1.53</v>
      </c>
      <c r="L1051">
        <v>88</v>
      </c>
      <c r="M1051">
        <v>3.88</v>
      </c>
      <c r="N1051">
        <v>2.88</v>
      </c>
      <c r="O1051" t="s">
        <v>399</v>
      </c>
      <c r="Q1051" s="3" t="s">
        <v>55</v>
      </c>
      <c r="R1051" s="3" t="s">
        <v>59</v>
      </c>
      <c r="S1051" s="10">
        <v>72</v>
      </c>
      <c r="T1051" s="10">
        <v>1</v>
      </c>
      <c r="U1051" s="10">
        <v>1</v>
      </c>
      <c r="V1051" s="3" t="s">
        <v>56</v>
      </c>
      <c r="W1051" s="3" t="s">
        <v>56</v>
      </c>
      <c r="X1051" s="3" t="s">
        <v>56</v>
      </c>
      <c r="Y1051" s="15">
        <v>0</v>
      </c>
      <c r="Z1051" s="7"/>
      <c r="AA1051" s="7" t="s">
        <v>56</v>
      </c>
      <c r="AC1051" t="s">
        <v>1695</v>
      </c>
    </row>
    <row r="1052" spans="1:29" x14ac:dyDescent="0.25">
      <c r="A1052" t="s">
        <v>17</v>
      </c>
      <c r="B1052" t="s">
        <v>18</v>
      </c>
      <c r="C1052" s="1">
        <v>44552.833333333336</v>
      </c>
      <c r="D1052" t="s">
        <v>867</v>
      </c>
      <c r="E1052" t="s">
        <v>20</v>
      </c>
      <c r="F1052">
        <v>18</v>
      </c>
      <c r="G1052">
        <v>0</v>
      </c>
      <c r="H1052">
        <v>89</v>
      </c>
      <c r="I1052">
        <v>83</v>
      </c>
      <c r="J1052">
        <v>33</v>
      </c>
      <c r="K1052">
        <v>1.67</v>
      </c>
      <c r="L1052">
        <v>78</v>
      </c>
      <c r="M1052">
        <v>5.1100000000000003</v>
      </c>
      <c r="N1052">
        <v>2.67</v>
      </c>
      <c r="O1052" t="s">
        <v>120</v>
      </c>
      <c r="Q1052" s="3" t="s">
        <v>59</v>
      </c>
      <c r="R1052" s="3" t="s">
        <v>61</v>
      </c>
      <c r="S1052" s="10">
        <v>51</v>
      </c>
      <c r="T1052" s="3" t="s">
        <v>56</v>
      </c>
      <c r="U1052" s="10">
        <v>1</v>
      </c>
      <c r="V1052" s="3" t="s">
        <v>56</v>
      </c>
      <c r="W1052" s="3" t="s">
        <v>56</v>
      </c>
      <c r="X1052" s="3" t="s">
        <v>56</v>
      </c>
      <c r="Y1052" s="15">
        <v>0</v>
      </c>
      <c r="Z1052" s="7"/>
      <c r="AA1052" s="7" t="s">
        <v>1270</v>
      </c>
      <c r="AB1052">
        <v>6</v>
      </c>
      <c r="AC1052" t="s">
        <v>1708</v>
      </c>
    </row>
    <row r="1053" spans="1:29" x14ac:dyDescent="0.25">
      <c r="A1053" t="s">
        <v>330</v>
      </c>
      <c r="B1053" t="s">
        <v>751</v>
      </c>
      <c r="C1053" s="1">
        <v>44552.833333333336</v>
      </c>
      <c r="D1053" t="s">
        <v>1614</v>
      </c>
      <c r="E1053" t="s">
        <v>753</v>
      </c>
      <c r="F1053">
        <v>17</v>
      </c>
      <c r="G1053">
        <v>6</v>
      </c>
      <c r="H1053">
        <v>88</v>
      </c>
      <c r="I1053">
        <v>82</v>
      </c>
      <c r="J1053">
        <v>26</v>
      </c>
      <c r="K1053">
        <v>2.06</v>
      </c>
      <c r="L1053">
        <v>94</v>
      </c>
      <c r="M1053">
        <v>4.3499999999999996</v>
      </c>
      <c r="N1053">
        <v>3.53</v>
      </c>
      <c r="O1053" t="s">
        <v>399</v>
      </c>
      <c r="Q1053" s="3" t="s">
        <v>58</v>
      </c>
      <c r="R1053" s="3" t="s">
        <v>55</v>
      </c>
      <c r="S1053" s="10">
        <v>90</v>
      </c>
      <c r="T1053" s="3" t="s">
        <v>56</v>
      </c>
      <c r="U1053" s="10">
        <v>1</v>
      </c>
      <c r="V1053" s="3" t="s">
        <v>56</v>
      </c>
      <c r="W1053" s="3" t="s">
        <v>56</v>
      </c>
      <c r="X1053" s="3" t="s">
        <v>56</v>
      </c>
      <c r="Y1053" s="15">
        <v>0</v>
      </c>
      <c r="Z1053" s="7"/>
      <c r="AA1053" s="7" t="s">
        <v>56</v>
      </c>
      <c r="AC1053" t="s">
        <v>1695</v>
      </c>
    </row>
    <row r="1054" spans="1:29" x14ac:dyDescent="0.25">
      <c r="A1054" t="s">
        <v>17</v>
      </c>
      <c r="B1054" t="s">
        <v>18</v>
      </c>
      <c r="C1054" s="1">
        <v>44552.833333333336</v>
      </c>
      <c r="D1054" t="s">
        <v>912</v>
      </c>
      <c r="E1054" t="s">
        <v>881</v>
      </c>
      <c r="F1054">
        <v>18</v>
      </c>
      <c r="G1054">
        <v>0</v>
      </c>
      <c r="H1054">
        <v>89</v>
      </c>
      <c r="I1054">
        <v>89</v>
      </c>
      <c r="J1054">
        <v>28</v>
      </c>
      <c r="K1054">
        <v>1.22</v>
      </c>
      <c r="L1054">
        <v>78</v>
      </c>
      <c r="M1054">
        <v>4.67</v>
      </c>
      <c r="N1054">
        <v>2.61</v>
      </c>
      <c r="O1054" t="s">
        <v>399</v>
      </c>
      <c r="Q1054" s="3" t="s">
        <v>58</v>
      </c>
      <c r="R1054" s="3" t="s">
        <v>55</v>
      </c>
      <c r="S1054" s="10">
        <v>80</v>
      </c>
      <c r="T1054" s="3" t="s">
        <v>56</v>
      </c>
      <c r="U1054" s="10">
        <v>1</v>
      </c>
      <c r="V1054" s="3" t="s">
        <v>56</v>
      </c>
      <c r="W1054" s="3" t="s">
        <v>56</v>
      </c>
      <c r="X1054" s="3" t="s">
        <v>56</v>
      </c>
      <c r="Y1054" s="15">
        <v>0</v>
      </c>
      <c r="Z1054" s="7"/>
      <c r="AA1054" s="7" t="s">
        <v>56</v>
      </c>
      <c r="AC1054" t="s">
        <v>1695</v>
      </c>
    </row>
    <row r="1055" spans="1:29" x14ac:dyDescent="0.25">
      <c r="A1055" t="s">
        <v>17</v>
      </c>
      <c r="B1055" t="s">
        <v>18</v>
      </c>
      <c r="C1055" s="1">
        <v>44552.833333333336</v>
      </c>
      <c r="D1055" t="s">
        <v>286</v>
      </c>
      <c r="E1055" t="s">
        <v>350</v>
      </c>
      <c r="F1055">
        <v>18</v>
      </c>
      <c r="G1055">
        <v>0</v>
      </c>
      <c r="H1055">
        <v>78</v>
      </c>
      <c r="I1055">
        <v>89</v>
      </c>
      <c r="J1055">
        <v>35</v>
      </c>
      <c r="K1055">
        <v>1.89</v>
      </c>
      <c r="L1055">
        <v>89</v>
      </c>
      <c r="M1055">
        <v>5</v>
      </c>
      <c r="N1055">
        <v>2.94</v>
      </c>
      <c r="O1055" t="s">
        <v>120</v>
      </c>
      <c r="Q1055" s="3" t="s">
        <v>65</v>
      </c>
      <c r="R1055" s="3" t="s">
        <v>58</v>
      </c>
      <c r="S1055" s="10">
        <v>83</v>
      </c>
      <c r="T1055" s="10">
        <v>1</v>
      </c>
      <c r="U1055" s="10">
        <v>1</v>
      </c>
      <c r="V1055" s="3" t="s">
        <v>56</v>
      </c>
      <c r="W1055" s="3" t="s">
        <v>56</v>
      </c>
      <c r="X1055" s="3" t="s">
        <v>56</v>
      </c>
      <c r="Y1055" s="15">
        <v>0</v>
      </c>
      <c r="Z1055" s="7"/>
      <c r="AA1055" s="7" t="s">
        <v>1270</v>
      </c>
      <c r="AB1055">
        <v>5.5</v>
      </c>
      <c r="AC1055" t="s">
        <v>1708</v>
      </c>
    </row>
    <row r="1056" spans="1:29" x14ac:dyDescent="0.25">
      <c r="A1056" t="s">
        <v>17</v>
      </c>
      <c r="B1056" t="s">
        <v>18</v>
      </c>
      <c r="C1056" s="1">
        <v>44552.833333333336</v>
      </c>
      <c r="D1056" t="s">
        <v>877</v>
      </c>
      <c r="E1056" t="s">
        <v>40</v>
      </c>
      <c r="F1056">
        <v>18</v>
      </c>
      <c r="G1056">
        <v>0</v>
      </c>
      <c r="H1056">
        <v>89</v>
      </c>
      <c r="I1056">
        <v>89</v>
      </c>
      <c r="J1056">
        <v>36</v>
      </c>
      <c r="K1056">
        <v>1.72</v>
      </c>
      <c r="L1056">
        <v>89</v>
      </c>
      <c r="M1056">
        <v>5.44</v>
      </c>
      <c r="N1056">
        <v>3.11</v>
      </c>
      <c r="O1056" t="s">
        <v>153</v>
      </c>
      <c r="Q1056" s="3" t="s">
        <v>59</v>
      </c>
      <c r="R1056" s="3" t="s">
        <v>181</v>
      </c>
      <c r="S1056" s="10">
        <v>77</v>
      </c>
      <c r="T1056" s="3" t="s">
        <v>56</v>
      </c>
      <c r="U1056" s="10">
        <v>1</v>
      </c>
      <c r="V1056" s="3" t="s">
        <v>56</v>
      </c>
      <c r="W1056">
        <v>1.34</v>
      </c>
      <c r="X1056" s="15">
        <v>75</v>
      </c>
      <c r="Y1056" s="13">
        <v>24.99</v>
      </c>
      <c r="Z1056" s="7"/>
      <c r="AA1056" s="7" t="s">
        <v>1269</v>
      </c>
      <c r="AB1056">
        <v>8</v>
      </c>
      <c r="AC1056" t="s">
        <v>1843</v>
      </c>
    </row>
    <row r="1057" spans="1:29" x14ac:dyDescent="0.25">
      <c r="A1057" t="s">
        <v>330</v>
      </c>
      <c r="B1057" t="s">
        <v>751</v>
      </c>
      <c r="C1057" s="1">
        <v>44552.833333333336</v>
      </c>
      <c r="D1057" t="s">
        <v>1149</v>
      </c>
      <c r="E1057" t="s">
        <v>908</v>
      </c>
      <c r="F1057">
        <v>18</v>
      </c>
      <c r="G1057">
        <v>6</v>
      </c>
      <c r="H1057">
        <v>78</v>
      </c>
      <c r="I1057">
        <v>78</v>
      </c>
      <c r="J1057">
        <v>24</v>
      </c>
      <c r="K1057">
        <v>1.94</v>
      </c>
      <c r="L1057">
        <v>83</v>
      </c>
      <c r="M1057">
        <v>5.94</v>
      </c>
      <c r="N1057">
        <v>3.61</v>
      </c>
      <c r="O1057" t="s">
        <v>120</v>
      </c>
      <c r="Q1057" s="3" t="s">
        <v>66</v>
      </c>
      <c r="R1057" s="3" t="s">
        <v>105</v>
      </c>
      <c r="S1057" s="10">
        <v>82</v>
      </c>
      <c r="T1057" s="3" t="s">
        <v>56</v>
      </c>
      <c r="U1057" s="10">
        <v>1</v>
      </c>
      <c r="V1057" s="3" t="s">
        <v>56</v>
      </c>
      <c r="W1057" s="3" t="s">
        <v>56</v>
      </c>
      <c r="X1057" s="3" t="s">
        <v>56</v>
      </c>
      <c r="Y1057" s="15">
        <v>0</v>
      </c>
      <c r="Z1057" s="7"/>
      <c r="AA1057" s="7" t="s">
        <v>1269</v>
      </c>
      <c r="AB1057">
        <v>12</v>
      </c>
      <c r="AC1057" t="s">
        <v>1221</v>
      </c>
    </row>
    <row r="1058" spans="1:29" x14ac:dyDescent="0.25">
      <c r="A1058" t="s">
        <v>17</v>
      </c>
      <c r="B1058" t="s">
        <v>18</v>
      </c>
      <c r="C1058" s="1">
        <v>44552.833333333336</v>
      </c>
      <c r="D1058" t="s">
        <v>866</v>
      </c>
      <c r="E1058" t="s">
        <v>19</v>
      </c>
      <c r="F1058">
        <v>17</v>
      </c>
      <c r="G1058">
        <v>6</v>
      </c>
      <c r="H1058">
        <v>75</v>
      </c>
      <c r="I1058">
        <v>76</v>
      </c>
      <c r="J1058">
        <v>31</v>
      </c>
      <c r="K1058">
        <v>1.29</v>
      </c>
      <c r="L1058">
        <v>76</v>
      </c>
      <c r="M1058">
        <v>3.53</v>
      </c>
      <c r="N1058">
        <v>2.4700000000000002</v>
      </c>
      <c r="O1058" t="s">
        <v>399</v>
      </c>
      <c r="Q1058" s="3" t="s">
        <v>60</v>
      </c>
      <c r="R1058" s="3" t="s">
        <v>55</v>
      </c>
      <c r="S1058" s="10">
        <v>90</v>
      </c>
      <c r="T1058" s="3" t="s">
        <v>56</v>
      </c>
      <c r="U1058" s="10">
        <v>1</v>
      </c>
      <c r="V1058" s="3" t="s">
        <v>56</v>
      </c>
      <c r="W1058" s="3" t="s">
        <v>56</v>
      </c>
      <c r="X1058" s="3" t="s">
        <v>56</v>
      </c>
      <c r="Y1058" s="15">
        <v>0</v>
      </c>
      <c r="Z1058" s="7"/>
      <c r="AA1058" s="7" t="s">
        <v>56</v>
      </c>
      <c r="AC1058" t="s">
        <v>1695</v>
      </c>
    </row>
    <row r="1059" spans="1:29" x14ac:dyDescent="0.25">
      <c r="A1059" t="s">
        <v>22</v>
      </c>
      <c r="B1059" t="s">
        <v>430</v>
      </c>
      <c r="C1059" s="1">
        <v>44552.854166666664</v>
      </c>
      <c r="D1059" t="s">
        <v>1061</v>
      </c>
      <c r="E1059" t="s">
        <v>432</v>
      </c>
      <c r="F1059">
        <v>18</v>
      </c>
      <c r="G1059">
        <v>0</v>
      </c>
      <c r="H1059">
        <v>78</v>
      </c>
      <c r="I1059">
        <v>78</v>
      </c>
      <c r="J1059">
        <v>31</v>
      </c>
      <c r="K1059">
        <v>1.89</v>
      </c>
      <c r="L1059">
        <v>83</v>
      </c>
      <c r="M1059">
        <v>5.56</v>
      </c>
      <c r="N1059">
        <v>2.94</v>
      </c>
      <c r="O1059" t="s">
        <v>120</v>
      </c>
      <c r="Q1059" s="3" t="s">
        <v>64</v>
      </c>
      <c r="R1059" s="3" t="s">
        <v>64</v>
      </c>
      <c r="S1059" s="3" t="s">
        <v>56</v>
      </c>
      <c r="T1059" s="3" t="s">
        <v>56</v>
      </c>
      <c r="U1059" s="10">
        <v>0</v>
      </c>
      <c r="V1059" s="3" t="s">
        <v>56</v>
      </c>
      <c r="W1059" s="3" t="s">
        <v>56</v>
      </c>
      <c r="X1059" s="3" t="s">
        <v>56</v>
      </c>
      <c r="Y1059" s="15">
        <v>0</v>
      </c>
      <c r="Z1059" s="7"/>
      <c r="AA1059" s="7" t="s">
        <v>1269</v>
      </c>
      <c r="AB1059">
        <v>9.5</v>
      </c>
      <c r="AC1059" t="s">
        <v>1221</v>
      </c>
    </row>
    <row r="1060" spans="1:29" x14ac:dyDescent="0.25">
      <c r="A1060" t="s">
        <v>414</v>
      </c>
      <c r="B1060" t="s">
        <v>415</v>
      </c>
      <c r="C1060" s="1">
        <v>44553.583333333336</v>
      </c>
      <c r="D1060" t="s">
        <v>1071</v>
      </c>
      <c r="E1060" t="s">
        <v>1356</v>
      </c>
      <c r="F1060">
        <v>18</v>
      </c>
      <c r="G1060">
        <v>6</v>
      </c>
      <c r="H1060">
        <v>67</v>
      </c>
      <c r="I1060">
        <v>78</v>
      </c>
      <c r="J1060">
        <v>26</v>
      </c>
      <c r="K1060">
        <v>1.67</v>
      </c>
      <c r="L1060">
        <v>78</v>
      </c>
      <c r="M1060">
        <v>4.83</v>
      </c>
      <c r="N1060">
        <v>3.56</v>
      </c>
      <c r="O1060" t="s">
        <v>120</v>
      </c>
      <c r="Q1060" s="3" t="s">
        <v>66</v>
      </c>
      <c r="R1060" s="3" t="s">
        <v>550</v>
      </c>
      <c r="S1060" s="10">
        <v>56</v>
      </c>
      <c r="T1060" s="3" t="s">
        <v>56</v>
      </c>
      <c r="U1060" s="10">
        <v>1</v>
      </c>
      <c r="V1060" s="3" t="s">
        <v>56</v>
      </c>
      <c r="W1060" s="3" t="s">
        <v>56</v>
      </c>
      <c r="X1060" s="3" t="s">
        <v>56</v>
      </c>
      <c r="Y1060" s="15">
        <v>0</v>
      </c>
      <c r="Z1060" s="7"/>
      <c r="AA1060" s="7" t="s">
        <v>1269</v>
      </c>
      <c r="AB1060">
        <v>7.5</v>
      </c>
      <c r="AC1060" t="s">
        <v>1221</v>
      </c>
    </row>
    <row r="1061" spans="1:29" x14ac:dyDescent="0.25">
      <c r="A1061" t="s">
        <v>414</v>
      </c>
      <c r="B1061" t="s">
        <v>415</v>
      </c>
      <c r="C1061" s="1">
        <v>44553.708333333336</v>
      </c>
      <c r="D1061" t="s">
        <v>498</v>
      </c>
      <c r="E1061" t="s">
        <v>864</v>
      </c>
      <c r="F1061">
        <v>17</v>
      </c>
      <c r="G1061">
        <v>0</v>
      </c>
      <c r="H1061">
        <v>89</v>
      </c>
      <c r="I1061">
        <v>94</v>
      </c>
      <c r="J1061">
        <v>28</v>
      </c>
      <c r="K1061">
        <v>2.1800000000000002</v>
      </c>
      <c r="L1061">
        <v>94</v>
      </c>
      <c r="M1061">
        <v>6.06</v>
      </c>
      <c r="N1061">
        <v>3.35</v>
      </c>
      <c r="O1061" t="s">
        <v>153</v>
      </c>
      <c r="Q1061" s="3" t="s">
        <v>55</v>
      </c>
      <c r="R1061" s="3" t="s">
        <v>59</v>
      </c>
      <c r="S1061" s="10">
        <v>60</v>
      </c>
      <c r="T1061" s="10">
        <v>1</v>
      </c>
      <c r="U1061" s="10">
        <v>1</v>
      </c>
      <c r="V1061" s="3" t="s">
        <v>56</v>
      </c>
      <c r="W1061" s="3" t="s">
        <v>56</v>
      </c>
      <c r="X1061" s="3" t="s">
        <v>56</v>
      </c>
      <c r="Y1061" s="15">
        <v>0</v>
      </c>
      <c r="Z1061" s="7"/>
      <c r="AA1061" s="7" t="s">
        <v>1270</v>
      </c>
      <c r="AB1061">
        <v>6.5</v>
      </c>
      <c r="AC1061" t="s">
        <v>1708</v>
      </c>
    </row>
    <row r="1062" spans="1:29" x14ac:dyDescent="0.25">
      <c r="A1062" t="s">
        <v>414</v>
      </c>
      <c r="B1062" t="s">
        <v>415</v>
      </c>
      <c r="C1062" s="1">
        <v>44555.4375</v>
      </c>
      <c r="D1062" t="s">
        <v>1054</v>
      </c>
      <c r="E1062" t="s">
        <v>1045</v>
      </c>
      <c r="F1062">
        <v>18</v>
      </c>
      <c r="G1062">
        <v>6</v>
      </c>
      <c r="H1062">
        <v>89</v>
      </c>
      <c r="I1062">
        <v>83</v>
      </c>
      <c r="J1062">
        <v>33</v>
      </c>
      <c r="K1062">
        <v>1.89</v>
      </c>
      <c r="L1062">
        <v>89</v>
      </c>
      <c r="M1062">
        <v>5.67</v>
      </c>
      <c r="N1062">
        <v>3.06</v>
      </c>
      <c r="O1062" t="s">
        <v>153</v>
      </c>
      <c r="Q1062" s="3" t="s">
        <v>60</v>
      </c>
      <c r="R1062" s="3" t="s">
        <v>66</v>
      </c>
      <c r="S1062" s="10">
        <v>88</v>
      </c>
      <c r="T1062" s="3" t="s">
        <v>56</v>
      </c>
      <c r="U1062" s="10">
        <v>1</v>
      </c>
      <c r="V1062" s="3" t="s">
        <v>56</v>
      </c>
      <c r="W1062" s="3" t="s">
        <v>56</v>
      </c>
      <c r="X1062" s="3" t="s">
        <v>56</v>
      </c>
      <c r="Y1062" s="15">
        <v>0</v>
      </c>
      <c r="Z1062" s="7"/>
      <c r="AA1062" s="7" t="s">
        <v>1269</v>
      </c>
      <c r="AB1062">
        <v>9</v>
      </c>
      <c r="AC1062" t="s">
        <v>1711</v>
      </c>
    </row>
    <row r="1063" spans="1:29" x14ac:dyDescent="0.25">
      <c r="A1063" t="s">
        <v>414</v>
      </c>
      <c r="B1063" t="s">
        <v>415</v>
      </c>
      <c r="C1063" s="1">
        <v>44555.541666666664</v>
      </c>
      <c r="D1063" t="s">
        <v>499</v>
      </c>
      <c r="E1063" t="s">
        <v>416</v>
      </c>
      <c r="F1063">
        <v>16</v>
      </c>
      <c r="G1063">
        <v>6</v>
      </c>
      <c r="H1063">
        <v>88</v>
      </c>
      <c r="I1063">
        <v>75</v>
      </c>
      <c r="J1063">
        <v>34</v>
      </c>
      <c r="K1063">
        <v>1.1299999999999999</v>
      </c>
      <c r="L1063">
        <v>75</v>
      </c>
      <c r="M1063">
        <v>3.56</v>
      </c>
      <c r="N1063">
        <v>2.31</v>
      </c>
      <c r="O1063" t="s">
        <v>399</v>
      </c>
      <c r="Q1063" s="3" t="s">
        <v>60</v>
      </c>
      <c r="R1063" s="3" t="s">
        <v>66</v>
      </c>
      <c r="S1063" s="10">
        <v>52</v>
      </c>
      <c r="T1063" s="3" t="s">
        <v>56</v>
      </c>
      <c r="U1063" s="10">
        <v>1</v>
      </c>
      <c r="V1063" s="3" t="s">
        <v>56</v>
      </c>
      <c r="W1063" s="3" t="s">
        <v>56</v>
      </c>
      <c r="X1063" s="3" t="s">
        <v>56</v>
      </c>
      <c r="Y1063" s="15">
        <v>0</v>
      </c>
      <c r="Z1063" s="7"/>
      <c r="AA1063" s="7" t="s">
        <v>56</v>
      </c>
      <c r="AC1063" t="s">
        <v>1695</v>
      </c>
    </row>
    <row r="1064" spans="1:29" x14ac:dyDescent="0.25">
      <c r="A1064" t="s">
        <v>43</v>
      </c>
      <c r="B1064" t="s">
        <v>44</v>
      </c>
      <c r="C1064" s="1">
        <v>44556.520833333336</v>
      </c>
      <c r="D1064" t="s">
        <v>914</v>
      </c>
      <c r="E1064" t="s">
        <v>445</v>
      </c>
      <c r="F1064">
        <v>20</v>
      </c>
      <c r="G1064">
        <v>0</v>
      </c>
      <c r="H1064">
        <v>70</v>
      </c>
      <c r="I1064">
        <v>80</v>
      </c>
      <c r="J1064">
        <v>31</v>
      </c>
      <c r="K1064">
        <v>1.55</v>
      </c>
      <c r="L1064">
        <v>75</v>
      </c>
      <c r="M1064">
        <v>4.3</v>
      </c>
      <c r="N1064">
        <v>2.85</v>
      </c>
      <c r="O1064" t="s">
        <v>399</v>
      </c>
      <c r="Q1064" s="3" t="s">
        <v>65</v>
      </c>
      <c r="R1064" s="3" t="s">
        <v>66</v>
      </c>
      <c r="S1064" s="10">
        <v>53</v>
      </c>
      <c r="T1064" s="10">
        <v>1</v>
      </c>
      <c r="U1064" s="10">
        <v>1</v>
      </c>
      <c r="V1064" s="3" t="s">
        <v>56</v>
      </c>
      <c r="W1064" s="3" t="s">
        <v>56</v>
      </c>
      <c r="X1064" s="3" t="s">
        <v>56</v>
      </c>
      <c r="Y1064" s="15">
        <v>0</v>
      </c>
      <c r="Z1064" s="7"/>
      <c r="AA1064" s="7" t="s">
        <v>56</v>
      </c>
      <c r="AC1064" t="s">
        <v>1695</v>
      </c>
    </row>
    <row r="1065" spans="1:29" x14ac:dyDescent="0.25">
      <c r="A1065" t="s">
        <v>414</v>
      </c>
      <c r="B1065" t="s">
        <v>415</v>
      </c>
      <c r="C1065" s="1">
        <v>44556.541666666664</v>
      </c>
      <c r="D1065" t="s">
        <v>863</v>
      </c>
      <c r="E1065" t="s">
        <v>1141</v>
      </c>
      <c r="F1065">
        <v>17</v>
      </c>
      <c r="G1065">
        <v>6</v>
      </c>
      <c r="H1065">
        <v>88</v>
      </c>
      <c r="I1065">
        <v>65</v>
      </c>
      <c r="J1065">
        <v>24</v>
      </c>
      <c r="K1065">
        <v>1.53</v>
      </c>
      <c r="L1065">
        <v>71</v>
      </c>
      <c r="M1065">
        <v>4.9400000000000004</v>
      </c>
      <c r="N1065">
        <v>3.12</v>
      </c>
      <c r="O1065" t="s">
        <v>399</v>
      </c>
      <c r="Q1065" s="3" t="s">
        <v>65</v>
      </c>
      <c r="R1065" s="3" t="s">
        <v>55</v>
      </c>
      <c r="S1065" s="10">
        <v>57</v>
      </c>
      <c r="T1065" s="10">
        <v>1</v>
      </c>
      <c r="U1065" s="10">
        <v>1</v>
      </c>
      <c r="V1065" s="3" t="s">
        <v>56</v>
      </c>
      <c r="W1065" s="3" t="s">
        <v>56</v>
      </c>
      <c r="X1065" s="3" t="s">
        <v>56</v>
      </c>
      <c r="Y1065" s="15">
        <v>0</v>
      </c>
      <c r="Z1065" s="7"/>
      <c r="AA1065" s="7" t="s">
        <v>56</v>
      </c>
      <c r="AC1065" t="s">
        <v>1695</v>
      </c>
    </row>
    <row r="1066" spans="1:29" x14ac:dyDescent="0.25">
      <c r="A1066" t="s">
        <v>579</v>
      </c>
      <c r="B1066" t="s">
        <v>667</v>
      </c>
      <c r="C1066" s="1">
        <v>44556.625</v>
      </c>
      <c r="D1066" t="s">
        <v>668</v>
      </c>
      <c r="E1066" t="s">
        <v>683</v>
      </c>
      <c r="F1066">
        <v>19</v>
      </c>
      <c r="G1066">
        <v>5</v>
      </c>
      <c r="H1066">
        <v>100</v>
      </c>
      <c r="I1066">
        <v>79</v>
      </c>
      <c r="J1066">
        <v>29</v>
      </c>
      <c r="K1066">
        <v>1.58</v>
      </c>
      <c r="L1066">
        <v>89</v>
      </c>
      <c r="M1066">
        <v>5.21</v>
      </c>
      <c r="N1066">
        <v>3.05</v>
      </c>
      <c r="O1066" t="s">
        <v>153</v>
      </c>
      <c r="Q1066" s="3" t="s">
        <v>66</v>
      </c>
      <c r="R1066" s="3" t="s">
        <v>66</v>
      </c>
      <c r="S1066" s="3" t="s">
        <v>56</v>
      </c>
      <c r="T1066" s="3" t="s">
        <v>56</v>
      </c>
      <c r="U1066" s="10">
        <v>0</v>
      </c>
      <c r="V1066" s="3" t="s">
        <v>56</v>
      </c>
      <c r="W1066" s="3" t="s">
        <v>56</v>
      </c>
      <c r="X1066" s="3" t="s">
        <v>56</v>
      </c>
      <c r="Y1066" s="15">
        <v>0</v>
      </c>
      <c r="Z1066" s="7"/>
      <c r="AA1066" s="7" t="s">
        <v>1269</v>
      </c>
      <c r="AB1066">
        <v>9.5</v>
      </c>
      <c r="AC1066" t="s">
        <v>1723</v>
      </c>
    </row>
    <row r="1067" spans="1:29" x14ac:dyDescent="0.25">
      <c r="A1067" t="s">
        <v>26</v>
      </c>
      <c r="B1067" t="s">
        <v>27</v>
      </c>
      <c r="C1067" s="1">
        <v>44556.625</v>
      </c>
      <c r="D1067" t="s">
        <v>828</v>
      </c>
      <c r="E1067" t="s">
        <v>429</v>
      </c>
      <c r="F1067">
        <v>23</v>
      </c>
      <c r="G1067">
        <v>4</v>
      </c>
      <c r="H1067">
        <v>92</v>
      </c>
      <c r="I1067">
        <v>83</v>
      </c>
      <c r="J1067">
        <v>30</v>
      </c>
      <c r="K1067">
        <v>1.48</v>
      </c>
      <c r="L1067">
        <v>78</v>
      </c>
      <c r="M1067">
        <v>4.5199999999999996</v>
      </c>
      <c r="N1067">
        <v>2.39</v>
      </c>
      <c r="O1067" t="s">
        <v>399</v>
      </c>
      <c r="Q1067" s="3" t="s">
        <v>60</v>
      </c>
      <c r="R1067" s="3" t="s">
        <v>66</v>
      </c>
      <c r="S1067" s="10">
        <v>69</v>
      </c>
      <c r="T1067" s="3" t="s">
        <v>56</v>
      </c>
      <c r="U1067" s="10">
        <v>1</v>
      </c>
      <c r="V1067" s="3" t="s">
        <v>56</v>
      </c>
      <c r="W1067" s="3" t="s">
        <v>56</v>
      </c>
      <c r="X1067" s="3" t="s">
        <v>56</v>
      </c>
      <c r="Y1067" s="15">
        <v>0</v>
      </c>
      <c r="Z1067" s="7"/>
      <c r="AA1067" s="7" t="s">
        <v>56</v>
      </c>
      <c r="AC1067" t="s">
        <v>1695</v>
      </c>
    </row>
    <row r="1068" spans="1:29" x14ac:dyDescent="0.25">
      <c r="A1068" t="s">
        <v>26</v>
      </c>
      <c r="B1068" t="s">
        <v>13</v>
      </c>
      <c r="C1068" s="1">
        <v>44556.625</v>
      </c>
      <c r="D1068" t="s">
        <v>421</v>
      </c>
      <c r="E1068" t="s">
        <v>1412</v>
      </c>
      <c r="F1068">
        <v>17</v>
      </c>
      <c r="G1068">
        <v>6</v>
      </c>
      <c r="H1068">
        <v>100</v>
      </c>
      <c r="I1068">
        <v>82</v>
      </c>
      <c r="J1068">
        <v>22</v>
      </c>
      <c r="K1068">
        <v>1.82</v>
      </c>
      <c r="L1068">
        <v>88</v>
      </c>
      <c r="M1068">
        <v>4.88</v>
      </c>
      <c r="N1068">
        <v>3.24</v>
      </c>
      <c r="O1068" t="s">
        <v>399</v>
      </c>
      <c r="Q1068" s="3" t="s">
        <v>58</v>
      </c>
      <c r="R1068" s="3" t="s">
        <v>181</v>
      </c>
      <c r="S1068" s="10">
        <v>49</v>
      </c>
      <c r="T1068" s="3" t="s">
        <v>56</v>
      </c>
      <c r="U1068" s="10">
        <v>1</v>
      </c>
      <c r="V1068" s="3" t="s">
        <v>56</v>
      </c>
      <c r="W1068" s="3" t="s">
        <v>56</v>
      </c>
      <c r="X1068" s="3" t="s">
        <v>56</v>
      </c>
      <c r="Y1068" s="15">
        <v>0</v>
      </c>
      <c r="Z1068" s="7"/>
      <c r="AA1068" s="7" t="s">
        <v>56</v>
      </c>
      <c r="AC1068" t="s">
        <v>1695</v>
      </c>
    </row>
    <row r="1069" spans="1:29" x14ac:dyDescent="0.25">
      <c r="A1069" t="s">
        <v>579</v>
      </c>
      <c r="B1069" t="s">
        <v>667</v>
      </c>
      <c r="C1069" s="1">
        <v>44556.625</v>
      </c>
      <c r="D1069" t="s">
        <v>682</v>
      </c>
      <c r="E1069" t="s">
        <v>781</v>
      </c>
      <c r="F1069">
        <v>20</v>
      </c>
      <c r="G1069">
        <v>10</v>
      </c>
      <c r="H1069">
        <v>90</v>
      </c>
      <c r="I1069">
        <v>75</v>
      </c>
      <c r="J1069">
        <v>25</v>
      </c>
      <c r="K1069">
        <v>1.35</v>
      </c>
      <c r="L1069">
        <v>80</v>
      </c>
      <c r="M1069">
        <v>4.45</v>
      </c>
      <c r="N1069">
        <v>2.5</v>
      </c>
      <c r="O1069" t="s">
        <v>399</v>
      </c>
      <c r="Q1069" s="3" t="s">
        <v>60</v>
      </c>
      <c r="R1069" s="3" t="s">
        <v>59</v>
      </c>
      <c r="S1069" s="10">
        <v>69</v>
      </c>
      <c r="T1069" s="3" t="s">
        <v>56</v>
      </c>
      <c r="U1069" s="10">
        <v>1</v>
      </c>
      <c r="V1069" s="3" t="s">
        <v>56</v>
      </c>
      <c r="W1069" s="3" t="s">
        <v>56</v>
      </c>
      <c r="X1069" s="3" t="s">
        <v>56</v>
      </c>
      <c r="Y1069" s="15">
        <v>0</v>
      </c>
      <c r="Z1069" s="7"/>
      <c r="AA1069" s="7" t="s">
        <v>56</v>
      </c>
      <c r="AC1069" t="s">
        <v>1695</v>
      </c>
    </row>
    <row r="1070" spans="1:29" x14ac:dyDescent="0.25">
      <c r="A1070" t="s">
        <v>43</v>
      </c>
      <c r="B1070" t="s">
        <v>44</v>
      </c>
      <c r="C1070" s="1">
        <v>44556.625</v>
      </c>
      <c r="D1070" t="s">
        <v>1121</v>
      </c>
      <c r="E1070" t="s">
        <v>45</v>
      </c>
      <c r="F1070">
        <v>18</v>
      </c>
      <c r="G1070">
        <v>0</v>
      </c>
      <c r="H1070">
        <v>78</v>
      </c>
      <c r="I1070">
        <v>83</v>
      </c>
      <c r="J1070">
        <v>33</v>
      </c>
      <c r="K1070">
        <v>1.83</v>
      </c>
      <c r="L1070">
        <v>72</v>
      </c>
      <c r="M1070">
        <v>5.1100000000000003</v>
      </c>
      <c r="N1070">
        <v>3.06</v>
      </c>
      <c r="O1070" t="s">
        <v>120</v>
      </c>
      <c r="Q1070" s="3" t="s">
        <v>65</v>
      </c>
      <c r="R1070" s="3" t="s">
        <v>58</v>
      </c>
      <c r="S1070" s="10">
        <v>54</v>
      </c>
      <c r="T1070" s="10">
        <v>1</v>
      </c>
      <c r="U1070" s="10">
        <v>1</v>
      </c>
      <c r="V1070" s="3" t="s">
        <v>56</v>
      </c>
      <c r="W1070" s="3" t="s">
        <v>56</v>
      </c>
      <c r="X1070" s="3" t="s">
        <v>56</v>
      </c>
      <c r="Y1070" s="15">
        <v>0</v>
      </c>
      <c r="Z1070" s="7"/>
      <c r="AA1070" s="7" t="s">
        <v>1270</v>
      </c>
      <c r="AB1070">
        <v>6.5</v>
      </c>
      <c r="AC1070" t="s">
        <v>1708</v>
      </c>
    </row>
    <row r="1071" spans="1:29" x14ac:dyDescent="0.25">
      <c r="A1071" t="s">
        <v>26</v>
      </c>
      <c r="B1071" t="s">
        <v>27</v>
      </c>
      <c r="C1071" s="1">
        <v>44556.625</v>
      </c>
      <c r="D1071" t="s">
        <v>150</v>
      </c>
      <c r="E1071" t="s">
        <v>133</v>
      </c>
      <c r="F1071">
        <v>22</v>
      </c>
      <c r="G1071">
        <v>5</v>
      </c>
      <c r="H1071">
        <v>82</v>
      </c>
      <c r="I1071">
        <v>68</v>
      </c>
      <c r="J1071">
        <v>35</v>
      </c>
      <c r="K1071">
        <v>1.5</v>
      </c>
      <c r="L1071">
        <v>91</v>
      </c>
      <c r="M1071">
        <v>3.82</v>
      </c>
      <c r="N1071">
        <v>2.4500000000000002</v>
      </c>
      <c r="O1071" t="s">
        <v>399</v>
      </c>
      <c r="Q1071" s="3" t="s">
        <v>64</v>
      </c>
      <c r="R1071" s="3" t="s">
        <v>175</v>
      </c>
      <c r="S1071" s="10">
        <v>80</v>
      </c>
      <c r="T1071" s="3" t="s">
        <v>56</v>
      </c>
      <c r="U1071" s="10">
        <v>1</v>
      </c>
      <c r="V1071" s="3" t="s">
        <v>56</v>
      </c>
      <c r="W1071" s="3" t="s">
        <v>56</v>
      </c>
      <c r="X1071" s="3" t="s">
        <v>56</v>
      </c>
      <c r="Y1071" s="15">
        <v>0</v>
      </c>
      <c r="Z1071" s="7"/>
      <c r="AA1071" s="7" t="s">
        <v>56</v>
      </c>
      <c r="AC1071" t="s">
        <v>1695</v>
      </c>
    </row>
    <row r="1072" spans="1:29" x14ac:dyDescent="0.25">
      <c r="A1072" t="s">
        <v>26</v>
      </c>
      <c r="B1072" t="s">
        <v>13</v>
      </c>
      <c r="C1072" s="1">
        <v>44556.625</v>
      </c>
      <c r="D1072" t="s">
        <v>1502</v>
      </c>
      <c r="E1072" t="s">
        <v>1123</v>
      </c>
      <c r="F1072">
        <v>17</v>
      </c>
      <c r="G1072">
        <v>6</v>
      </c>
      <c r="H1072">
        <v>78</v>
      </c>
      <c r="I1072">
        <v>88</v>
      </c>
      <c r="J1072">
        <v>21</v>
      </c>
      <c r="K1072">
        <v>1.71</v>
      </c>
      <c r="L1072">
        <v>88</v>
      </c>
      <c r="M1072">
        <v>4.71</v>
      </c>
      <c r="N1072">
        <v>3.24</v>
      </c>
      <c r="O1072" t="s">
        <v>399</v>
      </c>
      <c r="Q1072" s="3" t="s">
        <v>406</v>
      </c>
      <c r="R1072" s="3" t="s">
        <v>705</v>
      </c>
      <c r="S1072" s="10">
        <v>55</v>
      </c>
      <c r="T1072" s="3" t="s">
        <v>56</v>
      </c>
      <c r="U1072" s="10">
        <v>1</v>
      </c>
      <c r="V1072" s="3" t="s">
        <v>56</v>
      </c>
      <c r="W1072" s="3" t="s">
        <v>56</v>
      </c>
      <c r="X1072" s="3" t="s">
        <v>56</v>
      </c>
      <c r="Y1072" s="15">
        <v>0</v>
      </c>
      <c r="Z1072" s="7"/>
      <c r="AA1072" s="7" t="s">
        <v>56</v>
      </c>
      <c r="AC1072" t="s">
        <v>1695</v>
      </c>
    </row>
    <row r="1073" spans="1:29" x14ac:dyDescent="0.25">
      <c r="A1073" t="s">
        <v>26</v>
      </c>
      <c r="B1073" t="s">
        <v>13</v>
      </c>
      <c r="C1073" s="1">
        <v>44556.625</v>
      </c>
      <c r="D1073" t="s">
        <v>422</v>
      </c>
      <c r="E1073" t="s">
        <v>1050</v>
      </c>
      <c r="F1073">
        <v>17</v>
      </c>
      <c r="G1073">
        <v>0</v>
      </c>
      <c r="H1073">
        <v>78</v>
      </c>
      <c r="I1073">
        <v>76</v>
      </c>
      <c r="J1073">
        <v>35</v>
      </c>
      <c r="K1073">
        <v>1.65</v>
      </c>
      <c r="L1073">
        <v>94</v>
      </c>
      <c r="M1073">
        <v>5.29</v>
      </c>
      <c r="N1073">
        <v>2.76</v>
      </c>
      <c r="O1073" t="s">
        <v>120</v>
      </c>
      <c r="Q1073" s="3" t="s">
        <v>66</v>
      </c>
      <c r="R1073" s="3" t="s">
        <v>53</v>
      </c>
      <c r="S1073" s="10">
        <v>74</v>
      </c>
      <c r="T1073" s="3" t="s">
        <v>56</v>
      </c>
      <c r="U1073" s="10">
        <v>1</v>
      </c>
      <c r="V1073" s="3" t="s">
        <v>56</v>
      </c>
      <c r="W1073" s="3" t="s">
        <v>56</v>
      </c>
      <c r="X1073" s="3" t="s">
        <v>56</v>
      </c>
      <c r="Y1073" s="15">
        <v>0</v>
      </c>
      <c r="Z1073" s="7"/>
      <c r="AA1073" s="7" t="s">
        <v>1269</v>
      </c>
      <c r="AB1073">
        <v>7.5</v>
      </c>
      <c r="AC1073" t="s">
        <v>1850</v>
      </c>
    </row>
    <row r="1074" spans="1:29" x14ac:dyDescent="0.25">
      <c r="A1074" t="s">
        <v>579</v>
      </c>
      <c r="B1074" t="s">
        <v>667</v>
      </c>
      <c r="C1074" s="1">
        <v>44556.625</v>
      </c>
      <c r="D1074" t="s">
        <v>669</v>
      </c>
      <c r="E1074" t="s">
        <v>1532</v>
      </c>
      <c r="F1074">
        <v>18</v>
      </c>
      <c r="G1074">
        <v>0</v>
      </c>
      <c r="H1074">
        <v>78</v>
      </c>
      <c r="I1074">
        <v>67</v>
      </c>
      <c r="J1074">
        <v>34</v>
      </c>
      <c r="K1074">
        <v>1.28</v>
      </c>
      <c r="L1074">
        <v>78</v>
      </c>
      <c r="M1074">
        <v>4.28</v>
      </c>
      <c r="N1074">
        <v>2.5</v>
      </c>
      <c r="O1074" t="s">
        <v>399</v>
      </c>
      <c r="Q1074" s="3" t="s">
        <v>55</v>
      </c>
      <c r="R1074" s="3" t="s">
        <v>59</v>
      </c>
      <c r="S1074" s="10">
        <v>70</v>
      </c>
      <c r="T1074" s="10">
        <v>1</v>
      </c>
      <c r="U1074" s="10">
        <v>1</v>
      </c>
      <c r="V1074" s="3" t="s">
        <v>56</v>
      </c>
      <c r="W1074" s="3" t="s">
        <v>56</v>
      </c>
      <c r="X1074" s="3" t="s">
        <v>56</v>
      </c>
      <c r="Y1074" s="15">
        <v>0</v>
      </c>
      <c r="Z1074" s="7"/>
      <c r="AA1074" s="7" t="s">
        <v>56</v>
      </c>
      <c r="AC1074" t="s">
        <v>1695</v>
      </c>
    </row>
    <row r="1075" spans="1:29" x14ac:dyDescent="0.25">
      <c r="A1075" t="s">
        <v>43</v>
      </c>
      <c r="B1075" t="s">
        <v>44</v>
      </c>
      <c r="C1075" s="1">
        <v>44556.729166666664</v>
      </c>
      <c r="D1075" t="s">
        <v>269</v>
      </c>
      <c r="E1075" t="s">
        <v>485</v>
      </c>
      <c r="F1075">
        <v>20</v>
      </c>
      <c r="G1075">
        <v>5</v>
      </c>
      <c r="H1075">
        <v>90</v>
      </c>
      <c r="I1075">
        <v>70</v>
      </c>
      <c r="J1075">
        <v>35</v>
      </c>
      <c r="K1075">
        <v>1.7</v>
      </c>
      <c r="L1075">
        <v>85</v>
      </c>
      <c r="M1075">
        <v>5.0999999999999996</v>
      </c>
      <c r="N1075">
        <v>2.8</v>
      </c>
      <c r="O1075" t="s">
        <v>399</v>
      </c>
      <c r="Q1075" s="3" t="s">
        <v>65</v>
      </c>
      <c r="R1075" s="3" t="s">
        <v>65</v>
      </c>
      <c r="S1075" s="3" t="s">
        <v>56</v>
      </c>
      <c r="T1075" s="10">
        <v>0</v>
      </c>
      <c r="U1075" s="10">
        <v>0</v>
      </c>
      <c r="V1075" s="3" t="s">
        <v>56</v>
      </c>
      <c r="W1075" s="3" t="s">
        <v>56</v>
      </c>
      <c r="X1075" s="3" t="s">
        <v>56</v>
      </c>
      <c r="Y1075" s="15">
        <v>0</v>
      </c>
      <c r="Z1075" s="7"/>
      <c r="AA1075" s="7" t="s">
        <v>56</v>
      </c>
      <c r="AC1075" t="s">
        <v>1695</v>
      </c>
    </row>
    <row r="1076" spans="1:29" x14ac:dyDescent="0.25">
      <c r="A1076" t="s">
        <v>26</v>
      </c>
      <c r="B1076" t="s">
        <v>13</v>
      </c>
      <c r="C1076" s="1">
        <v>44556.729166666664</v>
      </c>
      <c r="D1076" t="s">
        <v>225</v>
      </c>
      <c r="E1076" t="s">
        <v>1076</v>
      </c>
      <c r="F1076">
        <v>17</v>
      </c>
      <c r="G1076">
        <v>6</v>
      </c>
      <c r="H1076">
        <v>100</v>
      </c>
      <c r="I1076">
        <v>88</v>
      </c>
      <c r="J1076">
        <v>35</v>
      </c>
      <c r="K1076">
        <v>1.47</v>
      </c>
      <c r="L1076">
        <v>71</v>
      </c>
      <c r="M1076">
        <v>4.6500000000000004</v>
      </c>
      <c r="N1076">
        <v>2.76</v>
      </c>
      <c r="O1076" t="s">
        <v>399</v>
      </c>
      <c r="Q1076" s="3" t="s">
        <v>55</v>
      </c>
      <c r="R1076" s="3" t="s">
        <v>549</v>
      </c>
      <c r="S1076" s="10">
        <v>56</v>
      </c>
      <c r="T1076" s="10">
        <v>1</v>
      </c>
      <c r="U1076" s="10">
        <v>1</v>
      </c>
      <c r="V1076" s="3" t="s">
        <v>56</v>
      </c>
      <c r="W1076" s="3" t="s">
        <v>56</v>
      </c>
      <c r="X1076" s="3" t="s">
        <v>56</v>
      </c>
      <c r="Y1076" s="15">
        <v>0</v>
      </c>
      <c r="Z1076" s="7"/>
      <c r="AA1076" s="7" t="s">
        <v>56</v>
      </c>
      <c r="AC1076" t="s">
        <v>1695</v>
      </c>
    </row>
    <row r="1077" spans="1:29" x14ac:dyDescent="0.25">
      <c r="A1077" t="s">
        <v>43</v>
      </c>
      <c r="B1077" t="s">
        <v>44</v>
      </c>
      <c r="C1077" s="1">
        <v>44556.833333333336</v>
      </c>
      <c r="D1077" t="s">
        <v>1624</v>
      </c>
      <c r="E1077" t="s">
        <v>484</v>
      </c>
      <c r="F1077">
        <v>20</v>
      </c>
      <c r="G1077">
        <v>0</v>
      </c>
      <c r="H1077">
        <v>70</v>
      </c>
      <c r="I1077">
        <v>90</v>
      </c>
      <c r="J1077">
        <v>28</v>
      </c>
      <c r="K1077">
        <v>2.1</v>
      </c>
      <c r="L1077">
        <v>95</v>
      </c>
      <c r="M1077">
        <v>5.05</v>
      </c>
      <c r="N1077">
        <v>3.5</v>
      </c>
      <c r="O1077" t="s">
        <v>120</v>
      </c>
      <c r="Q1077" s="3" t="s">
        <v>104</v>
      </c>
      <c r="R1077" s="3" t="s">
        <v>165</v>
      </c>
      <c r="S1077" s="10">
        <v>78</v>
      </c>
      <c r="T1077" s="3" t="s">
        <v>56</v>
      </c>
      <c r="U1077" s="10">
        <v>1</v>
      </c>
      <c r="V1077" s="3" t="s">
        <v>56</v>
      </c>
      <c r="W1077" s="3" t="s">
        <v>56</v>
      </c>
      <c r="X1077" s="3" t="s">
        <v>56</v>
      </c>
      <c r="Y1077" s="15">
        <v>0</v>
      </c>
      <c r="Z1077" s="7"/>
      <c r="AA1077" s="7" t="s">
        <v>1269</v>
      </c>
      <c r="AB1077">
        <v>8.5</v>
      </c>
      <c r="AC1077" t="s">
        <v>1849</v>
      </c>
    </row>
    <row r="1078" spans="1:29" x14ac:dyDescent="0.25">
      <c r="A1078" t="s">
        <v>26</v>
      </c>
      <c r="B1078" t="s">
        <v>27</v>
      </c>
      <c r="C1078" s="1">
        <v>44557.729166666664</v>
      </c>
      <c r="D1078" t="s">
        <v>29</v>
      </c>
      <c r="E1078" t="s">
        <v>302</v>
      </c>
      <c r="F1078">
        <v>23</v>
      </c>
      <c r="G1078">
        <v>9</v>
      </c>
      <c r="H1078">
        <v>91</v>
      </c>
      <c r="I1078">
        <v>70</v>
      </c>
      <c r="J1078">
        <v>41</v>
      </c>
      <c r="K1078">
        <v>1.22</v>
      </c>
      <c r="L1078">
        <v>83</v>
      </c>
      <c r="M1078">
        <v>4.7</v>
      </c>
      <c r="N1078">
        <v>2.04</v>
      </c>
      <c r="O1078" t="s">
        <v>399</v>
      </c>
      <c r="Q1078" s="3" t="s">
        <v>58</v>
      </c>
      <c r="R1078" s="3" t="s">
        <v>58</v>
      </c>
      <c r="S1078" s="3" t="s">
        <v>56</v>
      </c>
      <c r="T1078" s="3" t="s">
        <v>56</v>
      </c>
      <c r="U1078" s="10">
        <v>0</v>
      </c>
      <c r="V1078" s="3" t="s">
        <v>56</v>
      </c>
      <c r="W1078" s="3" t="s">
        <v>56</v>
      </c>
      <c r="X1078" s="3" t="s">
        <v>56</v>
      </c>
      <c r="Y1078" s="15">
        <v>0</v>
      </c>
      <c r="Z1078" s="7"/>
      <c r="AA1078" s="7" t="s">
        <v>56</v>
      </c>
      <c r="AC1078" t="s">
        <v>1695</v>
      </c>
    </row>
    <row r="1079" spans="1:29" x14ac:dyDescent="0.25">
      <c r="A1079" t="s">
        <v>43</v>
      </c>
      <c r="B1079" t="s">
        <v>44</v>
      </c>
      <c r="C1079" s="1">
        <v>44557.739583333336</v>
      </c>
      <c r="D1079" t="s">
        <v>1619</v>
      </c>
      <c r="E1079" t="s">
        <v>222</v>
      </c>
      <c r="F1079">
        <v>20</v>
      </c>
      <c r="G1079">
        <v>0</v>
      </c>
      <c r="H1079">
        <v>90</v>
      </c>
      <c r="I1079">
        <v>95</v>
      </c>
      <c r="J1079">
        <v>29</v>
      </c>
      <c r="K1079">
        <v>1.95</v>
      </c>
      <c r="L1079">
        <v>75</v>
      </c>
      <c r="M1079">
        <v>4.5999999999999996</v>
      </c>
      <c r="N1079">
        <v>3.5</v>
      </c>
      <c r="O1079" t="s">
        <v>399</v>
      </c>
      <c r="Q1079" s="3" t="s">
        <v>65</v>
      </c>
      <c r="R1079" s="3" t="s">
        <v>66</v>
      </c>
      <c r="S1079" s="10">
        <v>57</v>
      </c>
      <c r="T1079" s="10">
        <v>1</v>
      </c>
      <c r="U1079" s="10">
        <v>1</v>
      </c>
      <c r="V1079" s="3" t="s">
        <v>56</v>
      </c>
      <c r="W1079" s="3" t="s">
        <v>56</v>
      </c>
      <c r="X1079" s="3" t="s">
        <v>56</v>
      </c>
      <c r="Y1079" s="15">
        <v>0</v>
      </c>
      <c r="Z1079" s="7"/>
      <c r="AA1079" s="7" t="s">
        <v>56</v>
      </c>
      <c r="AC1079" t="s">
        <v>1695</v>
      </c>
    </row>
    <row r="1080" spans="1:29" x14ac:dyDescent="0.25">
      <c r="A1080" t="s">
        <v>43</v>
      </c>
      <c r="B1080" t="s">
        <v>44</v>
      </c>
      <c r="C1080" s="1">
        <v>44557.739583333336</v>
      </c>
      <c r="D1080" t="s">
        <v>223</v>
      </c>
      <c r="E1080" t="s">
        <v>917</v>
      </c>
      <c r="F1080">
        <v>18</v>
      </c>
      <c r="G1080">
        <v>6</v>
      </c>
      <c r="H1080">
        <v>67</v>
      </c>
      <c r="I1080">
        <v>83</v>
      </c>
      <c r="J1080">
        <v>40</v>
      </c>
      <c r="K1080">
        <v>1.89</v>
      </c>
      <c r="L1080">
        <v>89</v>
      </c>
      <c r="M1080">
        <v>5.44</v>
      </c>
      <c r="N1080">
        <v>2.83</v>
      </c>
      <c r="O1080" t="s">
        <v>153</v>
      </c>
      <c r="Q1080" s="3" t="s">
        <v>58</v>
      </c>
      <c r="R1080" s="3" t="s">
        <v>104</v>
      </c>
      <c r="S1080" s="10">
        <v>54</v>
      </c>
      <c r="T1080" s="3" t="s">
        <v>56</v>
      </c>
      <c r="U1080" s="10">
        <v>1</v>
      </c>
      <c r="V1080" s="3" t="s">
        <v>56</v>
      </c>
      <c r="W1080" s="3" t="s">
        <v>56</v>
      </c>
      <c r="X1080" s="3" t="s">
        <v>56</v>
      </c>
      <c r="Y1080" s="15">
        <v>0</v>
      </c>
      <c r="Z1080" s="7"/>
      <c r="AA1080" s="7" t="s">
        <v>1269</v>
      </c>
      <c r="AB1080">
        <v>10</v>
      </c>
      <c r="AC1080" t="s">
        <v>1494</v>
      </c>
    </row>
    <row r="1081" spans="1:29" x14ac:dyDescent="0.25">
      <c r="A1081" t="s">
        <v>26</v>
      </c>
      <c r="B1081" t="s">
        <v>13</v>
      </c>
      <c r="C1081" s="1">
        <v>44557.833333333336</v>
      </c>
      <c r="D1081" t="s">
        <v>1410</v>
      </c>
      <c r="E1081" t="s">
        <v>757</v>
      </c>
      <c r="F1081">
        <v>17</v>
      </c>
      <c r="G1081">
        <v>0</v>
      </c>
      <c r="H1081">
        <v>78</v>
      </c>
      <c r="I1081">
        <v>82</v>
      </c>
      <c r="J1081">
        <v>36</v>
      </c>
      <c r="K1081">
        <v>1.88</v>
      </c>
      <c r="L1081">
        <v>88</v>
      </c>
      <c r="M1081">
        <v>4.9400000000000004</v>
      </c>
      <c r="N1081">
        <v>3.29</v>
      </c>
      <c r="O1081" t="s">
        <v>399</v>
      </c>
      <c r="Q1081" s="3" t="s">
        <v>60</v>
      </c>
      <c r="R1081" s="3" t="s">
        <v>55</v>
      </c>
      <c r="S1081" s="10">
        <v>71</v>
      </c>
      <c r="T1081" s="3" t="s">
        <v>56</v>
      </c>
      <c r="U1081" s="10">
        <v>1</v>
      </c>
      <c r="V1081" s="3" t="s">
        <v>56</v>
      </c>
      <c r="W1081" s="3" t="s">
        <v>56</v>
      </c>
      <c r="X1081" s="3" t="s">
        <v>56</v>
      </c>
      <c r="Y1081" s="15">
        <v>0</v>
      </c>
      <c r="Z1081" s="7"/>
      <c r="AA1081" s="7" t="s">
        <v>56</v>
      </c>
      <c r="AC1081" t="s">
        <v>1695</v>
      </c>
    </row>
    <row r="1082" spans="1:29" x14ac:dyDescent="0.25">
      <c r="A1082" t="s">
        <v>43</v>
      </c>
      <c r="B1082" t="s">
        <v>44</v>
      </c>
      <c r="C1082" s="1">
        <v>44557.833333333336</v>
      </c>
      <c r="D1082" t="s">
        <v>758</v>
      </c>
      <c r="E1082" t="s">
        <v>268</v>
      </c>
      <c r="F1082">
        <v>20</v>
      </c>
      <c r="G1082">
        <v>0</v>
      </c>
      <c r="H1082">
        <v>90</v>
      </c>
      <c r="I1082">
        <v>95</v>
      </c>
      <c r="J1082">
        <v>33</v>
      </c>
      <c r="K1082">
        <v>2.15</v>
      </c>
      <c r="L1082">
        <v>95</v>
      </c>
      <c r="M1082">
        <v>5.85</v>
      </c>
      <c r="N1082">
        <v>3.2</v>
      </c>
      <c r="O1082" t="s">
        <v>153</v>
      </c>
      <c r="Q1082" s="3" t="s">
        <v>60</v>
      </c>
      <c r="R1082" s="3" t="s">
        <v>66</v>
      </c>
      <c r="S1082" s="10">
        <v>82</v>
      </c>
      <c r="T1082" s="3" t="s">
        <v>56</v>
      </c>
      <c r="U1082" s="10">
        <v>1</v>
      </c>
      <c r="V1082" s="3" t="s">
        <v>56</v>
      </c>
      <c r="W1082" s="3" t="s">
        <v>56</v>
      </c>
      <c r="X1082" s="3" t="s">
        <v>56</v>
      </c>
      <c r="Y1082" s="15">
        <v>0</v>
      </c>
      <c r="Z1082" s="7"/>
      <c r="AA1082" s="7" t="s">
        <v>1270</v>
      </c>
      <c r="AB1082">
        <v>6.5</v>
      </c>
      <c r="AC1082" t="s">
        <v>1708</v>
      </c>
    </row>
    <row r="1083" spans="1:29" x14ac:dyDescent="0.25">
      <c r="A1083" t="s">
        <v>328</v>
      </c>
      <c r="B1083" t="s">
        <v>794</v>
      </c>
      <c r="C1083" s="1">
        <v>44559.791666666664</v>
      </c>
      <c r="D1083" t="s">
        <v>1629</v>
      </c>
      <c r="E1083" t="s">
        <v>807</v>
      </c>
      <c r="F1083">
        <v>14</v>
      </c>
      <c r="G1083">
        <v>7</v>
      </c>
      <c r="H1083">
        <v>71</v>
      </c>
      <c r="I1083">
        <v>86</v>
      </c>
      <c r="J1083">
        <v>36</v>
      </c>
      <c r="K1083">
        <v>1.93</v>
      </c>
      <c r="L1083">
        <v>93</v>
      </c>
      <c r="M1083">
        <v>5.5</v>
      </c>
      <c r="N1083">
        <v>3.21</v>
      </c>
      <c r="O1083" t="s">
        <v>153</v>
      </c>
      <c r="Q1083" s="3" t="s">
        <v>65</v>
      </c>
      <c r="R1083" s="3" t="s">
        <v>55</v>
      </c>
      <c r="S1083" s="10">
        <v>81</v>
      </c>
      <c r="T1083" s="10">
        <v>1</v>
      </c>
      <c r="U1083" s="10">
        <v>1</v>
      </c>
      <c r="V1083" s="3" t="s">
        <v>56</v>
      </c>
      <c r="W1083" s="3" t="s">
        <v>56</v>
      </c>
      <c r="X1083" s="3" t="s">
        <v>56</v>
      </c>
      <c r="Y1083" s="15">
        <v>0</v>
      </c>
      <c r="Z1083" s="7"/>
      <c r="AA1083" s="7" t="s">
        <v>1269</v>
      </c>
      <c r="AB1083">
        <v>9</v>
      </c>
      <c r="AC1083" t="s">
        <v>1883</v>
      </c>
    </row>
    <row r="1084" spans="1:29" x14ac:dyDescent="0.25">
      <c r="A1084" t="s">
        <v>26</v>
      </c>
      <c r="B1084" t="s">
        <v>13</v>
      </c>
      <c r="C1084" s="1">
        <v>44559.8125</v>
      </c>
      <c r="D1084" t="s">
        <v>1076</v>
      </c>
      <c r="E1084" t="s">
        <v>1294</v>
      </c>
      <c r="F1084">
        <v>17</v>
      </c>
      <c r="G1084">
        <v>6</v>
      </c>
      <c r="H1084">
        <v>89</v>
      </c>
      <c r="I1084">
        <v>82</v>
      </c>
      <c r="J1084">
        <v>35</v>
      </c>
      <c r="K1084">
        <v>1.65</v>
      </c>
      <c r="L1084">
        <v>94</v>
      </c>
      <c r="M1084">
        <v>4.18</v>
      </c>
      <c r="N1084">
        <v>2.65</v>
      </c>
      <c r="O1084" t="s">
        <v>399</v>
      </c>
      <c r="Q1084" s="3" t="s">
        <v>60</v>
      </c>
      <c r="R1084" s="3" t="s">
        <v>55</v>
      </c>
      <c r="S1084" s="10">
        <v>90</v>
      </c>
      <c r="T1084" s="3" t="s">
        <v>56</v>
      </c>
      <c r="U1084" s="10">
        <v>1</v>
      </c>
      <c r="V1084" s="3" t="s">
        <v>56</v>
      </c>
      <c r="W1084" s="3" t="s">
        <v>56</v>
      </c>
      <c r="X1084" s="3" t="s">
        <v>56</v>
      </c>
      <c r="Y1084" s="15">
        <v>0</v>
      </c>
      <c r="Z1084" s="7"/>
      <c r="AA1084" s="7" t="s">
        <v>56</v>
      </c>
      <c r="AC1084" t="s">
        <v>1695</v>
      </c>
    </row>
    <row r="1085" spans="1:29" x14ac:dyDescent="0.25">
      <c r="A1085" t="s">
        <v>26</v>
      </c>
      <c r="B1085" t="s">
        <v>27</v>
      </c>
      <c r="C1085" s="1">
        <v>44559.822916666664</v>
      </c>
      <c r="D1085" t="s">
        <v>78</v>
      </c>
      <c r="E1085" t="s">
        <v>1318</v>
      </c>
      <c r="F1085">
        <v>23</v>
      </c>
      <c r="G1085">
        <v>4</v>
      </c>
      <c r="H1085">
        <v>92</v>
      </c>
      <c r="I1085">
        <v>83</v>
      </c>
      <c r="J1085">
        <v>30</v>
      </c>
      <c r="K1085">
        <v>1.74</v>
      </c>
      <c r="L1085">
        <v>83</v>
      </c>
      <c r="M1085">
        <v>5.78</v>
      </c>
      <c r="N1085">
        <v>3.04</v>
      </c>
      <c r="O1085" t="s">
        <v>153</v>
      </c>
      <c r="Q1085" s="3" t="s">
        <v>55</v>
      </c>
      <c r="R1085" s="3" t="s">
        <v>59</v>
      </c>
      <c r="S1085" s="10">
        <v>65</v>
      </c>
      <c r="T1085" s="10">
        <v>1</v>
      </c>
      <c r="U1085" s="10">
        <v>1</v>
      </c>
      <c r="V1085" s="3" t="s">
        <v>56</v>
      </c>
      <c r="W1085" s="3" t="s">
        <v>56</v>
      </c>
      <c r="X1085" s="3" t="s">
        <v>56</v>
      </c>
      <c r="Y1085" s="15">
        <v>0</v>
      </c>
      <c r="Z1085" s="7"/>
      <c r="AA1085" s="7" t="s">
        <v>1269</v>
      </c>
      <c r="AB1085">
        <v>7</v>
      </c>
      <c r="AC1085" t="s">
        <v>1884</v>
      </c>
    </row>
    <row r="1086" spans="1:29" x14ac:dyDescent="0.25">
      <c r="A1086" t="s">
        <v>26</v>
      </c>
      <c r="B1086" t="s">
        <v>346</v>
      </c>
      <c r="C1086" s="1">
        <v>44559.822916666664</v>
      </c>
      <c r="D1086" t="s">
        <v>1240</v>
      </c>
      <c r="E1086" t="s">
        <v>1389</v>
      </c>
      <c r="F1086">
        <v>23</v>
      </c>
      <c r="G1086">
        <v>9</v>
      </c>
      <c r="H1086">
        <v>83</v>
      </c>
      <c r="I1086">
        <v>74</v>
      </c>
      <c r="J1086">
        <v>27</v>
      </c>
      <c r="K1086">
        <v>1.7</v>
      </c>
      <c r="L1086">
        <v>74</v>
      </c>
      <c r="M1086">
        <v>4.5199999999999996</v>
      </c>
      <c r="N1086">
        <v>2.91</v>
      </c>
      <c r="O1086" t="s">
        <v>399</v>
      </c>
      <c r="Q1086" s="3" t="s">
        <v>66</v>
      </c>
      <c r="R1086" s="3" t="s">
        <v>53</v>
      </c>
      <c r="S1086" s="10">
        <v>60</v>
      </c>
      <c r="T1086" s="3" t="s">
        <v>56</v>
      </c>
      <c r="U1086" s="10">
        <v>1</v>
      </c>
      <c r="V1086" s="3" t="s">
        <v>56</v>
      </c>
      <c r="W1086" s="3" t="s">
        <v>56</v>
      </c>
      <c r="X1086" s="3" t="s">
        <v>56</v>
      </c>
      <c r="Y1086" s="15">
        <v>0</v>
      </c>
      <c r="Z1086" s="7"/>
      <c r="AA1086" s="7" t="s">
        <v>56</v>
      </c>
      <c r="AC1086" t="s">
        <v>1695</v>
      </c>
    </row>
    <row r="1087" spans="1:29" x14ac:dyDescent="0.25">
      <c r="A1087" t="s">
        <v>26</v>
      </c>
      <c r="B1087" t="s">
        <v>346</v>
      </c>
      <c r="C1087" s="1">
        <v>44559.822916666664</v>
      </c>
      <c r="D1087" t="s">
        <v>1391</v>
      </c>
      <c r="E1087" t="s">
        <v>1588</v>
      </c>
      <c r="F1087">
        <v>22</v>
      </c>
      <c r="G1087">
        <v>5</v>
      </c>
      <c r="H1087">
        <v>82</v>
      </c>
      <c r="I1087">
        <v>68</v>
      </c>
      <c r="J1087">
        <v>30</v>
      </c>
      <c r="K1087">
        <v>1.5</v>
      </c>
      <c r="L1087">
        <v>82</v>
      </c>
      <c r="M1087">
        <v>4.5</v>
      </c>
      <c r="N1087">
        <v>2.73</v>
      </c>
      <c r="O1087" t="s">
        <v>399</v>
      </c>
      <c r="Q1087" s="3" t="s">
        <v>65</v>
      </c>
      <c r="R1087" s="3" t="s">
        <v>65</v>
      </c>
      <c r="S1087" s="3" t="s">
        <v>56</v>
      </c>
      <c r="T1087" s="10">
        <v>0</v>
      </c>
      <c r="U1087" s="10">
        <v>0</v>
      </c>
      <c r="V1087" s="3" t="s">
        <v>56</v>
      </c>
      <c r="W1087" s="3" t="s">
        <v>56</v>
      </c>
      <c r="X1087" s="3" t="s">
        <v>56</v>
      </c>
      <c r="Y1087" s="15">
        <v>0</v>
      </c>
      <c r="Z1087" s="7"/>
      <c r="AA1087" s="7" t="s">
        <v>56</v>
      </c>
      <c r="AC1087" t="s">
        <v>1695</v>
      </c>
    </row>
    <row r="1088" spans="1:29" x14ac:dyDescent="0.25">
      <c r="A1088" t="s">
        <v>26</v>
      </c>
      <c r="B1088" t="s">
        <v>27</v>
      </c>
      <c r="C1088" s="1">
        <v>44559.822916666664</v>
      </c>
      <c r="D1088" t="s">
        <v>969</v>
      </c>
      <c r="E1088" t="s">
        <v>31</v>
      </c>
      <c r="F1088">
        <v>22</v>
      </c>
      <c r="G1088">
        <v>9</v>
      </c>
      <c r="H1088">
        <v>91</v>
      </c>
      <c r="I1088">
        <v>77</v>
      </c>
      <c r="J1088">
        <v>36</v>
      </c>
      <c r="K1088">
        <v>1.45</v>
      </c>
      <c r="L1088">
        <v>73</v>
      </c>
      <c r="M1088">
        <v>4.41</v>
      </c>
      <c r="N1088">
        <v>2.41</v>
      </c>
      <c r="O1088" t="s">
        <v>399</v>
      </c>
      <c r="Q1088" s="3" t="s">
        <v>65</v>
      </c>
      <c r="R1088" s="3" t="s">
        <v>58</v>
      </c>
      <c r="S1088" s="10">
        <v>79</v>
      </c>
      <c r="T1088" s="10">
        <v>1</v>
      </c>
      <c r="U1088" s="10">
        <v>1</v>
      </c>
      <c r="V1088" s="3" t="s">
        <v>56</v>
      </c>
      <c r="W1088" s="3" t="s">
        <v>56</v>
      </c>
      <c r="X1088" s="3" t="s">
        <v>56</v>
      </c>
      <c r="Y1088" s="15">
        <v>0</v>
      </c>
      <c r="Z1088" s="7"/>
      <c r="AA1088" s="7" t="s">
        <v>56</v>
      </c>
      <c r="AC1088" t="s">
        <v>1695</v>
      </c>
    </row>
    <row r="1089" spans="1:29" x14ac:dyDescent="0.25">
      <c r="A1089" t="s">
        <v>26</v>
      </c>
      <c r="B1089" t="s">
        <v>13</v>
      </c>
      <c r="C1089" s="1">
        <v>44559.84375</v>
      </c>
      <c r="D1089" t="s">
        <v>1420</v>
      </c>
      <c r="E1089" t="s">
        <v>1502</v>
      </c>
      <c r="F1089">
        <v>17</v>
      </c>
      <c r="G1089">
        <v>0</v>
      </c>
      <c r="H1089">
        <v>75</v>
      </c>
      <c r="I1089">
        <v>65</v>
      </c>
      <c r="J1089">
        <v>32</v>
      </c>
      <c r="K1089">
        <v>1.47</v>
      </c>
      <c r="L1089">
        <v>82</v>
      </c>
      <c r="M1089">
        <v>4.9400000000000004</v>
      </c>
      <c r="N1089">
        <v>2.65</v>
      </c>
      <c r="O1089" t="s">
        <v>399</v>
      </c>
      <c r="Q1089" s="3" t="s">
        <v>58</v>
      </c>
      <c r="R1089" s="3" t="s">
        <v>58</v>
      </c>
      <c r="S1089" s="3" t="s">
        <v>56</v>
      </c>
      <c r="T1089" s="3" t="s">
        <v>56</v>
      </c>
      <c r="U1089" s="10">
        <v>0</v>
      </c>
      <c r="V1089" s="3" t="s">
        <v>56</v>
      </c>
      <c r="W1089" s="3" t="s">
        <v>56</v>
      </c>
      <c r="X1089" s="3" t="s">
        <v>56</v>
      </c>
      <c r="Y1089" s="15">
        <v>0</v>
      </c>
      <c r="Z1089" s="7"/>
      <c r="AA1089" s="7" t="s">
        <v>56</v>
      </c>
      <c r="AC1089" t="s">
        <v>1695</v>
      </c>
    </row>
    <row r="1090" spans="1:29" x14ac:dyDescent="0.25">
      <c r="A1090" t="s">
        <v>328</v>
      </c>
      <c r="B1090" t="s">
        <v>794</v>
      </c>
      <c r="C1090" s="1">
        <v>44559.875</v>
      </c>
      <c r="D1090" t="s">
        <v>1655</v>
      </c>
      <c r="E1090" t="s">
        <v>1871</v>
      </c>
      <c r="F1090">
        <v>15</v>
      </c>
      <c r="G1090">
        <v>0</v>
      </c>
      <c r="H1090">
        <v>100</v>
      </c>
      <c r="I1090">
        <v>60</v>
      </c>
      <c r="J1090">
        <v>41</v>
      </c>
      <c r="K1090">
        <v>1.1299999999999999</v>
      </c>
      <c r="L1090">
        <v>87</v>
      </c>
      <c r="M1090">
        <v>3.53</v>
      </c>
      <c r="N1090">
        <v>1.87</v>
      </c>
      <c r="O1090" t="s">
        <v>399</v>
      </c>
      <c r="Q1090" s="3" t="s">
        <v>58</v>
      </c>
      <c r="R1090" s="3" t="s">
        <v>175</v>
      </c>
      <c r="S1090" s="10">
        <v>65</v>
      </c>
      <c r="T1090" s="3" t="s">
        <v>56</v>
      </c>
      <c r="U1090" s="10">
        <v>1</v>
      </c>
      <c r="V1090" s="3" t="s">
        <v>56</v>
      </c>
      <c r="W1090" s="3" t="s">
        <v>56</v>
      </c>
      <c r="X1090" s="3" t="s">
        <v>56</v>
      </c>
      <c r="Y1090" s="15">
        <v>0</v>
      </c>
      <c r="Z1090" s="7"/>
      <c r="AA1090" s="7" t="s">
        <v>56</v>
      </c>
      <c r="AC1090" t="s">
        <v>1695</v>
      </c>
    </row>
    <row r="1091" spans="1:29" x14ac:dyDescent="0.25">
      <c r="A1091" t="s">
        <v>328</v>
      </c>
      <c r="B1091" t="s">
        <v>794</v>
      </c>
      <c r="C1091" s="1">
        <v>44560.791666666664</v>
      </c>
      <c r="D1091" t="s">
        <v>795</v>
      </c>
      <c r="E1091" t="s">
        <v>1872</v>
      </c>
      <c r="F1091">
        <v>14</v>
      </c>
      <c r="G1091">
        <v>7</v>
      </c>
      <c r="H1091">
        <v>86</v>
      </c>
      <c r="I1091">
        <v>79</v>
      </c>
      <c r="J1091">
        <v>23</v>
      </c>
      <c r="K1091">
        <v>1.5</v>
      </c>
      <c r="L1091">
        <v>79</v>
      </c>
      <c r="M1091">
        <v>4.3600000000000003</v>
      </c>
      <c r="N1091">
        <v>2.86</v>
      </c>
      <c r="O1091" t="s">
        <v>399</v>
      </c>
      <c r="Q1091" s="3" t="s">
        <v>104</v>
      </c>
      <c r="R1091" s="3" t="s">
        <v>959</v>
      </c>
      <c r="S1091" s="10">
        <v>71</v>
      </c>
      <c r="T1091" s="3" t="s">
        <v>56</v>
      </c>
      <c r="U1091" s="10">
        <v>1</v>
      </c>
      <c r="V1091" s="3" t="s">
        <v>56</v>
      </c>
      <c r="W1091" s="3" t="s">
        <v>56</v>
      </c>
      <c r="X1091" s="3" t="s">
        <v>56</v>
      </c>
      <c r="Y1091" s="15">
        <v>0</v>
      </c>
      <c r="Z1091" s="7"/>
      <c r="AA1091" s="7" t="s">
        <v>56</v>
      </c>
      <c r="AC1091" t="s">
        <v>1695</v>
      </c>
    </row>
    <row r="1092" spans="1:29" x14ac:dyDescent="0.25">
      <c r="A1092" t="s">
        <v>26</v>
      </c>
      <c r="B1092" t="s">
        <v>346</v>
      </c>
      <c r="C1092" s="1">
        <v>44560.822916666664</v>
      </c>
      <c r="D1092" t="s">
        <v>347</v>
      </c>
      <c r="E1092" t="s">
        <v>981</v>
      </c>
      <c r="F1092">
        <v>23</v>
      </c>
      <c r="G1092">
        <v>9</v>
      </c>
      <c r="H1092">
        <v>91</v>
      </c>
      <c r="I1092">
        <v>74</v>
      </c>
      <c r="J1092">
        <v>27</v>
      </c>
      <c r="K1092">
        <v>1.3</v>
      </c>
      <c r="L1092">
        <v>83</v>
      </c>
      <c r="M1092">
        <v>4.57</v>
      </c>
      <c r="N1092">
        <v>2.52</v>
      </c>
      <c r="O1092" t="s">
        <v>399</v>
      </c>
      <c r="Q1092" s="3" t="s">
        <v>53</v>
      </c>
      <c r="R1092" s="3" t="s">
        <v>105</v>
      </c>
      <c r="S1092" s="10">
        <v>58</v>
      </c>
      <c r="T1092" s="3" t="s">
        <v>56</v>
      </c>
      <c r="U1092" s="10">
        <v>1</v>
      </c>
      <c r="V1092" s="3" t="s">
        <v>56</v>
      </c>
      <c r="W1092" s="3" t="s">
        <v>56</v>
      </c>
      <c r="X1092" s="3" t="s">
        <v>56</v>
      </c>
      <c r="Y1092" s="15">
        <v>0</v>
      </c>
      <c r="Z1092" s="7"/>
      <c r="AA1092" s="7" t="s">
        <v>56</v>
      </c>
      <c r="AC1092" t="s">
        <v>1695</v>
      </c>
    </row>
    <row r="1093" spans="1:29" x14ac:dyDescent="0.25">
      <c r="A1093" t="s">
        <v>26</v>
      </c>
      <c r="B1093" t="s">
        <v>27</v>
      </c>
      <c r="C1093" s="1">
        <v>44560.822916666664</v>
      </c>
      <c r="D1093" t="s">
        <v>302</v>
      </c>
      <c r="E1093" t="s">
        <v>149</v>
      </c>
      <c r="F1093">
        <v>22</v>
      </c>
      <c r="G1093">
        <v>0</v>
      </c>
      <c r="H1093">
        <v>91</v>
      </c>
      <c r="I1093">
        <v>95</v>
      </c>
      <c r="J1093">
        <v>26</v>
      </c>
      <c r="K1093">
        <v>2.14</v>
      </c>
      <c r="L1093">
        <v>95</v>
      </c>
      <c r="M1093">
        <v>5.73</v>
      </c>
      <c r="N1093">
        <v>3.32</v>
      </c>
      <c r="O1093" t="s">
        <v>153</v>
      </c>
      <c r="Q1093" s="3" t="s">
        <v>60</v>
      </c>
      <c r="R1093" s="3" t="s">
        <v>53</v>
      </c>
      <c r="S1093" s="10">
        <v>68</v>
      </c>
      <c r="T1093" s="3" t="s">
        <v>56</v>
      </c>
      <c r="U1093" s="10">
        <v>1</v>
      </c>
      <c r="V1093" s="3" t="s">
        <v>56</v>
      </c>
      <c r="W1093" s="3" t="s">
        <v>56</v>
      </c>
      <c r="X1093" s="3" t="s">
        <v>56</v>
      </c>
      <c r="Y1093" s="15">
        <v>0</v>
      </c>
      <c r="Z1093" s="7"/>
      <c r="AA1093" s="7" t="s">
        <v>1269</v>
      </c>
      <c r="AB1093">
        <v>8.5</v>
      </c>
      <c r="AC1093" t="s">
        <v>1489</v>
      </c>
    </row>
    <row r="1094" spans="1:29" x14ac:dyDescent="0.25">
      <c r="A1094" t="s">
        <v>26</v>
      </c>
      <c r="B1094" t="s">
        <v>27</v>
      </c>
      <c r="C1094" s="1">
        <v>44560.822916666664</v>
      </c>
      <c r="D1094" t="s">
        <v>429</v>
      </c>
      <c r="E1094" t="s">
        <v>150</v>
      </c>
      <c r="F1094">
        <v>24</v>
      </c>
      <c r="G1094">
        <v>8</v>
      </c>
      <c r="H1094">
        <v>75</v>
      </c>
      <c r="I1094">
        <v>83</v>
      </c>
      <c r="J1094">
        <v>39</v>
      </c>
      <c r="K1094">
        <v>1.63</v>
      </c>
      <c r="L1094">
        <v>79</v>
      </c>
      <c r="M1094">
        <v>4.21</v>
      </c>
      <c r="N1094">
        <v>2.42</v>
      </c>
      <c r="O1094" t="s">
        <v>399</v>
      </c>
      <c r="Q1094" s="3" t="s">
        <v>58</v>
      </c>
      <c r="R1094" s="3" t="s">
        <v>58</v>
      </c>
      <c r="S1094" s="3" t="s">
        <v>56</v>
      </c>
      <c r="T1094" s="3" t="s">
        <v>56</v>
      </c>
      <c r="U1094" s="10">
        <v>0</v>
      </c>
      <c r="V1094" s="3" t="s">
        <v>56</v>
      </c>
      <c r="W1094" s="3" t="s">
        <v>56</v>
      </c>
      <c r="X1094" s="3" t="s">
        <v>56</v>
      </c>
      <c r="Y1094" s="15">
        <v>0</v>
      </c>
      <c r="Z1094" s="7"/>
      <c r="AA1094" s="7" t="s">
        <v>56</v>
      </c>
      <c r="AC1094" t="s">
        <v>1695</v>
      </c>
    </row>
    <row r="1095" spans="1:29" x14ac:dyDescent="0.25">
      <c r="A1095" t="s">
        <v>328</v>
      </c>
      <c r="B1095" t="s">
        <v>794</v>
      </c>
      <c r="C1095" s="1">
        <v>44560.875</v>
      </c>
      <c r="D1095" t="s">
        <v>806</v>
      </c>
      <c r="E1095" t="s">
        <v>162</v>
      </c>
      <c r="F1095">
        <v>15</v>
      </c>
      <c r="G1095">
        <v>0</v>
      </c>
      <c r="H1095">
        <v>100</v>
      </c>
      <c r="I1095">
        <v>87</v>
      </c>
      <c r="J1095">
        <v>29</v>
      </c>
      <c r="K1095">
        <v>1.47</v>
      </c>
      <c r="L1095">
        <v>80</v>
      </c>
      <c r="M1095">
        <v>3.8</v>
      </c>
      <c r="N1095">
        <v>3.4</v>
      </c>
      <c r="O1095" t="s">
        <v>399</v>
      </c>
      <c r="Q1095" s="3" t="s">
        <v>66</v>
      </c>
      <c r="R1095" s="3" t="s">
        <v>173</v>
      </c>
      <c r="S1095" s="10">
        <v>47</v>
      </c>
      <c r="T1095" s="3" t="s">
        <v>56</v>
      </c>
      <c r="U1095" s="10">
        <v>1</v>
      </c>
      <c r="V1095" s="3" t="s">
        <v>56</v>
      </c>
      <c r="W1095" s="3" t="s">
        <v>56</v>
      </c>
      <c r="X1095" s="3" t="s">
        <v>56</v>
      </c>
      <c r="Y1095" s="15">
        <v>0</v>
      </c>
      <c r="Z1095" s="7"/>
      <c r="AA1095" s="7" t="s">
        <v>56</v>
      </c>
      <c r="AC1095" t="s">
        <v>1695</v>
      </c>
    </row>
    <row r="1096" spans="1:29" x14ac:dyDescent="0.25">
      <c r="A1096" t="s">
        <v>22</v>
      </c>
      <c r="B1096" t="s">
        <v>23</v>
      </c>
      <c r="C1096" s="1">
        <v>44561.541666666664</v>
      </c>
      <c r="D1096" t="s">
        <v>1548</v>
      </c>
      <c r="E1096" t="s">
        <v>759</v>
      </c>
      <c r="F1096">
        <v>20</v>
      </c>
      <c r="G1096">
        <v>10</v>
      </c>
      <c r="H1096">
        <v>80</v>
      </c>
      <c r="I1096">
        <v>70</v>
      </c>
      <c r="J1096">
        <v>33</v>
      </c>
      <c r="K1096">
        <v>1.25</v>
      </c>
      <c r="L1096">
        <v>70</v>
      </c>
      <c r="M1096">
        <v>3.85</v>
      </c>
      <c r="N1096">
        <v>2.0499999999999998</v>
      </c>
      <c r="O1096" t="s">
        <v>399</v>
      </c>
      <c r="Q1096" s="3" t="s">
        <v>65</v>
      </c>
      <c r="R1096" s="3" t="s">
        <v>66</v>
      </c>
      <c r="S1096" s="10">
        <v>62</v>
      </c>
      <c r="T1096" s="10">
        <v>1</v>
      </c>
      <c r="U1096" s="10">
        <v>1</v>
      </c>
      <c r="V1096" s="3" t="s">
        <v>56</v>
      </c>
      <c r="W1096" s="3" t="s">
        <v>56</v>
      </c>
      <c r="X1096" s="3" t="s">
        <v>56</v>
      </c>
      <c r="Y1096" s="15">
        <v>0</v>
      </c>
      <c r="Z1096" s="7"/>
      <c r="AA1096" s="7" t="s">
        <v>56</v>
      </c>
      <c r="AC1096" t="s">
        <v>1695</v>
      </c>
    </row>
    <row r="1097" spans="1:29" x14ac:dyDescent="0.25">
      <c r="A1097" t="s">
        <v>22</v>
      </c>
      <c r="B1097" t="s">
        <v>23</v>
      </c>
      <c r="C1097" s="1">
        <v>44561.635416666664</v>
      </c>
      <c r="D1097" t="s">
        <v>24</v>
      </c>
      <c r="E1097" t="s">
        <v>448</v>
      </c>
      <c r="F1097">
        <v>20</v>
      </c>
      <c r="G1097">
        <v>5</v>
      </c>
      <c r="H1097">
        <v>90</v>
      </c>
      <c r="I1097">
        <v>70</v>
      </c>
      <c r="J1097">
        <v>31</v>
      </c>
      <c r="K1097">
        <v>1.1499999999999999</v>
      </c>
      <c r="L1097">
        <v>70</v>
      </c>
      <c r="M1097">
        <v>3.7</v>
      </c>
      <c r="N1097">
        <v>2.65</v>
      </c>
      <c r="O1097" t="s">
        <v>399</v>
      </c>
      <c r="Q1097" s="3" t="s">
        <v>66</v>
      </c>
      <c r="R1097" s="3" t="s">
        <v>175</v>
      </c>
      <c r="S1097" s="10">
        <v>59</v>
      </c>
      <c r="T1097" s="3" t="s">
        <v>56</v>
      </c>
      <c r="U1097" s="10">
        <v>1</v>
      </c>
      <c r="V1097" s="3" t="s">
        <v>56</v>
      </c>
      <c r="W1097" s="3" t="s">
        <v>56</v>
      </c>
      <c r="X1097" s="3" t="s">
        <v>56</v>
      </c>
      <c r="Y1097" s="15">
        <v>0</v>
      </c>
      <c r="Z1097" s="7"/>
      <c r="AA1097" s="7" t="s">
        <v>56</v>
      </c>
      <c r="AC1097" t="s">
        <v>1695</v>
      </c>
    </row>
    <row r="1098" spans="1:29" x14ac:dyDescent="0.25">
      <c r="A1098" t="s">
        <v>22</v>
      </c>
      <c r="B1098" t="s">
        <v>430</v>
      </c>
      <c r="C1098" s="1">
        <v>44561.635416666664</v>
      </c>
      <c r="D1098" t="s">
        <v>679</v>
      </c>
      <c r="E1098" t="s">
        <v>1331</v>
      </c>
      <c r="F1098">
        <v>18</v>
      </c>
      <c r="G1098">
        <v>6</v>
      </c>
      <c r="H1098">
        <v>100</v>
      </c>
      <c r="I1098">
        <v>72</v>
      </c>
      <c r="J1098">
        <v>30</v>
      </c>
      <c r="K1098">
        <v>1.56</v>
      </c>
      <c r="L1098">
        <v>83</v>
      </c>
      <c r="M1098">
        <v>5.33</v>
      </c>
      <c r="N1098">
        <v>2.56</v>
      </c>
      <c r="O1098" t="s">
        <v>120</v>
      </c>
      <c r="Q1098" s="3" t="s">
        <v>65</v>
      </c>
      <c r="R1098" s="3" t="s">
        <v>64</v>
      </c>
      <c r="S1098" s="10">
        <v>51</v>
      </c>
      <c r="T1098" s="10">
        <v>1</v>
      </c>
      <c r="U1098" s="10">
        <v>1</v>
      </c>
      <c r="V1098" s="3" t="s">
        <v>56</v>
      </c>
      <c r="W1098" s="3" t="s">
        <v>56</v>
      </c>
      <c r="X1098" s="3" t="s">
        <v>56</v>
      </c>
      <c r="Y1098" s="15">
        <v>0</v>
      </c>
      <c r="Z1098" s="7"/>
      <c r="AA1098" s="7" t="s">
        <v>1270</v>
      </c>
      <c r="AB1098">
        <v>5.5</v>
      </c>
      <c r="AC1098" t="s">
        <v>1708</v>
      </c>
    </row>
    <row r="1099" spans="1:29" x14ac:dyDescent="0.25">
      <c r="A1099" t="s">
        <v>26</v>
      </c>
      <c r="B1099" t="s">
        <v>13</v>
      </c>
      <c r="C1099" s="1">
        <v>44562.520833333336</v>
      </c>
      <c r="D1099" t="s">
        <v>224</v>
      </c>
      <c r="E1099" t="s">
        <v>1502</v>
      </c>
      <c r="F1099">
        <v>19</v>
      </c>
      <c r="G1099">
        <v>0</v>
      </c>
      <c r="H1099">
        <v>89</v>
      </c>
      <c r="I1099">
        <v>68</v>
      </c>
      <c r="J1099">
        <v>32</v>
      </c>
      <c r="K1099">
        <v>1.42</v>
      </c>
      <c r="L1099">
        <v>84</v>
      </c>
      <c r="M1099">
        <v>5.1100000000000003</v>
      </c>
      <c r="N1099">
        <v>2.58</v>
      </c>
      <c r="O1099" t="s">
        <v>399</v>
      </c>
      <c r="Q1099" s="3" t="s">
        <v>60</v>
      </c>
      <c r="R1099" s="3" t="s">
        <v>64</v>
      </c>
      <c r="S1099" s="10">
        <v>57</v>
      </c>
      <c r="T1099" s="3" t="s">
        <v>56</v>
      </c>
      <c r="U1099" s="10">
        <v>1</v>
      </c>
      <c r="V1099" s="3" t="s">
        <v>56</v>
      </c>
      <c r="W1099" s="3" t="s">
        <v>56</v>
      </c>
      <c r="X1099" s="3" t="s">
        <v>56</v>
      </c>
      <c r="Y1099" s="15">
        <v>0</v>
      </c>
      <c r="Z1099" s="7">
        <f>SUM(Y1099)</f>
        <v>0</v>
      </c>
      <c r="AA1099" s="7" t="s">
        <v>56</v>
      </c>
      <c r="AC1099" t="s">
        <v>1695</v>
      </c>
    </row>
    <row r="1100" spans="1:29" x14ac:dyDescent="0.25">
      <c r="A1100" t="s">
        <v>26</v>
      </c>
      <c r="B1100" t="s">
        <v>1242</v>
      </c>
      <c r="C1100" s="1">
        <v>44562.625</v>
      </c>
      <c r="D1100" t="s">
        <v>1253</v>
      </c>
      <c r="E1100" t="s">
        <v>1874</v>
      </c>
      <c r="F1100">
        <v>20</v>
      </c>
      <c r="G1100">
        <v>5</v>
      </c>
      <c r="H1100">
        <v>90</v>
      </c>
      <c r="I1100">
        <v>75</v>
      </c>
      <c r="J1100">
        <v>31</v>
      </c>
      <c r="K1100">
        <v>1.55</v>
      </c>
      <c r="L1100">
        <v>70</v>
      </c>
      <c r="M1100">
        <v>5.05</v>
      </c>
      <c r="N1100">
        <v>2.7</v>
      </c>
      <c r="O1100" t="s">
        <v>120</v>
      </c>
      <c r="Q1100" s="3" t="s">
        <v>55</v>
      </c>
      <c r="R1100" s="3" t="s">
        <v>59</v>
      </c>
      <c r="S1100" s="10">
        <v>89</v>
      </c>
      <c r="T1100" s="10">
        <v>1</v>
      </c>
      <c r="U1100" s="10">
        <v>1</v>
      </c>
      <c r="V1100" s="3" t="s">
        <v>56</v>
      </c>
      <c r="W1100" s="10">
        <v>1.43</v>
      </c>
      <c r="X1100" s="15">
        <v>50</v>
      </c>
      <c r="Y1100" s="13">
        <v>21.07</v>
      </c>
      <c r="Z1100" s="7">
        <f t="shared" ref="Z1100:Z1163" si="0">SUM(Z1099+Y1100)</f>
        <v>21.07</v>
      </c>
      <c r="AA1100" s="7" t="s">
        <v>1269</v>
      </c>
      <c r="AB1100">
        <v>7</v>
      </c>
      <c r="AC1100" t="s">
        <v>1698</v>
      </c>
    </row>
    <row r="1101" spans="1:29" x14ac:dyDescent="0.25">
      <c r="A1101" t="s">
        <v>26</v>
      </c>
      <c r="B1101" t="s">
        <v>346</v>
      </c>
      <c r="C1101" s="1">
        <v>44562.625</v>
      </c>
      <c r="D1101" t="s">
        <v>1396</v>
      </c>
      <c r="E1101" t="s">
        <v>1627</v>
      </c>
      <c r="F1101">
        <v>23</v>
      </c>
      <c r="G1101">
        <v>0</v>
      </c>
      <c r="H1101">
        <v>91</v>
      </c>
      <c r="I1101">
        <v>83</v>
      </c>
      <c r="J1101">
        <v>30</v>
      </c>
      <c r="K1101">
        <v>1.35</v>
      </c>
      <c r="L1101">
        <v>87</v>
      </c>
      <c r="M1101">
        <v>4.78</v>
      </c>
      <c r="N1101">
        <v>2.65</v>
      </c>
      <c r="O1101" t="s">
        <v>399</v>
      </c>
      <c r="Q1101" s="3" t="s">
        <v>65</v>
      </c>
      <c r="R1101" s="3" t="s">
        <v>65</v>
      </c>
      <c r="S1101" s="3" t="s">
        <v>56</v>
      </c>
      <c r="T1101" s="10">
        <v>0</v>
      </c>
      <c r="U1101" s="10">
        <v>0</v>
      </c>
      <c r="V1101" s="3" t="s">
        <v>56</v>
      </c>
      <c r="W1101" s="3" t="s">
        <v>56</v>
      </c>
      <c r="X1101" s="3" t="s">
        <v>56</v>
      </c>
      <c r="Y1101" s="15">
        <v>0</v>
      </c>
      <c r="Z1101" s="7">
        <f t="shared" si="0"/>
        <v>21.07</v>
      </c>
      <c r="AA1101" s="7" t="s">
        <v>56</v>
      </c>
      <c r="AC1101" t="s">
        <v>1695</v>
      </c>
    </row>
    <row r="1102" spans="1:29" x14ac:dyDescent="0.25">
      <c r="A1102" t="s">
        <v>26</v>
      </c>
      <c r="B1102" t="s">
        <v>346</v>
      </c>
      <c r="C1102" s="1">
        <v>44562.625</v>
      </c>
      <c r="D1102" t="s">
        <v>1852</v>
      </c>
      <c r="E1102" t="s">
        <v>1390</v>
      </c>
      <c r="F1102">
        <v>23</v>
      </c>
      <c r="G1102">
        <v>0</v>
      </c>
      <c r="H1102">
        <v>91</v>
      </c>
      <c r="I1102">
        <v>87</v>
      </c>
      <c r="J1102">
        <v>29</v>
      </c>
      <c r="K1102">
        <v>1.39</v>
      </c>
      <c r="L1102">
        <v>83</v>
      </c>
      <c r="M1102">
        <v>4.43</v>
      </c>
      <c r="N1102">
        <v>2.61</v>
      </c>
      <c r="O1102" t="s">
        <v>399</v>
      </c>
      <c r="Q1102" s="3" t="s">
        <v>173</v>
      </c>
      <c r="R1102" s="3" t="s">
        <v>61</v>
      </c>
      <c r="S1102" s="10">
        <v>90</v>
      </c>
      <c r="T1102" s="3" t="s">
        <v>56</v>
      </c>
      <c r="U1102" s="10">
        <v>1</v>
      </c>
      <c r="V1102" s="3" t="s">
        <v>56</v>
      </c>
      <c r="W1102" s="3" t="s">
        <v>56</v>
      </c>
      <c r="X1102" s="3" t="s">
        <v>56</v>
      </c>
      <c r="Y1102" s="15">
        <v>0</v>
      </c>
      <c r="Z1102" s="7">
        <f t="shared" si="0"/>
        <v>21.07</v>
      </c>
      <c r="AA1102" s="7" t="s">
        <v>56</v>
      </c>
      <c r="AC1102" t="s">
        <v>1695</v>
      </c>
    </row>
    <row r="1103" spans="1:29" x14ac:dyDescent="0.25">
      <c r="A1103" t="s">
        <v>26</v>
      </c>
      <c r="B1103" t="s">
        <v>346</v>
      </c>
      <c r="C1103" s="1">
        <v>44562.625</v>
      </c>
      <c r="D1103" t="s">
        <v>1317</v>
      </c>
      <c r="E1103" t="s">
        <v>823</v>
      </c>
      <c r="F1103">
        <v>24</v>
      </c>
      <c r="G1103">
        <v>4</v>
      </c>
      <c r="H1103">
        <v>83</v>
      </c>
      <c r="I1103">
        <v>67</v>
      </c>
      <c r="J1103">
        <v>29</v>
      </c>
      <c r="K1103">
        <v>1.54</v>
      </c>
      <c r="L1103">
        <v>75</v>
      </c>
      <c r="M1103">
        <v>4.25</v>
      </c>
      <c r="N1103">
        <v>3.04</v>
      </c>
      <c r="O1103" t="s">
        <v>399</v>
      </c>
      <c r="Q1103" s="3" t="s">
        <v>55</v>
      </c>
      <c r="R1103" s="3" t="s">
        <v>59</v>
      </c>
      <c r="S1103" s="10">
        <v>74</v>
      </c>
      <c r="T1103" s="10">
        <v>1</v>
      </c>
      <c r="U1103" s="10">
        <v>1</v>
      </c>
      <c r="V1103" s="3" t="s">
        <v>56</v>
      </c>
      <c r="W1103" s="3" t="s">
        <v>56</v>
      </c>
      <c r="X1103" s="3" t="s">
        <v>56</v>
      </c>
      <c r="Y1103" s="15">
        <v>0</v>
      </c>
      <c r="Z1103" s="7">
        <f t="shared" si="0"/>
        <v>21.07</v>
      </c>
      <c r="AA1103" s="7" t="s">
        <v>56</v>
      </c>
      <c r="AC1103" t="s">
        <v>1695</v>
      </c>
    </row>
    <row r="1104" spans="1:29" x14ac:dyDescent="0.25">
      <c r="A1104" t="s">
        <v>26</v>
      </c>
      <c r="B1104" t="s">
        <v>1242</v>
      </c>
      <c r="C1104" s="1">
        <v>44562.625</v>
      </c>
      <c r="D1104" t="s">
        <v>1626</v>
      </c>
      <c r="E1104" t="s">
        <v>1875</v>
      </c>
      <c r="F1104">
        <v>21</v>
      </c>
      <c r="G1104">
        <v>5</v>
      </c>
      <c r="H1104">
        <v>70</v>
      </c>
      <c r="I1104">
        <v>81</v>
      </c>
      <c r="J1104">
        <v>31</v>
      </c>
      <c r="K1104">
        <v>1.43</v>
      </c>
      <c r="L1104">
        <v>76</v>
      </c>
      <c r="M1104">
        <v>4.38</v>
      </c>
      <c r="N1104">
        <v>2.48</v>
      </c>
      <c r="O1104" t="s">
        <v>399</v>
      </c>
      <c r="Q1104" s="3" t="s">
        <v>58</v>
      </c>
      <c r="R1104" s="3" t="s">
        <v>58</v>
      </c>
      <c r="S1104" s="3" t="s">
        <v>56</v>
      </c>
      <c r="T1104" s="3" t="s">
        <v>56</v>
      </c>
      <c r="U1104" s="10">
        <v>0</v>
      </c>
      <c r="V1104" s="3" t="s">
        <v>56</v>
      </c>
      <c r="W1104" s="3" t="s">
        <v>56</v>
      </c>
      <c r="X1104" s="3" t="s">
        <v>56</v>
      </c>
      <c r="Y1104" s="15">
        <v>0</v>
      </c>
      <c r="Z1104" s="7">
        <f t="shared" si="0"/>
        <v>21.07</v>
      </c>
      <c r="AA1104" s="7" t="s">
        <v>56</v>
      </c>
      <c r="AC1104" t="s">
        <v>1695</v>
      </c>
    </row>
    <row r="1105" spans="1:29" x14ac:dyDescent="0.25">
      <c r="A1105" t="s">
        <v>26</v>
      </c>
      <c r="B1105" t="s">
        <v>13</v>
      </c>
      <c r="C1105" s="1">
        <v>44562.625</v>
      </c>
      <c r="D1105" t="s">
        <v>1853</v>
      </c>
      <c r="E1105" t="s">
        <v>422</v>
      </c>
      <c r="F1105">
        <v>16</v>
      </c>
      <c r="G1105">
        <v>6</v>
      </c>
      <c r="H1105">
        <v>67</v>
      </c>
      <c r="I1105">
        <v>75</v>
      </c>
      <c r="J1105">
        <v>26</v>
      </c>
      <c r="K1105">
        <v>1.44</v>
      </c>
      <c r="L1105">
        <v>75</v>
      </c>
      <c r="M1105">
        <v>4.8099999999999996</v>
      </c>
      <c r="N1105">
        <v>3</v>
      </c>
      <c r="O1105" t="s">
        <v>399</v>
      </c>
      <c r="Q1105" s="3" t="s">
        <v>65</v>
      </c>
      <c r="R1105" s="3" t="s">
        <v>58</v>
      </c>
      <c r="S1105" s="10">
        <v>90</v>
      </c>
      <c r="T1105" s="10">
        <v>1</v>
      </c>
      <c r="U1105" s="10">
        <v>1</v>
      </c>
      <c r="V1105" s="3" t="s">
        <v>56</v>
      </c>
      <c r="W1105" s="3" t="s">
        <v>56</v>
      </c>
      <c r="X1105" s="3" t="s">
        <v>56</v>
      </c>
      <c r="Y1105" s="15">
        <v>0</v>
      </c>
      <c r="Z1105" s="7">
        <f t="shared" si="0"/>
        <v>21.07</v>
      </c>
      <c r="AA1105" s="7" t="s">
        <v>56</v>
      </c>
      <c r="AC1105" t="s">
        <v>1695</v>
      </c>
    </row>
    <row r="1106" spans="1:29" x14ac:dyDescent="0.25">
      <c r="A1106" t="s">
        <v>26</v>
      </c>
      <c r="B1106" t="s">
        <v>1242</v>
      </c>
      <c r="C1106" s="1">
        <v>44562.625</v>
      </c>
      <c r="D1106" t="s">
        <v>1599</v>
      </c>
      <c r="E1106" t="s">
        <v>1854</v>
      </c>
      <c r="F1106">
        <v>23</v>
      </c>
      <c r="G1106">
        <v>4</v>
      </c>
      <c r="H1106">
        <v>91</v>
      </c>
      <c r="I1106">
        <v>83</v>
      </c>
      <c r="J1106">
        <v>24</v>
      </c>
      <c r="K1106">
        <v>1.22</v>
      </c>
      <c r="L1106">
        <v>74</v>
      </c>
      <c r="M1106">
        <v>4.3499999999999996</v>
      </c>
      <c r="N1106">
        <v>2.74</v>
      </c>
      <c r="O1106" t="s">
        <v>399</v>
      </c>
      <c r="Q1106" s="3" t="s">
        <v>58</v>
      </c>
      <c r="R1106" s="3" t="s">
        <v>177</v>
      </c>
      <c r="S1106" s="10">
        <v>53</v>
      </c>
      <c r="T1106" s="3" t="s">
        <v>56</v>
      </c>
      <c r="U1106" s="10">
        <v>1</v>
      </c>
      <c r="V1106" s="3" t="s">
        <v>56</v>
      </c>
      <c r="W1106" s="3" t="s">
        <v>56</v>
      </c>
      <c r="X1106" s="3" t="s">
        <v>56</v>
      </c>
      <c r="Y1106" s="15">
        <v>0</v>
      </c>
      <c r="Z1106" s="7">
        <f t="shared" si="0"/>
        <v>21.07</v>
      </c>
      <c r="AA1106" s="7" t="s">
        <v>56</v>
      </c>
      <c r="AC1106" t="s">
        <v>1695</v>
      </c>
    </row>
    <row r="1107" spans="1:29" x14ac:dyDescent="0.25">
      <c r="A1107" t="s">
        <v>26</v>
      </c>
      <c r="B1107" t="s">
        <v>346</v>
      </c>
      <c r="C1107" s="1">
        <v>44562.625</v>
      </c>
      <c r="D1107" t="s">
        <v>1240</v>
      </c>
      <c r="E1107" t="s">
        <v>982</v>
      </c>
      <c r="F1107">
        <v>24</v>
      </c>
      <c r="G1107">
        <v>8</v>
      </c>
      <c r="H1107">
        <v>85</v>
      </c>
      <c r="I1107">
        <v>88</v>
      </c>
      <c r="J1107">
        <v>17</v>
      </c>
      <c r="K1107">
        <v>1.29</v>
      </c>
      <c r="L1107">
        <v>71</v>
      </c>
      <c r="M1107">
        <v>4.54</v>
      </c>
      <c r="N1107">
        <v>3.08</v>
      </c>
      <c r="O1107" t="s">
        <v>399</v>
      </c>
      <c r="Q1107" s="3" t="s">
        <v>65</v>
      </c>
      <c r="R1107" s="3" t="s">
        <v>55</v>
      </c>
      <c r="S1107" s="10">
        <v>48</v>
      </c>
      <c r="T1107" s="10">
        <v>1</v>
      </c>
      <c r="U1107" s="10">
        <v>1</v>
      </c>
      <c r="V1107" s="3" t="s">
        <v>56</v>
      </c>
      <c r="W1107" s="3" t="s">
        <v>56</v>
      </c>
      <c r="X1107" s="3" t="s">
        <v>56</v>
      </c>
      <c r="Y1107" s="15">
        <v>0</v>
      </c>
      <c r="Z1107" s="7">
        <f t="shared" si="0"/>
        <v>21.07</v>
      </c>
      <c r="AA1107" s="7" t="s">
        <v>56</v>
      </c>
      <c r="AC1107" t="s">
        <v>1695</v>
      </c>
    </row>
    <row r="1108" spans="1:29" x14ac:dyDescent="0.25">
      <c r="A1108" t="s">
        <v>22</v>
      </c>
      <c r="B1108" t="s">
        <v>23</v>
      </c>
      <c r="C1108" s="1">
        <v>44563.541666666664</v>
      </c>
      <c r="D1108" t="s">
        <v>25</v>
      </c>
      <c r="E1108" t="s">
        <v>287</v>
      </c>
      <c r="F1108">
        <v>21</v>
      </c>
      <c r="G1108">
        <v>5</v>
      </c>
      <c r="H1108">
        <v>90</v>
      </c>
      <c r="I1108">
        <v>86</v>
      </c>
      <c r="J1108">
        <v>31</v>
      </c>
      <c r="K1108">
        <v>1.38</v>
      </c>
      <c r="L1108">
        <v>71</v>
      </c>
      <c r="M1108">
        <v>4.5199999999999996</v>
      </c>
      <c r="N1108">
        <v>2.57</v>
      </c>
      <c r="O1108" t="s">
        <v>399</v>
      </c>
      <c r="Q1108" s="3" t="s">
        <v>58</v>
      </c>
      <c r="R1108" s="3" t="s">
        <v>58</v>
      </c>
      <c r="S1108" s="3" t="s">
        <v>56</v>
      </c>
      <c r="T1108" s="3" t="s">
        <v>56</v>
      </c>
      <c r="U1108" s="10">
        <v>0</v>
      </c>
      <c r="V1108" s="3" t="s">
        <v>56</v>
      </c>
      <c r="W1108" s="3" t="s">
        <v>56</v>
      </c>
      <c r="X1108" s="3" t="s">
        <v>56</v>
      </c>
      <c r="Y1108" s="15">
        <v>0</v>
      </c>
      <c r="Z1108" s="7">
        <f t="shared" si="0"/>
        <v>21.07</v>
      </c>
      <c r="AA1108" s="7" t="s">
        <v>56</v>
      </c>
      <c r="AC1108" t="s">
        <v>1695</v>
      </c>
    </row>
    <row r="1109" spans="1:29" x14ac:dyDescent="0.25">
      <c r="A1109" t="s">
        <v>22</v>
      </c>
      <c r="B1109" t="s">
        <v>23</v>
      </c>
      <c r="C1109" s="1">
        <v>44563.541666666664</v>
      </c>
      <c r="D1109" t="s">
        <v>317</v>
      </c>
      <c r="E1109" t="s">
        <v>769</v>
      </c>
      <c r="F1109">
        <v>21</v>
      </c>
      <c r="G1109">
        <v>0</v>
      </c>
      <c r="H1109">
        <v>90</v>
      </c>
      <c r="I1109">
        <v>90</v>
      </c>
      <c r="J1109">
        <v>28</v>
      </c>
      <c r="K1109">
        <v>1.1399999999999999</v>
      </c>
      <c r="L1109">
        <v>76</v>
      </c>
      <c r="M1109">
        <v>4.24</v>
      </c>
      <c r="N1109">
        <v>2.48</v>
      </c>
      <c r="O1109" t="s">
        <v>399</v>
      </c>
      <c r="Q1109" s="3" t="s">
        <v>60</v>
      </c>
      <c r="R1109" s="3" t="s">
        <v>60</v>
      </c>
      <c r="S1109" s="3" t="s">
        <v>56</v>
      </c>
      <c r="T1109" s="3" t="s">
        <v>56</v>
      </c>
      <c r="U1109" s="10">
        <v>0</v>
      </c>
      <c r="V1109" s="3" t="s">
        <v>56</v>
      </c>
      <c r="W1109" s="3" t="s">
        <v>56</v>
      </c>
      <c r="X1109" s="3" t="s">
        <v>56</v>
      </c>
      <c r="Y1109" s="15">
        <v>0</v>
      </c>
      <c r="Z1109" s="7">
        <f t="shared" si="0"/>
        <v>21.07</v>
      </c>
      <c r="AA1109" s="7" t="s">
        <v>56</v>
      </c>
      <c r="AC1109" t="s">
        <v>1695</v>
      </c>
    </row>
    <row r="1110" spans="1:29" x14ac:dyDescent="0.25">
      <c r="A1110" t="s">
        <v>26</v>
      </c>
      <c r="B1110" t="s">
        <v>27</v>
      </c>
      <c r="C1110" s="1">
        <v>44563.583333333336</v>
      </c>
      <c r="D1110" t="s">
        <v>78</v>
      </c>
      <c r="E1110" t="s">
        <v>150</v>
      </c>
      <c r="F1110">
        <v>26</v>
      </c>
      <c r="G1110">
        <v>4</v>
      </c>
      <c r="H1110">
        <v>92</v>
      </c>
      <c r="I1110">
        <v>81</v>
      </c>
      <c r="J1110">
        <v>33</v>
      </c>
      <c r="K1110">
        <v>1.73</v>
      </c>
      <c r="L1110">
        <v>81</v>
      </c>
      <c r="M1110">
        <v>5.27</v>
      </c>
      <c r="N1110">
        <v>2.92</v>
      </c>
      <c r="O1110" t="s">
        <v>153</v>
      </c>
      <c r="Q1110" s="3" t="s">
        <v>65</v>
      </c>
      <c r="R1110" s="3" t="s">
        <v>65</v>
      </c>
      <c r="S1110" s="3" t="s">
        <v>56</v>
      </c>
      <c r="T1110" s="10">
        <v>0</v>
      </c>
      <c r="U1110" s="10">
        <v>0</v>
      </c>
      <c r="V1110" s="3" t="s">
        <v>56</v>
      </c>
      <c r="W1110" s="3" t="s">
        <v>56</v>
      </c>
      <c r="X1110" s="3" t="s">
        <v>56</v>
      </c>
      <c r="Y1110" s="15">
        <v>0</v>
      </c>
      <c r="Z1110" s="7">
        <f t="shared" si="0"/>
        <v>21.07</v>
      </c>
      <c r="AA1110" s="7" t="s">
        <v>1270</v>
      </c>
      <c r="AB1110">
        <v>5.5</v>
      </c>
      <c r="AC1110" t="s">
        <v>1708</v>
      </c>
    </row>
    <row r="1111" spans="1:29" x14ac:dyDescent="0.25">
      <c r="A1111" t="s">
        <v>26</v>
      </c>
      <c r="B1111" t="s">
        <v>13</v>
      </c>
      <c r="C1111" s="1">
        <v>44563.583333333336</v>
      </c>
      <c r="D1111" t="s">
        <v>244</v>
      </c>
      <c r="E1111" t="s">
        <v>1077</v>
      </c>
      <c r="F1111">
        <v>18</v>
      </c>
      <c r="G1111">
        <v>6</v>
      </c>
      <c r="H1111">
        <v>89</v>
      </c>
      <c r="I1111">
        <v>78</v>
      </c>
      <c r="J1111">
        <v>26</v>
      </c>
      <c r="K1111">
        <v>1.28</v>
      </c>
      <c r="L1111">
        <v>72</v>
      </c>
      <c r="M1111">
        <v>4.4400000000000004</v>
      </c>
      <c r="N1111">
        <v>2.67</v>
      </c>
      <c r="O1111" t="s">
        <v>399</v>
      </c>
      <c r="Q1111" s="3" t="s">
        <v>60</v>
      </c>
      <c r="R1111" s="3" t="s">
        <v>173</v>
      </c>
      <c r="S1111" s="10">
        <v>54</v>
      </c>
      <c r="T1111" s="3" t="s">
        <v>56</v>
      </c>
      <c r="U1111" s="10">
        <v>1</v>
      </c>
      <c r="V1111" s="3" t="s">
        <v>56</v>
      </c>
      <c r="W1111" s="3" t="s">
        <v>56</v>
      </c>
      <c r="X1111" s="3" t="s">
        <v>56</v>
      </c>
      <c r="Y1111" s="15">
        <v>0</v>
      </c>
      <c r="Z1111" s="7">
        <f t="shared" si="0"/>
        <v>21.07</v>
      </c>
      <c r="AA1111" s="7" t="s">
        <v>56</v>
      </c>
      <c r="AC1111" t="s">
        <v>1695</v>
      </c>
    </row>
    <row r="1112" spans="1:29" x14ac:dyDescent="0.25">
      <c r="A1112" t="s">
        <v>26</v>
      </c>
      <c r="B1112" t="s">
        <v>27</v>
      </c>
      <c r="C1112" s="1">
        <v>44563.583333333336</v>
      </c>
      <c r="D1112" t="s">
        <v>246</v>
      </c>
      <c r="E1112" t="s">
        <v>149</v>
      </c>
      <c r="F1112">
        <v>23</v>
      </c>
      <c r="G1112">
        <v>9</v>
      </c>
      <c r="H1112">
        <v>82</v>
      </c>
      <c r="I1112">
        <v>74</v>
      </c>
      <c r="J1112">
        <v>31</v>
      </c>
      <c r="K1112">
        <v>1.83</v>
      </c>
      <c r="L1112">
        <v>87</v>
      </c>
      <c r="M1112">
        <v>5.04</v>
      </c>
      <c r="N1112">
        <v>2.7</v>
      </c>
      <c r="O1112" t="s">
        <v>120</v>
      </c>
      <c r="Q1112" s="3" t="s">
        <v>58</v>
      </c>
      <c r="R1112" s="3" t="s">
        <v>55</v>
      </c>
      <c r="S1112" s="10">
        <v>48</v>
      </c>
      <c r="T1112" s="3" t="s">
        <v>56</v>
      </c>
      <c r="U1112" s="10">
        <v>1</v>
      </c>
      <c r="V1112" s="3" t="s">
        <v>56</v>
      </c>
      <c r="W1112" s="3" t="s">
        <v>56</v>
      </c>
      <c r="X1112" s="3" t="s">
        <v>56</v>
      </c>
      <c r="Y1112" s="15">
        <v>0</v>
      </c>
      <c r="Z1112" s="7">
        <f t="shared" si="0"/>
        <v>21.07</v>
      </c>
      <c r="AA1112" s="7" t="s">
        <v>1270</v>
      </c>
      <c r="AB1112">
        <v>5</v>
      </c>
      <c r="AC1112" t="s">
        <v>1708</v>
      </c>
    </row>
    <row r="1113" spans="1:29" x14ac:dyDescent="0.25">
      <c r="A1113" t="s">
        <v>26</v>
      </c>
      <c r="B1113" t="s">
        <v>13</v>
      </c>
      <c r="C1113" s="1">
        <v>44563.583333333336</v>
      </c>
      <c r="D1113" t="s">
        <v>1420</v>
      </c>
      <c r="E1113" t="s">
        <v>225</v>
      </c>
      <c r="F1113">
        <v>18</v>
      </c>
      <c r="G1113">
        <v>0</v>
      </c>
      <c r="H1113">
        <v>67</v>
      </c>
      <c r="I1113">
        <v>61</v>
      </c>
      <c r="J1113">
        <v>31</v>
      </c>
      <c r="K1113">
        <v>1.39</v>
      </c>
      <c r="L1113">
        <v>78</v>
      </c>
      <c r="M1113">
        <v>4.67</v>
      </c>
      <c r="N1113">
        <v>2.44</v>
      </c>
      <c r="O1113" t="s">
        <v>399</v>
      </c>
      <c r="Q1113" s="3" t="s">
        <v>55</v>
      </c>
      <c r="R1113" s="3" t="s">
        <v>59</v>
      </c>
      <c r="S1113" s="10">
        <v>83</v>
      </c>
      <c r="T1113" s="10">
        <v>1</v>
      </c>
      <c r="U1113" s="10">
        <v>1</v>
      </c>
      <c r="V1113" s="3" t="s">
        <v>56</v>
      </c>
      <c r="W1113" s="3" t="s">
        <v>56</v>
      </c>
      <c r="X1113" s="3" t="s">
        <v>56</v>
      </c>
      <c r="Y1113" s="15">
        <v>0</v>
      </c>
      <c r="Z1113" s="7">
        <f t="shared" si="0"/>
        <v>21.07</v>
      </c>
      <c r="AA1113" s="7" t="s">
        <v>56</v>
      </c>
      <c r="AC1113" t="s">
        <v>1695</v>
      </c>
    </row>
    <row r="1114" spans="1:29" x14ac:dyDescent="0.25">
      <c r="A1114" t="s">
        <v>22</v>
      </c>
      <c r="B1114" t="s">
        <v>23</v>
      </c>
      <c r="C1114" s="1">
        <v>44563.625</v>
      </c>
      <c r="D1114" t="s">
        <v>316</v>
      </c>
      <c r="E1114" t="s">
        <v>829</v>
      </c>
      <c r="F1114">
        <v>20</v>
      </c>
      <c r="G1114">
        <v>0</v>
      </c>
      <c r="H1114">
        <v>80</v>
      </c>
      <c r="I1114">
        <v>75</v>
      </c>
      <c r="J1114">
        <v>37</v>
      </c>
      <c r="K1114">
        <v>1.35</v>
      </c>
      <c r="L1114">
        <v>85</v>
      </c>
      <c r="M1114">
        <v>4.3</v>
      </c>
      <c r="N1114">
        <v>2.35</v>
      </c>
      <c r="O1114" t="s">
        <v>399</v>
      </c>
      <c r="Q1114" s="3" t="s">
        <v>58</v>
      </c>
      <c r="R1114" s="3" t="s">
        <v>55</v>
      </c>
      <c r="S1114" s="10">
        <v>62</v>
      </c>
      <c r="T1114" s="3" t="s">
        <v>56</v>
      </c>
      <c r="U1114" s="10">
        <v>1</v>
      </c>
      <c r="V1114" s="3" t="s">
        <v>56</v>
      </c>
      <c r="W1114" s="3" t="s">
        <v>56</v>
      </c>
      <c r="X1114" s="3" t="s">
        <v>56</v>
      </c>
      <c r="Y1114" s="15">
        <v>0</v>
      </c>
      <c r="Z1114" s="7">
        <f t="shared" si="0"/>
        <v>21.07</v>
      </c>
      <c r="AA1114" s="7" t="s">
        <v>56</v>
      </c>
      <c r="AC1114" t="s">
        <v>1695</v>
      </c>
    </row>
    <row r="1115" spans="1:29" x14ac:dyDescent="0.25">
      <c r="A1115" t="s">
        <v>26</v>
      </c>
      <c r="B1115" t="s">
        <v>346</v>
      </c>
      <c r="C1115" s="1">
        <v>44563.625</v>
      </c>
      <c r="D1115" t="s">
        <v>983</v>
      </c>
      <c r="E1115" t="s">
        <v>1876</v>
      </c>
      <c r="F1115">
        <v>23</v>
      </c>
      <c r="G1115">
        <v>4</v>
      </c>
      <c r="H1115">
        <v>67</v>
      </c>
      <c r="I1115">
        <v>78</v>
      </c>
      <c r="J1115">
        <v>34</v>
      </c>
      <c r="K1115">
        <v>1.48</v>
      </c>
      <c r="L1115">
        <v>74</v>
      </c>
      <c r="M1115">
        <v>4.04</v>
      </c>
      <c r="N1115">
        <v>2.74</v>
      </c>
      <c r="O1115" t="s">
        <v>399</v>
      </c>
      <c r="Q1115" s="3" t="s">
        <v>104</v>
      </c>
      <c r="R1115" s="3" t="s">
        <v>562</v>
      </c>
      <c r="S1115" s="10">
        <v>52</v>
      </c>
      <c r="T1115" s="3" t="s">
        <v>56</v>
      </c>
      <c r="U1115" s="10">
        <v>1</v>
      </c>
      <c r="V1115" s="3" t="s">
        <v>56</v>
      </c>
      <c r="W1115" s="3" t="s">
        <v>56</v>
      </c>
      <c r="X1115" s="3" t="s">
        <v>56</v>
      </c>
      <c r="Y1115" s="15">
        <v>0</v>
      </c>
      <c r="Z1115" s="7">
        <f t="shared" si="0"/>
        <v>21.07</v>
      </c>
      <c r="AA1115" s="7" t="s">
        <v>56</v>
      </c>
      <c r="AC1115" t="s">
        <v>1695</v>
      </c>
    </row>
    <row r="1116" spans="1:29" x14ac:dyDescent="0.25">
      <c r="A1116" t="s">
        <v>22</v>
      </c>
      <c r="B1116" t="s">
        <v>430</v>
      </c>
      <c r="C1116" s="1">
        <v>44563.635416666664</v>
      </c>
      <c r="D1116" t="s">
        <v>880</v>
      </c>
      <c r="E1116" t="s">
        <v>921</v>
      </c>
      <c r="F1116">
        <v>17</v>
      </c>
      <c r="G1116">
        <v>6</v>
      </c>
      <c r="H1116">
        <v>88</v>
      </c>
      <c r="I1116">
        <v>71</v>
      </c>
      <c r="J1116">
        <v>38</v>
      </c>
      <c r="K1116">
        <v>1.35</v>
      </c>
      <c r="L1116">
        <v>76</v>
      </c>
      <c r="M1116">
        <v>4.12</v>
      </c>
      <c r="N1116">
        <v>2.35</v>
      </c>
      <c r="O1116" t="s">
        <v>399</v>
      </c>
      <c r="Q1116" s="3" t="s">
        <v>60</v>
      </c>
      <c r="R1116" s="3" t="s">
        <v>66</v>
      </c>
      <c r="S1116" s="10">
        <v>53</v>
      </c>
      <c r="T1116" s="3" t="s">
        <v>56</v>
      </c>
      <c r="U1116" s="10">
        <v>1</v>
      </c>
      <c r="V1116" s="3" t="s">
        <v>56</v>
      </c>
      <c r="W1116" s="3" t="s">
        <v>56</v>
      </c>
      <c r="X1116" s="3" t="s">
        <v>56</v>
      </c>
      <c r="Y1116" s="15">
        <v>0</v>
      </c>
      <c r="Z1116" s="7">
        <f t="shared" si="0"/>
        <v>21.07</v>
      </c>
      <c r="AA1116" s="7" t="s">
        <v>56</v>
      </c>
      <c r="AC1116" t="s">
        <v>1695</v>
      </c>
    </row>
    <row r="1117" spans="1:29" x14ac:dyDescent="0.25">
      <c r="A1117" t="s">
        <v>26</v>
      </c>
      <c r="B1117" t="s">
        <v>13</v>
      </c>
      <c r="C1117" s="1">
        <v>44563.6875</v>
      </c>
      <c r="D1117" t="s">
        <v>1076</v>
      </c>
      <c r="E1117" t="s">
        <v>1146</v>
      </c>
      <c r="F1117">
        <v>20</v>
      </c>
      <c r="G1117">
        <v>0</v>
      </c>
      <c r="H1117">
        <v>90</v>
      </c>
      <c r="I1117">
        <v>85</v>
      </c>
      <c r="J1117">
        <v>29</v>
      </c>
      <c r="K1117">
        <v>2.0499999999999998</v>
      </c>
      <c r="L1117">
        <v>100</v>
      </c>
      <c r="M1117">
        <v>4.8499999999999996</v>
      </c>
      <c r="N1117">
        <v>3.45</v>
      </c>
      <c r="O1117" t="s">
        <v>120</v>
      </c>
      <c r="Q1117" s="3" t="s">
        <v>550</v>
      </c>
      <c r="R1117" s="3" t="s">
        <v>550</v>
      </c>
      <c r="S1117" s="3" t="s">
        <v>56</v>
      </c>
      <c r="T1117" s="10">
        <v>0</v>
      </c>
      <c r="U1117" s="10">
        <v>0</v>
      </c>
      <c r="V1117" s="3" t="s">
        <v>56</v>
      </c>
      <c r="W1117">
        <v>1.34</v>
      </c>
      <c r="X1117" s="15">
        <v>75</v>
      </c>
      <c r="Y1117" s="15">
        <v>-75</v>
      </c>
      <c r="Z1117" s="7">
        <f t="shared" si="0"/>
        <v>-53.93</v>
      </c>
      <c r="AA1117" s="7" t="s">
        <v>1269</v>
      </c>
      <c r="AB1117">
        <v>10</v>
      </c>
      <c r="AC1117" t="s">
        <v>1887</v>
      </c>
    </row>
    <row r="1118" spans="1:29" x14ac:dyDescent="0.25">
      <c r="A1118" t="s">
        <v>22</v>
      </c>
      <c r="B1118" t="s">
        <v>23</v>
      </c>
      <c r="C1118" s="1">
        <v>44563.71875</v>
      </c>
      <c r="D1118" t="s">
        <v>449</v>
      </c>
      <c r="E1118" t="s">
        <v>578</v>
      </c>
      <c r="F1118">
        <v>21</v>
      </c>
      <c r="G1118">
        <v>0</v>
      </c>
      <c r="H1118">
        <v>91</v>
      </c>
      <c r="I1118">
        <v>90</v>
      </c>
      <c r="J1118">
        <v>34</v>
      </c>
      <c r="K1118">
        <v>1.67</v>
      </c>
      <c r="L1118">
        <v>86</v>
      </c>
      <c r="M1118">
        <v>4.62</v>
      </c>
      <c r="N1118">
        <v>3</v>
      </c>
      <c r="O1118" t="s">
        <v>399</v>
      </c>
      <c r="Q1118" s="3" t="s">
        <v>60</v>
      </c>
      <c r="R1118" s="3" t="s">
        <v>66</v>
      </c>
      <c r="S1118" s="10">
        <v>79</v>
      </c>
      <c r="T1118" s="3" t="s">
        <v>56</v>
      </c>
      <c r="U1118" s="10">
        <v>1</v>
      </c>
      <c r="V1118" s="3" t="s">
        <v>56</v>
      </c>
      <c r="W1118" s="3" t="s">
        <v>56</v>
      </c>
      <c r="X1118" s="3" t="s">
        <v>56</v>
      </c>
      <c r="Y1118" s="15">
        <v>0</v>
      </c>
      <c r="Z1118" s="7">
        <f t="shared" si="0"/>
        <v>-53.93</v>
      </c>
      <c r="AA1118" s="7" t="s">
        <v>56</v>
      </c>
      <c r="AC1118" t="s">
        <v>1695</v>
      </c>
    </row>
    <row r="1119" spans="1:29" x14ac:dyDescent="0.25">
      <c r="A1119" t="s">
        <v>22</v>
      </c>
      <c r="B1119" t="s">
        <v>430</v>
      </c>
      <c r="C1119" s="1">
        <v>44563.729166666664</v>
      </c>
      <c r="D1119" t="s">
        <v>788</v>
      </c>
      <c r="E1119" t="s">
        <v>216</v>
      </c>
      <c r="F1119">
        <v>18</v>
      </c>
      <c r="G1119">
        <v>0</v>
      </c>
      <c r="H1119">
        <v>67</v>
      </c>
      <c r="I1119">
        <v>72</v>
      </c>
      <c r="J1119">
        <v>39</v>
      </c>
      <c r="K1119">
        <v>1.89</v>
      </c>
      <c r="L1119">
        <v>89</v>
      </c>
      <c r="M1119">
        <v>4.72</v>
      </c>
      <c r="N1119">
        <v>2.61</v>
      </c>
      <c r="O1119" t="s">
        <v>120</v>
      </c>
      <c r="Q1119" s="3" t="s">
        <v>58</v>
      </c>
      <c r="R1119" s="3" t="s">
        <v>55</v>
      </c>
      <c r="S1119" s="10">
        <v>58</v>
      </c>
      <c r="T1119" s="3" t="s">
        <v>56</v>
      </c>
      <c r="U1119" s="10">
        <v>1</v>
      </c>
      <c r="V1119" s="3" t="s">
        <v>56</v>
      </c>
      <c r="W1119" s="3" t="s">
        <v>56</v>
      </c>
      <c r="X1119" s="3" t="s">
        <v>56</v>
      </c>
      <c r="Y1119" s="15">
        <v>0</v>
      </c>
      <c r="Z1119" s="7">
        <f t="shared" si="0"/>
        <v>-53.93</v>
      </c>
      <c r="AA1119" s="7" t="s">
        <v>1269</v>
      </c>
      <c r="AB1119">
        <v>10</v>
      </c>
      <c r="AC1119" t="s">
        <v>1884</v>
      </c>
    </row>
    <row r="1120" spans="1:29" x14ac:dyDescent="0.25">
      <c r="A1120" t="s">
        <v>26</v>
      </c>
      <c r="B1120" t="s">
        <v>346</v>
      </c>
      <c r="C1120" s="1">
        <v>44564.625</v>
      </c>
      <c r="D1120" t="s">
        <v>984</v>
      </c>
      <c r="E1120" t="s">
        <v>822</v>
      </c>
      <c r="F1120">
        <v>23</v>
      </c>
      <c r="G1120">
        <v>4</v>
      </c>
      <c r="H1120">
        <v>83</v>
      </c>
      <c r="I1120">
        <v>61</v>
      </c>
      <c r="J1120">
        <v>38</v>
      </c>
      <c r="K1120">
        <v>1.57</v>
      </c>
      <c r="L1120">
        <v>87</v>
      </c>
      <c r="M1120">
        <v>4.83</v>
      </c>
      <c r="N1120">
        <v>2.48</v>
      </c>
      <c r="O1120" t="s">
        <v>399</v>
      </c>
      <c r="Q1120" s="3" t="s">
        <v>65</v>
      </c>
      <c r="R1120" s="3" t="s">
        <v>65</v>
      </c>
      <c r="S1120" s="3" t="s">
        <v>56</v>
      </c>
      <c r="T1120" s="10">
        <v>0</v>
      </c>
      <c r="U1120" s="10">
        <v>0</v>
      </c>
      <c r="V1120" s="3" t="s">
        <v>56</v>
      </c>
      <c r="W1120" s="3" t="s">
        <v>56</v>
      </c>
      <c r="X1120" s="3" t="s">
        <v>56</v>
      </c>
      <c r="Y1120" s="15">
        <v>0</v>
      </c>
      <c r="Z1120" s="7">
        <f t="shared" si="0"/>
        <v>-53.93</v>
      </c>
      <c r="AA1120" s="7" t="s">
        <v>56</v>
      </c>
      <c r="AC1120" t="s">
        <v>1695</v>
      </c>
    </row>
    <row r="1121" spans="1:29" x14ac:dyDescent="0.25">
      <c r="A1121" t="s">
        <v>26</v>
      </c>
      <c r="B1121" t="s">
        <v>13</v>
      </c>
      <c r="C1121" s="1">
        <v>44564.729166666664</v>
      </c>
      <c r="D1121" t="s">
        <v>757</v>
      </c>
      <c r="E1121" t="s">
        <v>245</v>
      </c>
      <c r="F1121">
        <v>18</v>
      </c>
      <c r="G1121">
        <v>6</v>
      </c>
      <c r="H1121">
        <v>67</v>
      </c>
      <c r="I1121">
        <v>61</v>
      </c>
      <c r="J1121">
        <v>42</v>
      </c>
      <c r="K1121">
        <v>1.56</v>
      </c>
      <c r="L1121">
        <v>72</v>
      </c>
      <c r="M1121">
        <v>4.3899999999999997</v>
      </c>
      <c r="N1121">
        <v>2.56</v>
      </c>
      <c r="O1121" t="s">
        <v>399</v>
      </c>
      <c r="Q1121" s="3" t="s">
        <v>65</v>
      </c>
      <c r="R1121" s="3" t="s">
        <v>58</v>
      </c>
      <c r="S1121" s="10">
        <v>82</v>
      </c>
      <c r="T1121" s="10">
        <v>1</v>
      </c>
      <c r="U1121" s="10">
        <v>1</v>
      </c>
      <c r="V1121" s="3" t="s">
        <v>56</v>
      </c>
      <c r="W1121" s="3" t="s">
        <v>56</v>
      </c>
      <c r="X1121" s="3" t="s">
        <v>56</v>
      </c>
      <c r="Y1121" s="15">
        <v>0</v>
      </c>
      <c r="Z1121" s="7">
        <f t="shared" si="0"/>
        <v>-53.93</v>
      </c>
      <c r="AA1121" s="7" t="s">
        <v>56</v>
      </c>
      <c r="AC1121" t="s">
        <v>1695</v>
      </c>
    </row>
    <row r="1122" spans="1:29" x14ac:dyDescent="0.25">
      <c r="A1122" t="s">
        <v>22</v>
      </c>
      <c r="B1122" t="s">
        <v>430</v>
      </c>
      <c r="C1122" s="1">
        <v>44564.75</v>
      </c>
      <c r="D1122" t="s">
        <v>1617</v>
      </c>
      <c r="E1122" t="s">
        <v>1419</v>
      </c>
      <c r="F1122">
        <v>18</v>
      </c>
      <c r="G1122">
        <v>6</v>
      </c>
      <c r="H1122">
        <v>89</v>
      </c>
      <c r="I1122">
        <v>78</v>
      </c>
      <c r="J1122">
        <v>25</v>
      </c>
      <c r="K1122">
        <v>1.83</v>
      </c>
      <c r="L1122">
        <v>78</v>
      </c>
      <c r="M1122">
        <v>5.0599999999999996</v>
      </c>
      <c r="N1122">
        <v>3.39</v>
      </c>
      <c r="O1122" t="s">
        <v>120</v>
      </c>
      <c r="Q1122" s="3" t="s">
        <v>53</v>
      </c>
      <c r="R1122" s="3" t="s">
        <v>105</v>
      </c>
      <c r="S1122" s="10">
        <v>74</v>
      </c>
      <c r="T1122" s="3" t="s">
        <v>56</v>
      </c>
      <c r="U1122" s="10">
        <v>1</v>
      </c>
      <c r="V1122" s="3" t="s">
        <v>56</v>
      </c>
      <c r="W1122" s="3" t="s">
        <v>56</v>
      </c>
      <c r="X1122" s="3" t="s">
        <v>56</v>
      </c>
      <c r="Y1122" s="15">
        <v>0</v>
      </c>
      <c r="Z1122" s="7">
        <f t="shared" si="0"/>
        <v>-53.93</v>
      </c>
      <c r="AA1122" s="7" t="s">
        <v>1269</v>
      </c>
      <c r="AB1122">
        <v>8</v>
      </c>
      <c r="AC1122" t="s">
        <v>1849</v>
      </c>
    </row>
    <row r="1123" spans="1:29" x14ac:dyDescent="0.25">
      <c r="A1123" t="s">
        <v>22</v>
      </c>
      <c r="B1123" t="s">
        <v>23</v>
      </c>
      <c r="C1123" s="1">
        <v>44564.833333333336</v>
      </c>
      <c r="D1123" t="s">
        <v>495</v>
      </c>
      <c r="E1123" t="s">
        <v>1345</v>
      </c>
      <c r="F1123">
        <v>20</v>
      </c>
      <c r="G1123">
        <v>5</v>
      </c>
      <c r="H1123">
        <v>70</v>
      </c>
      <c r="I1123">
        <v>90</v>
      </c>
      <c r="J1123">
        <v>29</v>
      </c>
      <c r="K1123">
        <v>1.7</v>
      </c>
      <c r="L1123">
        <v>90</v>
      </c>
      <c r="M1123">
        <v>4.1500000000000004</v>
      </c>
      <c r="N1123">
        <v>3</v>
      </c>
      <c r="O1123" t="s">
        <v>399</v>
      </c>
      <c r="Q1123" s="3" t="s">
        <v>65</v>
      </c>
      <c r="R1123" s="3" t="s">
        <v>58</v>
      </c>
      <c r="S1123" s="10">
        <v>80</v>
      </c>
      <c r="T1123" s="10">
        <v>1</v>
      </c>
      <c r="U1123" s="10">
        <v>1</v>
      </c>
      <c r="V1123" s="3" t="s">
        <v>56</v>
      </c>
      <c r="W1123" s="3" t="s">
        <v>56</v>
      </c>
      <c r="X1123" s="3" t="s">
        <v>56</v>
      </c>
      <c r="Y1123" s="15">
        <v>0</v>
      </c>
      <c r="Z1123" s="7">
        <f t="shared" si="0"/>
        <v>-53.93</v>
      </c>
      <c r="AA1123" s="7" t="s">
        <v>56</v>
      </c>
      <c r="AC1123" t="s">
        <v>1695</v>
      </c>
    </row>
    <row r="1124" spans="1:29" x14ac:dyDescent="0.25">
      <c r="A1124" t="s">
        <v>26</v>
      </c>
      <c r="B1124" t="s">
        <v>1242</v>
      </c>
      <c r="C1124" s="1">
        <v>44565.822916666664</v>
      </c>
      <c r="D1124" t="s">
        <v>1888</v>
      </c>
      <c r="E1124" t="s">
        <v>1874</v>
      </c>
      <c r="F1124">
        <v>21</v>
      </c>
      <c r="G1124">
        <v>10</v>
      </c>
      <c r="H1124">
        <v>70</v>
      </c>
      <c r="I1124">
        <v>86</v>
      </c>
      <c r="J1124">
        <v>32</v>
      </c>
      <c r="K1124">
        <v>1.67</v>
      </c>
      <c r="L1124">
        <v>81</v>
      </c>
      <c r="M1124">
        <v>4.62</v>
      </c>
      <c r="N1124">
        <v>2.76</v>
      </c>
      <c r="O1124" t="s">
        <v>399</v>
      </c>
      <c r="Q1124" s="3" t="s">
        <v>65</v>
      </c>
      <c r="R1124" s="3" t="s">
        <v>65</v>
      </c>
      <c r="S1124" s="3" t="s">
        <v>56</v>
      </c>
      <c r="T1124" s="10">
        <v>0</v>
      </c>
      <c r="U1124" s="10">
        <v>0</v>
      </c>
      <c r="V1124" s="3" t="s">
        <v>56</v>
      </c>
      <c r="W1124" s="3" t="s">
        <v>56</v>
      </c>
      <c r="X1124" s="3" t="s">
        <v>56</v>
      </c>
      <c r="Y1124" s="15">
        <v>0</v>
      </c>
      <c r="Z1124" s="7">
        <f t="shared" si="0"/>
        <v>-53.93</v>
      </c>
      <c r="AA1124" s="7" t="s">
        <v>56</v>
      </c>
      <c r="AC1124" t="s">
        <v>1695</v>
      </c>
    </row>
    <row r="1125" spans="1:29" x14ac:dyDescent="0.25">
      <c r="A1125" t="s">
        <v>505</v>
      </c>
      <c r="B1125" t="s">
        <v>261</v>
      </c>
      <c r="C1125" s="1">
        <v>44566.635416666664</v>
      </c>
      <c r="D1125" t="s">
        <v>1557</v>
      </c>
      <c r="E1125" t="s">
        <v>507</v>
      </c>
      <c r="F1125">
        <v>15</v>
      </c>
      <c r="G1125">
        <v>7</v>
      </c>
      <c r="H1125">
        <v>71</v>
      </c>
      <c r="I1125">
        <v>73</v>
      </c>
      <c r="J1125">
        <v>26</v>
      </c>
      <c r="K1125">
        <v>1.67</v>
      </c>
      <c r="L1125">
        <v>87</v>
      </c>
      <c r="M1125">
        <v>4.5999999999999996</v>
      </c>
      <c r="N1125">
        <v>3</v>
      </c>
      <c r="O1125" t="s">
        <v>399</v>
      </c>
      <c r="Q1125" s="3" t="s">
        <v>58</v>
      </c>
      <c r="R1125" s="3" t="s">
        <v>63</v>
      </c>
      <c r="S1125" s="10">
        <v>83</v>
      </c>
      <c r="T1125" s="3" t="s">
        <v>56</v>
      </c>
      <c r="U1125" s="10">
        <v>1</v>
      </c>
      <c r="V1125" s="3" t="s">
        <v>56</v>
      </c>
      <c r="W1125" s="3" t="s">
        <v>56</v>
      </c>
      <c r="X1125" s="3" t="s">
        <v>56</v>
      </c>
      <c r="Y1125" s="15">
        <v>0</v>
      </c>
      <c r="Z1125" s="7">
        <f t="shared" si="0"/>
        <v>-53.93</v>
      </c>
      <c r="AA1125" s="7" t="s">
        <v>56</v>
      </c>
      <c r="AC1125" t="s">
        <v>1695</v>
      </c>
    </row>
    <row r="1126" spans="1:29" x14ac:dyDescent="0.25">
      <c r="A1126" t="s">
        <v>505</v>
      </c>
      <c r="B1126" t="s">
        <v>261</v>
      </c>
      <c r="C1126" s="1">
        <v>44566.8125</v>
      </c>
      <c r="D1126" t="s">
        <v>1653</v>
      </c>
      <c r="E1126" t="s">
        <v>1889</v>
      </c>
      <c r="F1126">
        <v>16</v>
      </c>
      <c r="G1126">
        <v>6</v>
      </c>
      <c r="H1126">
        <v>88</v>
      </c>
      <c r="I1126">
        <v>69</v>
      </c>
      <c r="J1126">
        <v>33</v>
      </c>
      <c r="K1126">
        <v>1.44</v>
      </c>
      <c r="L1126">
        <v>88</v>
      </c>
      <c r="M1126">
        <v>4.25</v>
      </c>
      <c r="N1126">
        <v>2.56</v>
      </c>
      <c r="O1126" t="s">
        <v>399</v>
      </c>
      <c r="Q1126" s="3" t="s">
        <v>60</v>
      </c>
      <c r="R1126" s="3" t="s">
        <v>66</v>
      </c>
      <c r="S1126" s="10">
        <v>83</v>
      </c>
      <c r="T1126" s="3" t="s">
        <v>56</v>
      </c>
      <c r="U1126" s="10">
        <v>1</v>
      </c>
      <c r="V1126" s="3" t="s">
        <v>56</v>
      </c>
      <c r="W1126" s="3" t="s">
        <v>56</v>
      </c>
      <c r="X1126" s="3" t="s">
        <v>56</v>
      </c>
      <c r="Y1126" s="15">
        <v>0</v>
      </c>
      <c r="Z1126" s="7">
        <f t="shared" si="0"/>
        <v>-53.93</v>
      </c>
      <c r="AA1126" s="7" t="s">
        <v>56</v>
      </c>
      <c r="AC1126" t="s">
        <v>1695</v>
      </c>
    </row>
    <row r="1127" spans="1:29" x14ac:dyDescent="0.25">
      <c r="A1127" t="s">
        <v>264</v>
      </c>
      <c r="B1127" t="s">
        <v>265</v>
      </c>
      <c r="C1127" s="1">
        <v>44567.479166666664</v>
      </c>
      <c r="D1127" t="s">
        <v>1143</v>
      </c>
      <c r="E1127" t="s">
        <v>671</v>
      </c>
      <c r="F1127">
        <v>19</v>
      </c>
      <c r="G1127">
        <v>5</v>
      </c>
      <c r="H1127">
        <v>80</v>
      </c>
      <c r="I1127">
        <v>89</v>
      </c>
      <c r="J1127">
        <v>23</v>
      </c>
      <c r="K1127">
        <v>1.53</v>
      </c>
      <c r="L1127">
        <v>84</v>
      </c>
      <c r="M1127">
        <v>4.58</v>
      </c>
      <c r="N1127">
        <v>3.21</v>
      </c>
      <c r="O1127" t="s">
        <v>399</v>
      </c>
      <c r="Q1127" s="3" t="s">
        <v>60</v>
      </c>
      <c r="R1127" s="3" t="s">
        <v>64</v>
      </c>
      <c r="S1127" s="10">
        <v>55</v>
      </c>
      <c r="T1127" s="3" t="s">
        <v>56</v>
      </c>
      <c r="U1127" s="10">
        <v>1</v>
      </c>
      <c r="V1127" s="3" t="s">
        <v>56</v>
      </c>
      <c r="W1127" s="3" t="s">
        <v>56</v>
      </c>
      <c r="X1127" s="3" t="s">
        <v>56</v>
      </c>
      <c r="Y1127" s="15">
        <v>0</v>
      </c>
      <c r="Z1127" s="7">
        <f t="shared" si="0"/>
        <v>-53.93</v>
      </c>
      <c r="AA1127" s="7" t="s">
        <v>56</v>
      </c>
      <c r="AC1127" t="s">
        <v>1695</v>
      </c>
    </row>
    <row r="1128" spans="1:29" x14ac:dyDescent="0.25">
      <c r="A1128" t="s">
        <v>264</v>
      </c>
      <c r="B1128" t="s">
        <v>265</v>
      </c>
      <c r="C1128" s="1">
        <v>44567.5625</v>
      </c>
      <c r="D1128" t="s">
        <v>589</v>
      </c>
      <c r="E1128" t="s">
        <v>693</v>
      </c>
      <c r="F1128">
        <v>18</v>
      </c>
      <c r="G1128">
        <v>0</v>
      </c>
      <c r="H1128">
        <v>78</v>
      </c>
      <c r="I1128">
        <v>72</v>
      </c>
      <c r="J1128">
        <v>38</v>
      </c>
      <c r="K1128">
        <v>2</v>
      </c>
      <c r="L1128">
        <v>89</v>
      </c>
      <c r="M1128">
        <v>5.28</v>
      </c>
      <c r="N1128">
        <v>3</v>
      </c>
      <c r="O1128" t="s">
        <v>120</v>
      </c>
      <c r="Q1128" s="3" t="s">
        <v>65</v>
      </c>
      <c r="R1128" s="3" t="s">
        <v>64</v>
      </c>
      <c r="S1128" s="10">
        <v>59</v>
      </c>
      <c r="T1128" s="10">
        <v>1</v>
      </c>
      <c r="U1128" s="10">
        <v>1</v>
      </c>
      <c r="V1128" s="3" t="s">
        <v>56</v>
      </c>
      <c r="W1128">
        <v>1.42</v>
      </c>
      <c r="X1128" s="15">
        <v>50</v>
      </c>
      <c r="Y1128" s="13">
        <v>20.58</v>
      </c>
      <c r="Z1128" s="7">
        <f t="shared" si="0"/>
        <v>-33.35</v>
      </c>
      <c r="AA1128" s="7" t="s">
        <v>1269</v>
      </c>
      <c r="AB1128">
        <v>8.5</v>
      </c>
      <c r="AC1128" t="s">
        <v>1900</v>
      </c>
    </row>
    <row r="1129" spans="1:29" x14ac:dyDescent="0.25">
      <c r="A1129" t="s">
        <v>264</v>
      </c>
      <c r="B1129" t="s">
        <v>265</v>
      </c>
      <c r="C1129" s="1">
        <v>44567.5625</v>
      </c>
      <c r="D1129" t="s">
        <v>672</v>
      </c>
      <c r="E1129" t="s">
        <v>670</v>
      </c>
      <c r="F1129">
        <v>18</v>
      </c>
      <c r="G1129">
        <v>0</v>
      </c>
      <c r="H1129">
        <v>89</v>
      </c>
      <c r="I1129">
        <v>83</v>
      </c>
      <c r="J1129">
        <v>30</v>
      </c>
      <c r="K1129">
        <v>1.89</v>
      </c>
      <c r="L1129">
        <v>94</v>
      </c>
      <c r="M1129">
        <v>5.0599999999999996</v>
      </c>
      <c r="N1129">
        <v>3.44</v>
      </c>
      <c r="O1129" t="s">
        <v>120</v>
      </c>
      <c r="Q1129" s="3" t="s">
        <v>64</v>
      </c>
      <c r="R1129" s="3" t="s">
        <v>177</v>
      </c>
      <c r="S1129" s="10">
        <v>66</v>
      </c>
      <c r="T1129" s="3" t="s">
        <v>56</v>
      </c>
      <c r="U1129" s="10">
        <v>1</v>
      </c>
      <c r="V1129" s="3" t="s">
        <v>56</v>
      </c>
      <c r="W1129" s="3" t="s">
        <v>56</v>
      </c>
      <c r="X1129" s="3" t="s">
        <v>56</v>
      </c>
      <c r="Y1129" s="15">
        <v>0</v>
      </c>
      <c r="Z1129" s="7">
        <f t="shared" si="0"/>
        <v>-33.35</v>
      </c>
      <c r="AA1129" s="7" t="s">
        <v>1269</v>
      </c>
      <c r="AB1129">
        <v>12</v>
      </c>
      <c r="AC1129" t="s">
        <v>1901</v>
      </c>
    </row>
    <row r="1130" spans="1:29" x14ac:dyDescent="0.25">
      <c r="A1130" t="s">
        <v>264</v>
      </c>
      <c r="B1130" t="s">
        <v>265</v>
      </c>
      <c r="C1130" s="1">
        <v>44567.645833333336</v>
      </c>
      <c r="D1130" t="s">
        <v>1144</v>
      </c>
      <c r="E1130" t="s">
        <v>327</v>
      </c>
      <c r="F1130">
        <v>20</v>
      </c>
      <c r="G1130">
        <v>10</v>
      </c>
      <c r="H1130">
        <v>70</v>
      </c>
      <c r="I1130">
        <v>75</v>
      </c>
      <c r="J1130">
        <v>36</v>
      </c>
      <c r="K1130">
        <v>2</v>
      </c>
      <c r="L1130">
        <v>90</v>
      </c>
      <c r="M1130">
        <v>5.5</v>
      </c>
      <c r="N1130">
        <v>2.85</v>
      </c>
      <c r="O1130" t="s">
        <v>120</v>
      </c>
      <c r="Q1130" s="3" t="s">
        <v>58</v>
      </c>
      <c r="R1130" s="3" t="s">
        <v>55</v>
      </c>
      <c r="S1130" s="10">
        <v>55</v>
      </c>
      <c r="T1130" s="3" t="s">
        <v>56</v>
      </c>
      <c r="U1130" s="10">
        <v>1</v>
      </c>
      <c r="V1130" s="3" t="s">
        <v>56</v>
      </c>
      <c r="W1130" s="3" t="s">
        <v>56</v>
      </c>
      <c r="X1130" s="3" t="s">
        <v>56</v>
      </c>
      <c r="Y1130" s="15">
        <v>0</v>
      </c>
      <c r="Z1130" s="7">
        <f t="shared" si="0"/>
        <v>-33.35</v>
      </c>
      <c r="AA1130" s="7" t="s">
        <v>1269</v>
      </c>
      <c r="AB1130">
        <v>8</v>
      </c>
      <c r="AC1130" t="s">
        <v>1902</v>
      </c>
    </row>
    <row r="1131" spans="1:29" x14ac:dyDescent="0.25">
      <c r="A1131" t="s">
        <v>264</v>
      </c>
      <c r="B1131" t="s">
        <v>265</v>
      </c>
      <c r="C1131" s="1">
        <v>44567.822916666664</v>
      </c>
      <c r="D1131" t="s">
        <v>512</v>
      </c>
      <c r="E1131" t="s">
        <v>210</v>
      </c>
      <c r="F1131">
        <v>18</v>
      </c>
      <c r="G1131">
        <v>6</v>
      </c>
      <c r="H1131">
        <v>78</v>
      </c>
      <c r="I1131">
        <v>61</v>
      </c>
      <c r="J1131">
        <v>29</v>
      </c>
      <c r="K1131">
        <v>1.22</v>
      </c>
      <c r="L1131">
        <v>72</v>
      </c>
      <c r="M1131">
        <v>4.33</v>
      </c>
      <c r="N1131">
        <v>2.39</v>
      </c>
      <c r="O1131" t="s">
        <v>399</v>
      </c>
      <c r="Q1131" s="3" t="s">
        <v>58</v>
      </c>
      <c r="R1131" s="3" t="s">
        <v>55</v>
      </c>
      <c r="S1131" s="10">
        <v>54</v>
      </c>
      <c r="T1131" s="3" t="s">
        <v>56</v>
      </c>
      <c r="U1131" s="10">
        <v>1</v>
      </c>
      <c r="V1131" s="3" t="s">
        <v>56</v>
      </c>
      <c r="W1131" s="3" t="s">
        <v>56</v>
      </c>
      <c r="X1131" s="3" t="s">
        <v>56</v>
      </c>
      <c r="Y1131" s="15">
        <v>0</v>
      </c>
      <c r="Z1131" s="7">
        <f t="shared" si="0"/>
        <v>-33.35</v>
      </c>
      <c r="AA1131" s="7" t="s">
        <v>56</v>
      </c>
      <c r="AC1131" t="s">
        <v>1695</v>
      </c>
    </row>
    <row r="1132" spans="1:29" x14ac:dyDescent="0.25">
      <c r="A1132" t="s">
        <v>330</v>
      </c>
      <c r="B1132" t="s">
        <v>331</v>
      </c>
      <c r="C1132" s="1">
        <v>44568.739583333336</v>
      </c>
      <c r="D1132" t="s">
        <v>1238</v>
      </c>
      <c r="E1132" t="s">
        <v>1623</v>
      </c>
      <c r="F1132">
        <v>20</v>
      </c>
      <c r="G1132">
        <v>5</v>
      </c>
      <c r="H1132">
        <v>70</v>
      </c>
      <c r="I1132">
        <v>85</v>
      </c>
      <c r="J1132">
        <v>25</v>
      </c>
      <c r="K1132">
        <v>1.65</v>
      </c>
      <c r="L1132">
        <v>80</v>
      </c>
      <c r="M1132">
        <v>4.55</v>
      </c>
      <c r="N1132">
        <v>3.35</v>
      </c>
      <c r="O1132" t="s">
        <v>399</v>
      </c>
      <c r="Q1132" s="3" t="s">
        <v>65</v>
      </c>
      <c r="R1132" s="3" t="s">
        <v>64</v>
      </c>
      <c r="S1132" s="10">
        <v>59</v>
      </c>
      <c r="T1132" s="10">
        <v>1</v>
      </c>
      <c r="U1132" s="10">
        <v>1</v>
      </c>
      <c r="V1132" s="3" t="s">
        <v>56</v>
      </c>
      <c r="W1132" s="3" t="s">
        <v>56</v>
      </c>
      <c r="X1132" s="3" t="s">
        <v>56</v>
      </c>
      <c r="Y1132" s="15">
        <v>0</v>
      </c>
      <c r="Z1132" s="7">
        <f t="shared" si="0"/>
        <v>-33.35</v>
      </c>
      <c r="AA1132" s="7" t="s">
        <v>56</v>
      </c>
      <c r="AC1132" t="s">
        <v>1695</v>
      </c>
    </row>
    <row r="1133" spans="1:29" x14ac:dyDescent="0.25">
      <c r="A1133" t="s">
        <v>320</v>
      </c>
      <c r="B1133" t="s">
        <v>38</v>
      </c>
      <c r="C1133" s="1">
        <v>44568.8125</v>
      </c>
      <c r="D1133" t="s">
        <v>163</v>
      </c>
      <c r="E1133" t="s">
        <v>1060</v>
      </c>
      <c r="F1133">
        <v>18</v>
      </c>
      <c r="G1133">
        <v>0</v>
      </c>
      <c r="H1133">
        <v>100</v>
      </c>
      <c r="I1133">
        <v>83</v>
      </c>
      <c r="J1133">
        <v>30</v>
      </c>
      <c r="K1133">
        <v>2.06</v>
      </c>
      <c r="L1133">
        <v>94</v>
      </c>
      <c r="M1133">
        <v>5.78</v>
      </c>
      <c r="N1133">
        <v>3.44</v>
      </c>
      <c r="O1133" t="s">
        <v>153</v>
      </c>
      <c r="Q1133" s="3" t="s">
        <v>64</v>
      </c>
      <c r="R1133" s="3" t="s">
        <v>64</v>
      </c>
      <c r="S1133" s="3" t="s">
        <v>56</v>
      </c>
      <c r="T1133" s="3" t="s">
        <v>56</v>
      </c>
      <c r="U1133" s="10">
        <v>0</v>
      </c>
      <c r="V1133" s="3" t="s">
        <v>56</v>
      </c>
      <c r="W1133" s="3" t="s">
        <v>56</v>
      </c>
      <c r="X1133" s="3" t="s">
        <v>56</v>
      </c>
      <c r="Y1133" s="15">
        <v>0</v>
      </c>
      <c r="Z1133" s="7">
        <f t="shared" si="0"/>
        <v>-33.35</v>
      </c>
      <c r="AA1133" s="7" t="s">
        <v>1269</v>
      </c>
      <c r="AB1133">
        <v>10</v>
      </c>
      <c r="AC1133" t="s">
        <v>1704</v>
      </c>
    </row>
    <row r="1134" spans="1:29" x14ac:dyDescent="0.25">
      <c r="A1134" t="s">
        <v>26</v>
      </c>
      <c r="B1134" t="s">
        <v>346</v>
      </c>
      <c r="C1134" s="1">
        <v>44569.520833333336</v>
      </c>
      <c r="D1134" t="s">
        <v>1321</v>
      </c>
      <c r="E1134" t="s">
        <v>347</v>
      </c>
      <c r="F1134">
        <v>23</v>
      </c>
      <c r="G1134">
        <v>0</v>
      </c>
      <c r="H1134">
        <v>91</v>
      </c>
      <c r="I1134">
        <v>83</v>
      </c>
      <c r="J1134">
        <v>26</v>
      </c>
      <c r="K1134">
        <v>1.57</v>
      </c>
      <c r="L1134">
        <v>87</v>
      </c>
      <c r="M1134">
        <v>4.91</v>
      </c>
      <c r="N1134">
        <v>3.09</v>
      </c>
      <c r="O1134" t="s">
        <v>399</v>
      </c>
      <c r="Q1134" s="3" t="s">
        <v>550</v>
      </c>
      <c r="R1134" s="3" t="s">
        <v>177</v>
      </c>
      <c r="S1134" s="10">
        <v>90</v>
      </c>
      <c r="T1134" s="10">
        <v>1</v>
      </c>
      <c r="U1134" s="10">
        <v>1</v>
      </c>
      <c r="V1134" s="3" t="s">
        <v>56</v>
      </c>
      <c r="W1134" s="3" t="s">
        <v>56</v>
      </c>
      <c r="X1134" s="3" t="s">
        <v>56</v>
      </c>
      <c r="Y1134" s="15">
        <v>0</v>
      </c>
      <c r="Z1134" s="7">
        <f t="shared" si="0"/>
        <v>-33.35</v>
      </c>
      <c r="AA1134" s="7" t="s">
        <v>56</v>
      </c>
      <c r="AC1134" t="s">
        <v>1695</v>
      </c>
    </row>
    <row r="1135" spans="1:29" x14ac:dyDescent="0.25">
      <c r="A1135" t="s">
        <v>414</v>
      </c>
      <c r="B1135" t="s">
        <v>415</v>
      </c>
      <c r="C1135" s="1">
        <v>44569.541666666664</v>
      </c>
      <c r="D1135" t="s">
        <v>1054</v>
      </c>
      <c r="E1135" t="s">
        <v>1296</v>
      </c>
      <c r="F1135">
        <v>20</v>
      </c>
      <c r="G1135">
        <v>0</v>
      </c>
      <c r="H1135">
        <v>90</v>
      </c>
      <c r="I1135">
        <v>85</v>
      </c>
      <c r="J1135">
        <v>35</v>
      </c>
      <c r="K1135">
        <v>1.2</v>
      </c>
      <c r="L1135">
        <v>85</v>
      </c>
      <c r="M1135">
        <v>5.35</v>
      </c>
      <c r="N1135">
        <v>2.5</v>
      </c>
      <c r="O1135" t="s">
        <v>399</v>
      </c>
      <c r="Q1135" s="3" t="s">
        <v>66</v>
      </c>
      <c r="R1135" s="3" t="s">
        <v>173</v>
      </c>
      <c r="S1135" s="10">
        <v>50</v>
      </c>
      <c r="T1135" s="3" t="s">
        <v>56</v>
      </c>
      <c r="U1135" s="10">
        <v>1</v>
      </c>
      <c r="V1135" s="3" t="s">
        <v>56</v>
      </c>
      <c r="W1135" s="3" t="s">
        <v>56</v>
      </c>
      <c r="X1135" s="3" t="s">
        <v>56</v>
      </c>
      <c r="Y1135" s="15">
        <v>0</v>
      </c>
      <c r="Z1135" s="7">
        <f t="shared" si="0"/>
        <v>-33.35</v>
      </c>
      <c r="AA1135" s="7" t="s">
        <v>56</v>
      </c>
      <c r="AC1135" t="s">
        <v>1695</v>
      </c>
    </row>
    <row r="1136" spans="1:29" x14ac:dyDescent="0.25">
      <c r="A1136" t="s">
        <v>414</v>
      </c>
      <c r="B1136" t="s">
        <v>415</v>
      </c>
      <c r="C1136" s="1">
        <v>44569.541666666664</v>
      </c>
      <c r="D1136" t="s">
        <v>863</v>
      </c>
      <c r="E1136" t="s">
        <v>417</v>
      </c>
      <c r="F1136">
        <v>18</v>
      </c>
      <c r="G1136">
        <v>6</v>
      </c>
      <c r="H1136">
        <v>89</v>
      </c>
      <c r="I1136">
        <v>78</v>
      </c>
      <c r="J1136">
        <v>25</v>
      </c>
      <c r="K1136">
        <v>1.56</v>
      </c>
      <c r="L1136">
        <v>78</v>
      </c>
      <c r="M1136">
        <v>5.39</v>
      </c>
      <c r="N1136">
        <v>2.94</v>
      </c>
      <c r="O1136" t="s">
        <v>120</v>
      </c>
      <c r="Q1136" s="3" t="s">
        <v>55</v>
      </c>
      <c r="R1136" s="3" t="s">
        <v>55</v>
      </c>
      <c r="S1136" s="3" t="s">
        <v>56</v>
      </c>
      <c r="T1136" s="10">
        <v>0</v>
      </c>
      <c r="U1136" s="10">
        <v>0</v>
      </c>
      <c r="V1136" s="3" t="s">
        <v>56</v>
      </c>
      <c r="W1136" s="3" t="s">
        <v>56</v>
      </c>
      <c r="X1136" s="3" t="s">
        <v>56</v>
      </c>
      <c r="Y1136" s="15">
        <v>0</v>
      </c>
      <c r="Z1136" s="7">
        <f t="shared" si="0"/>
        <v>-33.35</v>
      </c>
      <c r="AA1136" s="7" t="s">
        <v>1269</v>
      </c>
      <c r="AB1136">
        <v>7.5</v>
      </c>
      <c r="AC1136" t="s">
        <v>1489</v>
      </c>
    </row>
    <row r="1137" spans="1:29" x14ac:dyDescent="0.25">
      <c r="A1137" t="s">
        <v>320</v>
      </c>
      <c r="B1137" t="s">
        <v>38</v>
      </c>
      <c r="C1137" s="1">
        <v>44569.604166666664</v>
      </c>
      <c r="D1137" t="s">
        <v>426</v>
      </c>
      <c r="E1137" t="s">
        <v>1125</v>
      </c>
      <c r="F1137">
        <v>16</v>
      </c>
      <c r="G1137">
        <v>0</v>
      </c>
      <c r="H1137">
        <v>88</v>
      </c>
      <c r="I1137">
        <v>75</v>
      </c>
      <c r="J1137">
        <v>23</v>
      </c>
      <c r="K1137">
        <v>1.81</v>
      </c>
      <c r="L1137">
        <v>88</v>
      </c>
      <c r="M1137">
        <v>5.81</v>
      </c>
      <c r="N1137">
        <v>3.56</v>
      </c>
      <c r="O1137" t="s">
        <v>120</v>
      </c>
      <c r="Q1137" s="3" t="s">
        <v>55</v>
      </c>
      <c r="R1137" s="3" t="s">
        <v>550</v>
      </c>
      <c r="S1137" s="10">
        <v>50</v>
      </c>
      <c r="T1137" s="10">
        <v>1</v>
      </c>
      <c r="U1137" s="10">
        <v>1</v>
      </c>
      <c r="V1137" s="3" t="s">
        <v>56</v>
      </c>
      <c r="W1137" s="3" t="s">
        <v>56</v>
      </c>
      <c r="X1137" s="3" t="s">
        <v>56</v>
      </c>
      <c r="Y1137" s="15">
        <v>0</v>
      </c>
      <c r="Z1137" s="7">
        <f t="shared" si="0"/>
        <v>-33.35</v>
      </c>
      <c r="AA1137" s="7" t="s">
        <v>1269</v>
      </c>
      <c r="AB1137">
        <v>8.5</v>
      </c>
      <c r="AC1137" t="s">
        <v>1906</v>
      </c>
    </row>
    <row r="1138" spans="1:29" x14ac:dyDescent="0.25">
      <c r="A1138" t="s">
        <v>320</v>
      </c>
      <c r="B1138" t="s">
        <v>38</v>
      </c>
      <c r="C1138" s="1">
        <v>44569.604166666664</v>
      </c>
      <c r="D1138" t="s">
        <v>344</v>
      </c>
      <c r="E1138" t="s">
        <v>1059</v>
      </c>
      <c r="F1138">
        <v>17</v>
      </c>
      <c r="G1138">
        <v>0</v>
      </c>
      <c r="H1138">
        <v>89</v>
      </c>
      <c r="I1138">
        <v>88</v>
      </c>
      <c r="J1138">
        <v>30</v>
      </c>
      <c r="K1138">
        <v>2.12</v>
      </c>
      <c r="L1138">
        <v>94</v>
      </c>
      <c r="M1138">
        <v>5.53</v>
      </c>
      <c r="N1138">
        <v>3.29</v>
      </c>
      <c r="O1138" t="s">
        <v>153</v>
      </c>
      <c r="Q1138" s="3" t="s">
        <v>60</v>
      </c>
      <c r="R1138" s="3" t="s">
        <v>61</v>
      </c>
      <c r="S1138" s="10">
        <v>48</v>
      </c>
      <c r="T1138" s="3" t="s">
        <v>56</v>
      </c>
      <c r="U1138" s="10">
        <v>1</v>
      </c>
      <c r="V1138" s="3" t="s">
        <v>56</v>
      </c>
      <c r="W1138" s="3" t="s">
        <v>56</v>
      </c>
      <c r="X1138" s="3" t="s">
        <v>56</v>
      </c>
      <c r="Y1138" s="15">
        <v>0</v>
      </c>
      <c r="Z1138" s="7">
        <f t="shared" si="0"/>
        <v>-33.35</v>
      </c>
      <c r="AA1138" s="7" t="s">
        <v>1270</v>
      </c>
      <c r="AB1138">
        <v>6</v>
      </c>
      <c r="AC1138" t="s">
        <v>1905</v>
      </c>
    </row>
    <row r="1139" spans="1:29" x14ac:dyDescent="0.25">
      <c r="A1139" t="s">
        <v>320</v>
      </c>
      <c r="B1139" t="s">
        <v>38</v>
      </c>
      <c r="C1139" s="1">
        <v>44569.604166666664</v>
      </c>
      <c r="D1139" t="s">
        <v>747</v>
      </c>
      <c r="E1139" t="s">
        <v>1089</v>
      </c>
      <c r="F1139">
        <v>16</v>
      </c>
      <c r="G1139">
        <v>0</v>
      </c>
      <c r="H1139">
        <v>88</v>
      </c>
      <c r="I1139">
        <v>81</v>
      </c>
      <c r="J1139">
        <v>35</v>
      </c>
      <c r="K1139">
        <v>1.1299999999999999</v>
      </c>
      <c r="L1139">
        <v>81</v>
      </c>
      <c r="M1139">
        <v>4.38</v>
      </c>
      <c r="N1139">
        <v>2.31</v>
      </c>
      <c r="O1139" t="s">
        <v>399</v>
      </c>
      <c r="Q1139" s="3" t="s">
        <v>60</v>
      </c>
      <c r="R1139" s="3" t="s">
        <v>550</v>
      </c>
      <c r="S1139" s="10">
        <v>46</v>
      </c>
      <c r="T1139" s="3" t="s">
        <v>56</v>
      </c>
      <c r="U1139" s="10">
        <v>1</v>
      </c>
      <c r="V1139" s="3" t="s">
        <v>56</v>
      </c>
      <c r="W1139" s="3" t="s">
        <v>56</v>
      </c>
      <c r="X1139" s="3" t="s">
        <v>56</v>
      </c>
      <c r="Y1139" s="15">
        <v>0</v>
      </c>
      <c r="Z1139" s="7">
        <f t="shared" si="0"/>
        <v>-33.35</v>
      </c>
      <c r="AA1139" s="7" t="s">
        <v>56</v>
      </c>
      <c r="AC1139" t="s">
        <v>1695</v>
      </c>
    </row>
    <row r="1140" spans="1:29" x14ac:dyDescent="0.25">
      <c r="A1140" t="s">
        <v>26</v>
      </c>
      <c r="B1140" t="s">
        <v>346</v>
      </c>
      <c r="C1140" s="1">
        <v>44569.625</v>
      </c>
      <c r="D1140" t="s">
        <v>1947</v>
      </c>
      <c r="E1140" t="s">
        <v>1852</v>
      </c>
      <c r="F1140">
        <v>23</v>
      </c>
      <c r="G1140">
        <v>4</v>
      </c>
      <c r="H1140">
        <v>75</v>
      </c>
      <c r="I1140">
        <v>74</v>
      </c>
      <c r="J1140">
        <v>32</v>
      </c>
      <c r="K1140">
        <v>1.52</v>
      </c>
      <c r="L1140">
        <v>87</v>
      </c>
      <c r="M1140">
        <v>3.74</v>
      </c>
      <c r="N1140">
        <v>2.48</v>
      </c>
      <c r="O1140" t="s">
        <v>399</v>
      </c>
      <c r="Q1140" s="3" t="s">
        <v>60</v>
      </c>
      <c r="R1140" s="3" t="s">
        <v>55</v>
      </c>
      <c r="S1140" s="10">
        <v>51</v>
      </c>
      <c r="T1140" s="3" t="s">
        <v>56</v>
      </c>
      <c r="U1140" s="10">
        <v>1</v>
      </c>
      <c r="V1140" s="3" t="s">
        <v>56</v>
      </c>
      <c r="W1140" s="3" t="s">
        <v>56</v>
      </c>
      <c r="X1140" s="3" t="s">
        <v>56</v>
      </c>
      <c r="Y1140" s="15">
        <v>0</v>
      </c>
      <c r="Z1140" s="7">
        <f t="shared" si="0"/>
        <v>-33.35</v>
      </c>
      <c r="AA1140" s="7" t="s">
        <v>56</v>
      </c>
      <c r="AC1140" t="s">
        <v>1695</v>
      </c>
    </row>
    <row r="1141" spans="1:29" x14ac:dyDescent="0.25">
      <c r="A1141" t="s">
        <v>22</v>
      </c>
      <c r="B1141" t="s">
        <v>23</v>
      </c>
      <c r="C1141" s="1">
        <v>44569.625</v>
      </c>
      <c r="D1141" t="s">
        <v>287</v>
      </c>
      <c r="E1141" t="s">
        <v>1237</v>
      </c>
      <c r="F1141">
        <v>20</v>
      </c>
      <c r="G1141">
        <v>10</v>
      </c>
      <c r="H1141">
        <v>90</v>
      </c>
      <c r="I1141">
        <v>65</v>
      </c>
      <c r="J1141">
        <v>41</v>
      </c>
      <c r="K1141">
        <v>1.5</v>
      </c>
      <c r="L1141">
        <v>85</v>
      </c>
      <c r="M1141">
        <v>4.55</v>
      </c>
      <c r="N1141">
        <v>2.4500000000000002</v>
      </c>
      <c r="O1141" t="s">
        <v>399</v>
      </c>
      <c r="Q1141" s="3" t="s">
        <v>58</v>
      </c>
      <c r="R1141" s="3" t="s">
        <v>104</v>
      </c>
      <c r="S1141" s="10">
        <v>58</v>
      </c>
      <c r="T1141" s="3" t="s">
        <v>56</v>
      </c>
      <c r="U1141" s="10">
        <v>1</v>
      </c>
      <c r="V1141" s="3" t="s">
        <v>56</v>
      </c>
      <c r="W1141" s="3" t="s">
        <v>56</v>
      </c>
      <c r="X1141" s="3" t="s">
        <v>56</v>
      </c>
      <c r="Y1141" s="15">
        <v>0</v>
      </c>
      <c r="Z1141" s="7">
        <f t="shared" si="0"/>
        <v>-33.35</v>
      </c>
      <c r="AA1141" s="7" t="s">
        <v>56</v>
      </c>
      <c r="AC1141" t="s">
        <v>1695</v>
      </c>
    </row>
    <row r="1142" spans="1:29" x14ac:dyDescent="0.25">
      <c r="A1142" t="s">
        <v>26</v>
      </c>
      <c r="B1142" t="s">
        <v>1242</v>
      </c>
      <c r="C1142" s="1">
        <v>44569.625</v>
      </c>
      <c r="D1142" t="s">
        <v>1854</v>
      </c>
      <c r="E1142" t="s">
        <v>1891</v>
      </c>
      <c r="F1142">
        <v>19</v>
      </c>
      <c r="G1142">
        <v>5</v>
      </c>
      <c r="H1142">
        <v>80</v>
      </c>
      <c r="I1142">
        <v>89</v>
      </c>
      <c r="J1142">
        <v>20</v>
      </c>
      <c r="K1142">
        <v>1.32</v>
      </c>
      <c r="L1142">
        <v>79</v>
      </c>
      <c r="M1142">
        <v>4.05</v>
      </c>
      <c r="N1142">
        <v>2.89</v>
      </c>
      <c r="O1142" t="s">
        <v>399</v>
      </c>
      <c r="Q1142" s="3" t="s">
        <v>58</v>
      </c>
      <c r="R1142" s="3" t="s">
        <v>63</v>
      </c>
      <c r="S1142" s="10">
        <v>52</v>
      </c>
      <c r="T1142" s="3" t="s">
        <v>56</v>
      </c>
      <c r="U1142" s="10">
        <v>1</v>
      </c>
      <c r="V1142" s="3" t="s">
        <v>56</v>
      </c>
      <c r="W1142" s="3" t="s">
        <v>56</v>
      </c>
      <c r="X1142" s="3" t="s">
        <v>56</v>
      </c>
      <c r="Y1142" s="15">
        <v>0</v>
      </c>
      <c r="Z1142" s="7">
        <f t="shared" si="0"/>
        <v>-33.35</v>
      </c>
      <c r="AA1142" s="7" t="s">
        <v>56</v>
      </c>
      <c r="AC1142" t="s">
        <v>1695</v>
      </c>
    </row>
    <row r="1143" spans="1:29" x14ac:dyDescent="0.25">
      <c r="A1143" t="s">
        <v>26</v>
      </c>
      <c r="B1143" t="s">
        <v>1242</v>
      </c>
      <c r="C1143" s="1">
        <v>44569.625</v>
      </c>
      <c r="D1143" t="s">
        <v>1252</v>
      </c>
      <c r="E1143" t="s">
        <v>1626</v>
      </c>
      <c r="F1143">
        <v>23</v>
      </c>
      <c r="G1143">
        <v>9</v>
      </c>
      <c r="H1143">
        <v>73</v>
      </c>
      <c r="I1143">
        <v>70</v>
      </c>
      <c r="J1143">
        <v>35</v>
      </c>
      <c r="K1143">
        <v>1.35</v>
      </c>
      <c r="L1143">
        <v>87</v>
      </c>
      <c r="M1143">
        <v>3.87</v>
      </c>
      <c r="N1143">
        <v>2.2599999999999998</v>
      </c>
      <c r="O1143" t="s">
        <v>399</v>
      </c>
      <c r="Q1143" s="3" t="s">
        <v>66</v>
      </c>
      <c r="R1143" s="3" t="s">
        <v>406</v>
      </c>
      <c r="S1143" s="10">
        <v>75</v>
      </c>
      <c r="T1143" s="3" t="s">
        <v>56</v>
      </c>
      <c r="U1143" s="10">
        <v>1</v>
      </c>
      <c r="V1143" s="3" t="s">
        <v>56</v>
      </c>
      <c r="W1143" s="3" t="s">
        <v>56</v>
      </c>
      <c r="X1143" s="3" t="s">
        <v>56</v>
      </c>
      <c r="Y1143" s="15">
        <v>0</v>
      </c>
      <c r="Z1143" s="7">
        <f t="shared" si="0"/>
        <v>-33.35</v>
      </c>
      <c r="AA1143" s="7" t="s">
        <v>56</v>
      </c>
      <c r="AC1143" t="s">
        <v>1695</v>
      </c>
    </row>
    <row r="1144" spans="1:29" x14ac:dyDescent="0.25">
      <c r="A1144" t="s">
        <v>26</v>
      </c>
      <c r="B1144" t="s">
        <v>1242</v>
      </c>
      <c r="C1144" s="1">
        <v>44569.625</v>
      </c>
      <c r="D1144" t="s">
        <v>1890</v>
      </c>
      <c r="E1144" t="s">
        <v>1600</v>
      </c>
      <c r="F1144">
        <v>20</v>
      </c>
      <c r="G1144">
        <v>0</v>
      </c>
      <c r="H1144">
        <v>90</v>
      </c>
      <c r="I1144">
        <v>65</v>
      </c>
      <c r="J1144">
        <v>36</v>
      </c>
      <c r="K1144">
        <v>1.3</v>
      </c>
      <c r="L1144">
        <v>75</v>
      </c>
      <c r="M1144">
        <v>3.8</v>
      </c>
      <c r="N1144">
        <v>2.4</v>
      </c>
      <c r="O1144" t="s">
        <v>399</v>
      </c>
      <c r="Q1144" s="3" t="s">
        <v>58</v>
      </c>
      <c r="R1144" s="3" t="s">
        <v>58</v>
      </c>
      <c r="S1144" s="3" t="s">
        <v>56</v>
      </c>
      <c r="T1144" s="3" t="s">
        <v>56</v>
      </c>
      <c r="U1144" s="10">
        <v>0</v>
      </c>
      <c r="V1144" s="3" t="s">
        <v>56</v>
      </c>
      <c r="W1144" s="3" t="s">
        <v>56</v>
      </c>
      <c r="X1144" s="3" t="s">
        <v>56</v>
      </c>
      <c r="Y1144" s="15">
        <v>0</v>
      </c>
      <c r="Z1144" s="7">
        <f t="shared" si="0"/>
        <v>-33.35</v>
      </c>
      <c r="AA1144" s="7" t="s">
        <v>56</v>
      </c>
      <c r="AC1144" t="s">
        <v>1695</v>
      </c>
    </row>
    <row r="1145" spans="1:29" x14ac:dyDescent="0.25">
      <c r="A1145" t="s">
        <v>26</v>
      </c>
      <c r="B1145" t="s">
        <v>346</v>
      </c>
      <c r="C1145" s="1">
        <v>44569.625</v>
      </c>
      <c r="D1145" t="s">
        <v>1588</v>
      </c>
      <c r="E1145" t="s">
        <v>1396</v>
      </c>
      <c r="F1145">
        <v>23</v>
      </c>
      <c r="G1145">
        <v>0</v>
      </c>
      <c r="H1145">
        <v>92</v>
      </c>
      <c r="I1145">
        <v>78</v>
      </c>
      <c r="J1145">
        <v>24</v>
      </c>
      <c r="K1145">
        <v>1.96</v>
      </c>
      <c r="L1145">
        <v>83</v>
      </c>
      <c r="M1145">
        <v>5.04</v>
      </c>
      <c r="N1145">
        <v>3.39</v>
      </c>
      <c r="O1145" t="s">
        <v>120</v>
      </c>
      <c r="Q1145" s="3" t="s">
        <v>55</v>
      </c>
      <c r="R1145" s="3" t="s">
        <v>55</v>
      </c>
      <c r="S1145" s="3" t="s">
        <v>56</v>
      </c>
      <c r="T1145" s="10">
        <v>0</v>
      </c>
      <c r="U1145" s="10">
        <v>0</v>
      </c>
      <c r="V1145" s="3" t="s">
        <v>56</v>
      </c>
      <c r="W1145" s="3" t="s">
        <v>56</v>
      </c>
      <c r="X1145" s="3" t="s">
        <v>56</v>
      </c>
      <c r="Y1145" s="15">
        <v>0</v>
      </c>
      <c r="Z1145" s="7">
        <f t="shared" si="0"/>
        <v>-33.35</v>
      </c>
      <c r="AA1145" s="7" t="s">
        <v>1269</v>
      </c>
      <c r="AB1145">
        <v>10.5</v>
      </c>
      <c r="AC1145" t="s">
        <v>1489</v>
      </c>
    </row>
    <row r="1146" spans="1:29" x14ac:dyDescent="0.25">
      <c r="A1146" t="s">
        <v>328</v>
      </c>
      <c r="B1146" t="s">
        <v>794</v>
      </c>
      <c r="C1146" s="1">
        <v>44569.645833333336</v>
      </c>
      <c r="D1146" t="s">
        <v>1630</v>
      </c>
      <c r="E1146" t="s">
        <v>1892</v>
      </c>
      <c r="F1146">
        <v>16</v>
      </c>
      <c r="G1146">
        <v>6</v>
      </c>
      <c r="H1146">
        <v>75</v>
      </c>
      <c r="I1146">
        <v>75</v>
      </c>
      <c r="J1146">
        <v>39</v>
      </c>
      <c r="K1146">
        <v>1.56</v>
      </c>
      <c r="L1146">
        <v>75</v>
      </c>
      <c r="M1146">
        <v>4.5</v>
      </c>
      <c r="N1146">
        <v>2.31</v>
      </c>
      <c r="O1146" t="s">
        <v>399</v>
      </c>
      <c r="Q1146" s="3" t="s">
        <v>65</v>
      </c>
      <c r="R1146" s="3" t="s">
        <v>58</v>
      </c>
      <c r="S1146" s="10">
        <v>59</v>
      </c>
      <c r="T1146" s="10">
        <v>1</v>
      </c>
      <c r="U1146" s="10">
        <v>1</v>
      </c>
      <c r="V1146" s="3" t="s">
        <v>56</v>
      </c>
      <c r="W1146" s="3" t="s">
        <v>56</v>
      </c>
      <c r="X1146" s="3" t="s">
        <v>56</v>
      </c>
      <c r="Y1146" s="15">
        <v>0</v>
      </c>
      <c r="Z1146" s="7">
        <f t="shared" si="0"/>
        <v>-33.35</v>
      </c>
      <c r="AA1146" s="7" t="s">
        <v>56</v>
      </c>
      <c r="AC1146" t="s">
        <v>1695</v>
      </c>
    </row>
    <row r="1147" spans="1:29" x14ac:dyDescent="0.25">
      <c r="A1147" t="s">
        <v>414</v>
      </c>
      <c r="B1147" t="s">
        <v>415</v>
      </c>
      <c r="C1147" s="1">
        <v>44569.666666666664</v>
      </c>
      <c r="D1147" t="s">
        <v>499</v>
      </c>
      <c r="E1147" t="s">
        <v>1065</v>
      </c>
      <c r="F1147">
        <v>18</v>
      </c>
      <c r="G1147">
        <v>6</v>
      </c>
      <c r="H1147">
        <v>89</v>
      </c>
      <c r="I1147">
        <v>67</v>
      </c>
      <c r="J1147">
        <v>34</v>
      </c>
      <c r="K1147">
        <v>1.22</v>
      </c>
      <c r="L1147">
        <v>83</v>
      </c>
      <c r="M1147">
        <v>4.0599999999999996</v>
      </c>
      <c r="N1147">
        <v>2.17</v>
      </c>
      <c r="O1147" t="s">
        <v>399</v>
      </c>
      <c r="Q1147" s="3" t="s">
        <v>58</v>
      </c>
      <c r="R1147" s="3" t="s">
        <v>58</v>
      </c>
      <c r="S1147" s="3" t="s">
        <v>56</v>
      </c>
      <c r="T1147" s="3" t="s">
        <v>56</v>
      </c>
      <c r="U1147" s="10">
        <v>0</v>
      </c>
      <c r="V1147" s="3" t="s">
        <v>56</v>
      </c>
      <c r="W1147" s="3" t="s">
        <v>56</v>
      </c>
      <c r="X1147" s="3" t="s">
        <v>56</v>
      </c>
      <c r="Y1147" s="15">
        <v>0</v>
      </c>
      <c r="Z1147" s="7">
        <f t="shared" si="0"/>
        <v>-33.35</v>
      </c>
      <c r="AA1147" s="7" t="s">
        <v>56</v>
      </c>
      <c r="AC1147" t="s">
        <v>1695</v>
      </c>
    </row>
    <row r="1148" spans="1:29" x14ac:dyDescent="0.25">
      <c r="A1148" t="s">
        <v>22</v>
      </c>
      <c r="B1148" t="s">
        <v>23</v>
      </c>
      <c r="C1148" s="1">
        <v>44569.71875</v>
      </c>
      <c r="D1148" t="s">
        <v>317</v>
      </c>
      <c r="E1148" t="s">
        <v>1148</v>
      </c>
      <c r="F1148">
        <v>22</v>
      </c>
      <c r="G1148">
        <v>5</v>
      </c>
      <c r="H1148">
        <v>91</v>
      </c>
      <c r="I1148">
        <v>73</v>
      </c>
      <c r="J1148">
        <v>32</v>
      </c>
      <c r="K1148">
        <v>1.1399999999999999</v>
      </c>
      <c r="L1148">
        <v>73</v>
      </c>
      <c r="M1148">
        <v>4.59</v>
      </c>
      <c r="N1148">
        <v>2.23</v>
      </c>
      <c r="O1148" t="s">
        <v>399</v>
      </c>
      <c r="Q1148" s="3" t="s">
        <v>65</v>
      </c>
      <c r="R1148" s="3" t="s">
        <v>60</v>
      </c>
      <c r="S1148" s="10">
        <v>81</v>
      </c>
      <c r="T1148" s="10">
        <v>1</v>
      </c>
      <c r="U1148" s="10">
        <v>1</v>
      </c>
      <c r="V1148" s="3" t="s">
        <v>56</v>
      </c>
      <c r="W1148" s="3" t="s">
        <v>56</v>
      </c>
      <c r="X1148" s="3" t="s">
        <v>56</v>
      </c>
      <c r="Y1148" s="15">
        <v>0</v>
      </c>
      <c r="Z1148" s="7">
        <f t="shared" si="0"/>
        <v>-33.35</v>
      </c>
      <c r="AA1148" s="7" t="s">
        <v>56</v>
      </c>
      <c r="AC1148" t="s">
        <v>1695</v>
      </c>
    </row>
    <row r="1149" spans="1:29" x14ac:dyDescent="0.25">
      <c r="A1149" t="s">
        <v>320</v>
      </c>
      <c r="B1149" t="s">
        <v>38</v>
      </c>
      <c r="C1149" s="1">
        <v>44569.729166666664</v>
      </c>
      <c r="D1149" t="s">
        <v>1335</v>
      </c>
      <c r="E1149" t="s">
        <v>746</v>
      </c>
      <c r="F1149">
        <v>16</v>
      </c>
      <c r="G1149">
        <v>6</v>
      </c>
      <c r="H1149">
        <v>88</v>
      </c>
      <c r="I1149">
        <v>81</v>
      </c>
      <c r="J1149">
        <v>25</v>
      </c>
      <c r="K1149">
        <v>1.69</v>
      </c>
      <c r="L1149">
        <v>75</v>
      </c>
      <c r="M1149">
        <v>5.13</v>
      </c>
      <c r="N1149">
        <v>3.06</v>
      </c>
      <c r="O1149" t="s">
        <v>120</v>
      </c>
      <c r="Q1149" s="3" t="s">
        <v>66</v>
      </c>
      <c r="R1149" s="3" t="s">
        <v>181</v>
      </c>
      <c r="S1149" s="10">
        <v>71</v>
      </c>
      <c r="T1149" s="3" t="s">
        <v>56</v>
      </c>
      <c r="U1149" s="10">
        <v>1</v>
      </c>
      <c r="V1149" s="3" t="s">
        <v>56</v>
      </c>
      <c r="W1149" s="3" t="s">
        <v>56</v>
      </c>
      <c r="X1149" s="3" t="s">
        <v>56</v>
      </c>
      <c r="Y1149" s="15">
        <v>0</v>
      </c>
      <c r="Z1149" s="7">
        <f t="shared" si="0"/>
        <v>-33.35</v>
      </c>
      <c r="AA1149" s="7" t="s">
        <v>1269</v>
      </c>
      <c r="AB1149">
        <v>10.5</v>
      </c>
      <c r="AC1149" t="s">
        <v>1907</v>
      </c>
    </row>
    <row r="1150" spans="1:29" x14ac:dyDescent="0.25">
      <c r="A1150" t="s">
        <v>330</v>
      </c>
      <c r="B1150" t="s">
        <v>331</v>
      </c>
      <c r="C1150" s="1">
        <v>44569.739583333336</v>
      </c>
      <c r="D1150" t="s">
        <v>1893</v>
      </c>
      <c r="E1150" t="s">
        <v>1450</v>
      </c>
      <c r="F1150">
        <v>21</v>
      </c>
      <c r="G1150">
        <v>5</v>
      </c>
      <c r="H1150">
        <v>70</v>
      </c>
      <c r="I1150">
        <v>62</v>
      </c>
      <c r="J1150">
        <v>30</v>
      </c>
      <c r="K1150">
        <v>1.24</v>
      </c>
      <c r="L1150">
        <v>71</v>
      </c>
      <c r="M1150">
        <v>5.57</v>
      </c>
      <c r="N1150">
        <v>2.4300000000000002</v>
      </c>
      <c r="O1150" t="s">
        <v>399</v>
      </c>
      <c r="Q1150" s="3" t="s">
        <v>58</v>
      </c>
      <c r="R1150" s="3" t="s">
        <v>63</v>
      </c>
      <c r="S1150" s="10">
        <v>85</v>
      </c>
      <c r="T1150" s="3" t="s">
        <v>56</v>
      </c>
      <c r="U1150" s="10">
        <v>1</v>
      </c>
      <c r="V1150" s="3" t="s">
        <v>56</v>
      </c>
      <c r="W1150" s="3" t="s">
        <v>56</v>
      </c>
      <c r="X1150" s="3" t="s">
        <v>56</v>
      </c>
      <c r="Y1150" s="15">
        <v>0</v>
      </c>
      <c r="Z1150" s="7">
        <f t="shared" si="0"/>
        <v>-33.35</v>
      </c>
      <c r="AA1150" s="7" t="s">
        <v>56</v>
      </c>
      <c r="AC1150" t="s">
        <v>1695</v>
      </c>
    </row>
    <row r="1151" spans="1:29" x14ac:dyDescent="0.25">
      <c r="A1151" t="s">
        <v>328</v>
      </c>
      <c r="B1151" t="s">
        <v>794</v>
      </c>
      <c r="C1151" s="1">
        <v>44569.75</v>
      </c>
      <c r="D1151" t="s">
        <v>1894</v>
      </c>
      <c r="E1151" t="s">
        <v>806</v>
      </c>
      <c r="F1151">
        <v>15</v>
      </c>
      <c r="G1151">
        <v>7</v>
      </c>
      <c r="H1151">
        <v>71</v>
      </c>
      <c r="I1151">
        <v>87</v>
      </c>
      <c r="J1151">
        <v>25</v>
      </c>
      <c r="K1151">
        <v>1.1299999999999999</v>
      </c>
      <c r="L1151">
        <v>87</v>
      </c>
      <c r="M1151">
        <v>3.53</v>
      </c>
      <c r="N1151">
        <v>2.8</v>
      </c>
      <c r="O1151" t="s">
        <v>399</v>
      </c>
      <c r="Q1151" s="3" t="s">
        <v>66</v>
      </c>
      <c r="R1151" s="3" t="s">
        <v>181</v>
      </c>
      <c r="S1151" s="10">
        <v>49</v>
      </c>
      <c r="T1151" s="3" t="s">
        <v>56</v>
      </c>
      <c r="U1151" s="10">
        <v>1</v>
      </c>
      <c r="V1151" s="3" t="s">
        <v>56</v>
      </c>
      <c r="W1151" s="3" t="s">
        <v>56</v>
      </c>
      <c r="X1151" s="3" t="s">
        <v>56</v>
      </c>
      <c r="Y1151" s="15">
        <v>0</v>
      </c>
      <c r="Z1151" s="7">
        <f t="shared" si="0"/>
        <v>-33.35</v>
      </c>
      <c r="AA1151" s="7" t="s">
        <v>56</v>
      </c>
      <c r="AC1151" t="s">
        <v>1695</v>
      </c>
    </row>
    <row r="1152" spans="1:29" x14ac:dyDescent="0.25">
      <c r="A1152" t="s">
        <v>17</v>
      </c>
      <c r="B1152" t="s">
        <v>18</v>
      </c>
      <c r="C1152" s="1">
        <v>44569.833333333336</v>
      </c>
      <c r="D1152" t="s">
        <v>452</v>
      </c>
      <c r="E1152" t="s">
        <v>913</v>
      </c>
      <c r="F1152">
        <v>18</v>
      </c>
      <c r="G1152">
        <v>0</v>
      </c>
      <c r="H1152">
        <v>89</v>
      </c>
      <c r="I1152">
        <v>89</v>
      </c>
      <c r="J1152">
        <v>41</v>
      </c>
      <c r="K1152">
        <v>1.56</v>
      </c>
      <c r="L1152">
        <v>94</v>
      </c>
      <c r="M1152">
        <v>5.28</v>
      </c>
      <c r="N1152">
        <v>2.89</v>
      </c>
      <c r="O1152" t="s">
        <v>153</v>
      </c>
      <c r="Q1152" s="3" t="s">
        <v>65</v>
      </c>
      <c r="R1152" s="3" t="s">
        <v>60</v>
      </c>
      <c r="S1152" s="10">
        <v>89</v>
      </c>
      <c r="T1152" s="10">
        <v>1</v>
      </c>
      <c r="U1152" s="10">
        <v>1</v>
      </c>
      <c r="V1152" s="3" t="s">
        <v>56</v>
      </c>
      <c r="W1152" s="3" t="s">
        <v>56</v>
      </c>
      <c r="X1152" s="3" t="s">
        <v>56</v>
      </c>
      <c r="Y1152" s="15">
        <v>0</v>
      </c>
      <c r="Z1152" s="7">
        <f t="shared" si="0"/>
        <v>-33.35</v>
      </c>
      <c r="AA1152" s="7" t="s">
        <v>1270</v>
      </c>
      <c r="AB1152">
        <v>6</v>
      </c>
      <c r="AC1152" t="s">
        <v>1708</v>
      </c>
    </row>
    <row r="1153" spans="1:29" x14ac:dyDescent="0.25">
      <c r="A1153" t="s">
        <v>330</v>
      </c>
      <c r="B1153" t="s">
        <v>331</v>
      </c>
      <c r="C1153" s="1">
        <v>44569.833333333336</v>
      </c>
      <c r="D1153" t="s">
        <v>1895</v>
      </c>
      <c r="E1153" t="s">
        <v>1536</v>
      </c>
      <c r="F1153">
        <v>19</v>
      </c>
      <c r="G1153">
        <v>5</v>
      </c>
      <c r="H1153">
        <v>100</v>
      </c>
      <c r="I1153">
        <v>74</v>
      </c>
      <c r="J1153">
        <v>38</v>
      </c>
      <c r="K1153">
        <v>1.74</v>
      </c>
      <c r="L1153">
        <v>89</v>
      </c>
      <c r="M1153">
        <v>5.16</v>
      </c>
      <c r="N1153">
        <v>2.95</v>
      </c>
      <c r="O1153" t="s">
        <v>120</v>
      </c>
      <c r="Q1153" s="3" t="s">
        <v>65</v>
      </c>
      <c r="R1153" s="3" t="s">
        <v>65</v>
      </c>
      <c r="S1153" s="3" t="s">
        <v>56</v>
      </c>
      <c r="T1153" s="10">
        <v>0</v>
      </c>
      <c r="U1153" s="10">
        <v>0</v>
      </c>
      <c r="V1153" s="3" t="s">
        <v>56</v>
      </c>
      <c r="W1153" s="3" t="s">
        <v>56</v>
      </c>
      <c r="X1153" s="3" t="s">
        <v>56</v>
      </c>
      <c r="Y1153" s="15">
        <v>0</v>
      </c>
      <c r="Z1153" s="7">
        <f t="shared" si="0"/>
        <v>-33.35</v>
      </c>
      <c r="AA1153" s="7" t="s">
        <v>1270</v>
      </c>
      <c r="AB1153">
        <v>4</v>
      </c>
      <c r="AC1153" t="s">
        <v>1708</v>
      </c>
    </row>
    <row r="1154" spans="1:29" x14ac:dyDescent="0.25">
      <c r="A1154" t="s">
        <v>328</v>
      </c>
      <c r="B1154" t="s">
        <v>794</v>
      </c>
      <c r="C1154" s="1">
        <v>44569.854166666664</v>
      </c>
      <c r="D1154" t="s">
        <v>807</v>
      </c>
      <c r="E1154" t="s">
        <v>796</v>
      </c>
      <c r="F1154">
        <v>15</v>
      </c>
      <c r="G1154">
        <v>7</v>
      </c>
      <c r="H1154">
        <v>88</v>
      </c>
      <c r="I1154">
        <v>87</v>
      </c>
      <c r="J1154">
        <v>26</v>
      </c>
      <c r="K1154">
        <v>1.53</v>
      </c>
      <c r="L1154">
        <v>87</v>
      </c>
      <c r="M1154">
        <v>5</v>
      </c>
      <c r="N1154">
        <v>2.8</v>
      </c>
      <c r="O1154" t="s">
        <v>399</v>
      </c>
      <c r="Q1154" s="3" t="s">
        <v>65</v>
      </c>
      <c r="R1154" s="3" t="s">
        <v>55</v>
      </c>
      <c r="S1154" s="10">
        <v>71</v>
      </c>
      <c r="T1154" s="10">
        <v>1</v>
      </c>
      <c r="U1154" s="10">
        <v>1</v>
      </c>
      <c r="V1154" s="3" t="s">
        <v>56</v>
      </c>
      <c r="W1154" s="3" t="s">
        <v>56</v>
      </c>
      <c r="X1154" s="3" t="s">
        <v>56</v>
      </c>
      <c r="Y1154" s="15">
        <v>0</v>
      </c>
      <c r="Z1154" s="7">
        <f t="shared" si="0"/>
        <v>-33.35</v>
      </c>
      <c r="AA1154" s="7" t="s">
        <v>56</v>
      </c>
      <c r="AC1154" t="s">
        <v>1695</v>
      </c>
    </row>
    <row r="1155" spans="1:29" x14ac:dyDescent="0.25">
      <c r="A1155" t="s">
        <v>414</v>
      </c>
      <c r="B1155" t="s">
        <v>415</v>
      </c>
      <c r="C1155" s="1">
        <v>44570.4375</v>
      </c>
      <c r="D1155" t="s">
        <v>754</v>
      </c>
      <c r="E1155" t="s">
        <v>418</v>
      </c>
      <c r="F1155">
        <v>19</v>
      </c>
      <c r="G1155">
        <v>5</v>
      </c>
      <c r="H1155">
        <v>90</v>
      </c>
      <c r="I1155">
        <v>74</v>
      </c>
      <c r="J1155">
        <v>33</v>
      </c>
      <c r="K1155">
        <v>1.21</v>
      </c>
      <c r="L1155">
        <v>74</v>
      </c>
      <c r="M1155">
        <v>4.63</v>
      </c>
      <c r="N1155">
        <v>2.37</v>
      </c>
      <c r="O1155" t="s">
        <v>399</v>
      </c>
      <c r="Q1155" s="3" t="s">
        <v>65</v>
      </c>
      <c r="R1155" s="3" t="s">
        <v>58</v>
      </c>
      <c r="S1155" s="10">
        <v>66</v>
      </c>
      <c r="T1155" s="10">
        <v>1</v>
      </c>
      <c r="U1155" s="10">
        <v>1</v>
      </c>
      <c r="V1155" s="3" t="s">
        <v>56</v>
      </c>
      <c r="W1155" s="3" t="s">
        <v>56</v>
      </c>
      <c r="X1155" s="3" t="s">
        <v>56</v>
      </c>
      <c r="Y1155" s="15">
        <v>0</v>
      </c>
      <c r="Z1155" s="7">
        <f t="shared" si="0"/>
        <v>-33.35</v>
      </c>
      <c r="AA1155" s="7" t="s">
        <v>56</v>
      </c>
      <c r="AC1155" t="s">
        <v>1695</v>
      </c>
    </row>
    <row r="1156" spans="1:29" x14ac:dyDescent="0.25">
      <c r="A1156" t="s">
        <v>330</v>
      </c>
      <c r="B1156" t="s">
        <v>331</v>
      </c>
      <c r="C1156" s="1">
        <v>44570.46875</v>
      </c>
      <c r="D1156" t="s">
        <v>1622</v>
      </c>
      <c r="E1156" t="s">
        <v>1896</v>
      </c>
      <c r="F1156">
        <v>20</v>
      </c>
      <c r="G1156">
        <v>0</v>
      </c>
      <c r="H1156">
        <v>100</v>
      </c>
      <c r="I1156">
        <v>85</v>
      </c>
      <c r="J1156">
        <v>26</v>
      </c>
      <c r="K1156">
        <v>1.7</v>
      </c>
      <c r="L1156">
        <v>90</v>
      </c>
      <c r="M1156">
        <v>5.65</v>
      </c>
      <c r="N1156">
        <v>3.3</v>
      </c>
      <c r="O1156" t="s">
        <v>153</v>
      </c>
      <c r="Q1156" s="3" t="s">
        <v>59</v>
      </c>
      <c r="R1156" s="3" t="s">
        <v>59</v>
      </c>
      <c r="S1156" s="3" t="s">
        <v>56</v>
      </c>
      <c r="T1156" s="3" t="s">
        <v>56</v>
      </c>
      <c r="U1156" s="10">
        <v>0</v>
      </c>
      <c r="V1156" s="3" t="s">
        <v>56</v>
      </c>
      <c r="W1156" s="3" t="s">
        <v>56</v>
      </c>
      <c r="X1156" s="3" t="s">
        <v>56</v>
      </c>
      <c r="Y1156" s="15">
        <v>0</v>
      </c>
      <c r="Z1156" s="7">
        <f t="shared" si="0"/>
        <v>-33.35</v>
      </c>
      <c r="AA1156" s="7" t="s">
        <v>1269</v>
      </c>
      <c r="AB1156">
        <v>11.5</v>
      </c>
      <c r="AC1156" t="s">
        <v>1907</v>
      </c>
    </row>
    <row r="1157" spans="1:29" x14ac:dyDescent="0.25">
      <c r="A1157" t="s">
        <v>264</v>
      </c>
      <c r="B1157" t="s">
        <v>265</v>
      </c>
      <c r="C1157" s="1">
        <v>44570.479166666664</v>
      </c>
      <c r="D1157" t="s">
        <v>876</v>
      </c>
      <c r="E1157" t="s">
        <v>267</v>
      </c>
      <c r="F1157">
        <v>19</v>
      </c>
      <c r="G1157">
        <v>0</v>
      </c>
      <c r="H1157">
        <v>89</v>
      </c>
      <c r="I1157">
        <v>89</v>
      </c>
      <c r="J1157">
        <v>19</v>
      </c>
      <c r="K1157">
        <v>2.0499999999999998</v>
      </c>
      <c r="L1157">
        <v>89</v>
      </c>
      <c r="M1157">
        <v>4.53</v>
      </c>
      <c r="N1157">
        <v>3.53</v>
      </c>
      <c r="O1157" t="s">
        <v>399</v>
      </c>
      <c r="Q1157" s="3" t="s">
        <v>58</v>
      </c>
      <c r="R1157" s="3" t="s">
        <v>104</v>
      </c>
      <c r="S1157" s="10">
        <v>48</v>
      </c>
      <c r="T1157" s="3" t="s">
        <v>56</v>
      </c>
      <c r="U1157" s="10">
        <v>1</v>
      </c>
      <c r="V1157" s="3" t="s">
        <v>56</v>
      </c>
      <c r="W1157" s="3" t="s">
        <v>56</v>
      </c>
      <c r="X1157" s="3" t="s">
        <v>56</v>
      </c>
      <c r="Y1157" s="15">
        <v>0</v>
      </c>
      <c r="Z1157" s="7">
        <f t="shared" si="0"/>
        <v>-33.35</v>
      </c>
      <c r="AA1157" s="7" t="s">
        <v>56</v>
      </c>
      <c r="AC1157" t="s">
        <v>1695</v>
      </c>
    </row>
    <row r="1158" spans="1:29" x14ac:dyDescent="0.25">
      <c r="A1158" t="s">
        <v>264</v>
      </c>
      <c r="B1158" t="s">
        <v>265</v>
      </c>
      <c r="C1158" s="1">
        <v>44570.479166666664</v>
      </c>
      <c r="D1158" t="s">
        <v>670</v>
      </c>
      <c r="E1158" t="s">
        <v>1144</v>
      </c>
      <c r="F1158">
        <v>19</v>
      </c>
      <c r="G1158">
        <v>0</v>
      </c>
      <c r="H1158">
        <v>80</v>
      </c>
      <c r="I1158">
        <v>100</v>
      </c>
      <c r="J1158">
        <v>22</v>
      </c>
      <c r="K1158">
        <v>2</v>
      </c>
      <c r="L1158">
        <v>89</v>
      </c>
      <c r="M1158">
        <v>5.63</v>
      </c>
      <c r="N1158">
        <v>3.95</v>
      </c>
      <c r="O1158" t="s">
        <v>153</v>
      </c>
      <c r="Q1158" s="3" t="s">
        <v>64</v>
      </c>
      <c r="R1158" s="3" t="s">
        <v>1903</v>
      </c>
      <c r="S1158" s="10">
        <v>67</v>
      </c>
      <c r="T1158" s="3" t="s">
        <v>56</v>
      </c>
      <c r="U1158" s="10">
        <v>1</v>
      </c>
      <c r="V1158" s="3" t="s">
        <v>56</v>
      </c>
      <c r="W1158" s="3" t="s">
        <v>56</v>
      </c>
      <c r="X1158" s="3" t="s">
        <v>56</v>
      </c>
      <c r="Y1158" s="15">
        <v>0</v>
      </c>
      <c r="Z1158" s="7">
        <f t="shared" si="0"/>
        <v>-33.35</v>
      </c>
      <c r="AA1158" s="7" t="s">
        <v>1269</v>
      </c>
      <c r="AB1158">
        <v>15</v>
      </c>
      <c r="AC1158" t="s">
        <v>1907</v>
      </c>
    </row>
    <row r="1159" spans="1:29" x14ac:dyDescent="0.25">
      <c r="A1159" t="s">
        <v>17</v>
      </c>
      <c r="B1159" t="s">
        <v>18</v>
      </c>
      <c r="C1159" s="1">
        <v>44570.5</v>
      </c>
      <c r="D1159" t="s">
        <v>881</v>
      </c>
      <c r="E1159" t="s">
        <v>875</v>
      </c>
      <c r="F1159">
        <v>18</v>
      </c>
      <c r="G1159">
        <v>6</v>
      </c>
      <c r="H1159">
        <v>89</v>
      </c>
      <c r="I1159">
        <v>78</v>
      </c>
      <c r="J1159">
        <v>31</v>
      </c>
      <c r="K1159">
        <v>1.5</v>
      </c>
      <c r="L1159">
        <v>83</v>
      </c>
      <c r="M1159">
        <v>4.72</v>
      </c>
      <c r="N1159">
        <v>2.56</v>
      </c>
      <c r="O1159" t="s">
        <v>399</v>
      </c>
      <c r="Q1159" s="3" t="s">
        <v>58</v>
      </c>
      <c r="R1159" s="3" t="s">
        <v>104</v>
      </c>
      <c r="S1159" s="10">
        <v>79</v>
      </c>
      <c r="T1159" s="3" t="s">
        <v>56</v>
      </c>
      <c r="U1159" s="10">
        <v>1</v>
      </c>
      <c r="V1159" s="3" t="s">
        <v>56</v>
      </c>
      <c r="W1159" s="3" t="s">
        <v>56</v>
      </c>
      <c r="X1159" s="3" t="s">
        <v>56</v>
      </c>
      <c r="Y1159" s="15">
        <v>0</v>
      </c>
      <c r="Z1159" s="7">
        <f t="shared" si="0"/>
        <v>-33.35</v>
      </c>
      <c r="AA1159" s="7" t="s">
        <v>56</v>
      </c>
      <c r="AC1159" t="s">
        <v>1695</v>
      </c>
    </row>
    <row r="1160" spans="1:29" x14ac:dyDescent="0.25">
      <c r="A1160" t="s">
        <v>22</v>
      </c>
      <c r="B1160" t="s">
        <v>430</v>
      </c>
      <c r="C1160" s="1">
        <v>44570.541666666664</v>
      </c>
      <c r="D1160" t="s">
        <v>921</v>
      </c>
      <c r="E1160" t="s">
        <v>678</v>
      </c>
      <c r="F1160">
        <v>18</v>
      </c>
      <c r="G1160">
        <v>6</v>
      </c>
      <c r="H1160">
        <v>89</v>
      </c>
      <c r="I1160">
        <v>72</v>
      </c>
      <c r="J1160">
        <v>29</v>
      </c>
      <c r="K1160">
        <v>1.17</v>
      </c>
      <c r="L1160">
        <v>78</v>
      </c>
      <c r="M1160">
        <v>3.89</v>
      </c>
      <c r="N1160">
        <v>2.56</v>
      </c>
      <c r="O1160" t="s">
        <v>399</v>
      </c>
      <c r="Q1160" s="3" t="s">
        <v>58</v>
      </c>
      <c r="R1160" s="3" t="s">
        <v>55</v>
      </c>
      <c r="S1160" s="10">
        <v>71</v>
      </c>
      <c r="T1160" s="3" t="s">
        <v>56</v>
      </c>
      <c r="U1160" s="10">
        <v>1</v>
      </c>
      <c r="V1160" s="3" t="s">
        <v>56</v>
      </c>
      <c r="W1160" s="3" t="s">
        <v>56</v>
      </c>
      <c r="X1160" s="3" t="s">
        <v>56</v>
      </c>
      <c r="Y1160" s="15">
        <v>0</v>
      </c>
      <c r="Z1160" s="7">
        <f t="shared" si="0"/>
        <v>-33.35</v>
      </c>
      <c r="AA1160" s="7" t="s">
        <v>56</v>
      </c>
      <c r="AC1160" t="s">
        <v>1695</v>
      </c>
    </row>
    <row r="1161" spans="1:29" x14ac:dyDescent="0.25">
      <c r="A1161" t="s">
        <v>17</v>
      </c>
      <c r="B1161" t="s">
        <v>18</v>
      </c>
      <c r="C1161" s="1">
        <v>44570.583333333336</v>
      </c>
      <c r="D1161" t="s">
        <v>39</v>
      </c>
      <c r="E1161" t="s">
        <v>878</v>
      </c>
      <c r="F1161">
        <v>18</v>
      </c>
      <c r="G1161">
        <v>6</v>
      </c>
      <c r="H1161">
        <v>88</v>
      </c>
      <c r="I1161">
        <v>83</v>
      </c>
      <c r="J1161">
        <v>31</v>
      </c>
      <c r="K1161">
        <v>1.39</v>
      </c>
      <c r="L1161">
        <v>78</v>
      </c>
      <c r="M1161">
        <v>3.72</v>
      </c>
      <c r="N1161">
        <v>2.44</v>
      </c>
      <c r="O1161" t="s">
        <v>399</v>
      </c>
      <c r="Q1161" s="3" t="s">
        <v>65</v>
      </c>
      <c r="R1161" s="3" t="s">
        <v>65</v>
      </c>
      <c r="S1161" s="3" t="s">
        <v>56</v>
      </c>
      <c r="T1161" s="10">
        <v>0</v>
      </c>
      <c r="U1161" s="10">
        <v>0</v>
      </c>
      <c r="V1161" s="3" t="s">
        <v>56</v>
      </c>
      <c r="W1161" s="3" t="s">
        <v>56</v>
      </c>
      <c r="X1161" s="3" t="s">
        <v>56</v>
      </c>
      <c r="Y1161" s="15">
        <v>0</v>
      </c>
      <c r="Z1161" s="7">
        <f t="shared" si="0"/>
        <v>-33.35</v>
      </c>
      <c r="AA1161" s="7" t="s">
        <v>56</v>
      </c>
      <c r="AC1161" t="s">
        <v>1695</v>
      </c>
    </row>
    <row r="1162" spans="1:29" x14ac:dyDescent="0.25">
      <c r="A1162" t="s">
        <v>17</v>
      </c>
      <c r="B1162" t="s">
        <v>18</v>
      </c>
      <c r="C1162" s="1">
        <v>44570.583333333336</v>
      </c>
      <c r="D1162" t="s">
        <v>453</v>
      </c>
      <c r="E1162" t="s">
        <v>865</v>
      </c>
      <c r="F1162">
        <v>17</v>
      </c>
      <c r="G1162">
        <v>0</v>
      </c>
      <c r="H1162">
        <v>78</v>
      </c>
      <c r="I1162">
        <v>88</v>
      </c>
      <c r="J1162">
        <v>26</v>
      </c>
      <c r="K1162">
        <v>1.53</v>
      </c>
      <c r="L1162">
        <v>76</v>
      </c>
      <c r="M1162">
        <v>4.82</v>
      </c>
      <c r="N1162">
        <v>3.29</v>
      </c>
      <c r="O1162" t="s">
        <v>399</v>
      </c>
      <c r="Q1162" s="3" t="s">
        <v>65</v>
      </c>
      <c r="R1162" s="3" t="s">
        <v>63</v>
      </c>
      <c r="S1162" s="10">
        <v>50</v>
      </c>
      <c r="T1162" s="10">
        <v>1</v>
      </c>
      <c r="U1162" s="10">
        <v>1</v>
      </c>
      <c r="V1162" s="3" t="s">
        <v>56</v>
      </c>
      <c r="W1162" s="3" t="s">
        <v>56</v>
      </c>
      <c r="X1162" s="3" t="s">
        <v>56</v>
      </c>
      <c r="Y1162" s="15">
        <v>0</v>
      </c>
      <c r="Z1162" s="7">
        <f t="shared" si="0"/>
        <v>-33.35</v>
      </c>
      <c r="AA1162" s="7" t="s">
        <v>56</v>
      </c>
      <c r="AC1162" t="s">
        <v>1695</v>
      </c>
    </row>
    <row r="1163" spans="1:29" x14ac:dyDescent="0.25">
      <c r="A1163" t="s">
        <v>320</v>
      </c>
      <c r="B1163" t="s">
        <v>38</v>
      </c>
      <c r="C1163" s="1">
        <v>44570.604166666664</v>
      </c>
      <c r="D1163" t="s">
        <v>793</v>
      </c>
      <c r="E1163" t="s">
        <v>425</v>
      </c>
      <c r="F1163">
        <v>16</v>
      </c>
      <c r="G1163">
        <v>0</v>
      </c>
      <c r="H1163">
        <v>100</v>
      </c>
      <c r="I1163">
        <v>94</v>
      </c>
      <c r="J1163">
        <v>36</v>
      </c>
      <c r="K1163">
        <v>2</v>
      </c>
      <c r="L1163">
        <v>88</v>
      </c>
      <c r="M1163">
        <v>4.4400000000000004</v>
      </c>
      <c r="N1163">
        <v>2.88</v>
      </c>
      <c r="O1163" t="s">
        <v>399</v>
      </c>
      <c r="Q1163" s="3" t="s">
        <v>63</v>
      </c>
      <c r="R1163" s="3" t="s">
        <v>549</v>
      </c>
      <c r="S1163" s="10">
        <v>57</v>
      </c>
      <c r="T1163" s="3" t="s">
        <v>56</v>
      </c>
      <c r="U1163" s="10">
        <v>1</v>
      </c>
      <c r="V1163" s="3" t="s">
        <v>56</v>
      </c>
      <c r="W1163" s="3" t="s">
        <v>56</v>
      </c>
      <c r="X1163" s="3" t="s">
        <v>56</v>
      </c>
      <c r="Y1163" s="15">
        <v>0</v>
      </c>
      <c r="Z1163" s="7">
        <f t="shared" si="0"/>
        <v>-33.35</v>
      </c>
      <c r="AA1163" s="7" t="s">
        <v>56</v>
      </c>
      <c r="AC1163" t="s">
        <v>1695</v>
      </c>
    </row>
    <row r="1164" spans="1:29" x14ac:dyDescent="0.25">
      <c r="A1164" t="s">
        <v>264</v>
      </c>
      <c r="B1164" t="s">
        <v>265</v>
      </c>
      <c r="C1164" s="1">
        <v>44570.645833333336</v>
      </c>
      <c r="D1164" t="s">
        <v>210</v>
      </c>
      <c r="E1164" t="s">
        <v>1143</v>
      </c>
      <c r="F1164">
        <v>19</v>
      </c>
      <c r="G1164">
        <v>5</v>
      </c>
      <c r="H1164">
        <v>80</v>
      </c>
      <c r="I1164">
        <v>79</v>
      </c>
      <c r="J1164">
        <v>28</v>
      </c>
      <c r="K1164">
        <v>1.37</v>
      </c>
      <c r="L1164">
        <v>74</v>
      </c>
      <c r="M1164">
        <v>4.37</v>
      </c>
      <c r="N1164">
        <v>2.68</v>
      </c>
      <c r="O1164" t="s">
        <v>399</v>
      </c>
      <c r="Q1164" s="3" t="s">
        <v>60</v>
      </c>
      <c r="R1164" s="3" t="s">
        <v>60</v>
      </c>
      <c r="S1164" s="3" t="s">
        <v>56</v>
      </c>
      <c r="T1164" s="3" t="s">
        <v>56</v>
      </c>
      <c r="U1164" s="10">
        <v>0</v>
      </c>
      <c r="V1164" s="3" t="s">
        <v>56</v>
      </c>
      <c r="W1164" s="3" t="s">
        <v>56</v>
      </c>
      <c r="X1164" s="3" t="s">
        <v>56</v>
      </c>
      <c r="Y1164" s="15">
        <v>0</v>
      </c>
      <c r="Z1164" s="7">
        <f t="shared" ref="Z1164:Z1227" si="1">SUM(Z1163+Y1164)</f>
        <v>-33.35</v>
      </c>
      <c r="AA1164" s="7" t="s">
        <v>56</v>
      </c>
      <c r="AC1164" t="s">
        <v>1695</v>
      </c>
    </row>
    <row r="1165" spans="1:29" x14ac:dyDescent="0.25">
      <c r="A1165" t="s">
        <v>17</v>
      </c>
      <c r="B1165" t="s">
        <v>18</v>
      </c>
      <c r="C1165" s="1">
        <v>44570.670138888891</v>
      </c>
      <c r="D1165" t="s">
        <v>350</v>
      </c>
      <c r="E1165" t="s">
        <v>48</v>
      </c>
      <c r="F1165">
        <v>18</v>
      </c>
      <c r="G1165">
        <v>6</v>
      </c>
      <c r="H1165">
        <v>67</v>
      </c>
      <c r="I1165">
        <v>78</v>
      </c>
      <c r="J1165">
        <v>32</v>
      </c>
      <c r="K1165">
        <v>1.5</v>
      </c>
      <c r="L1165">
        <v>72</v>
      </c>
      <c r="M1165">
        <v>4.78</v>
      </c>
      <c r="N1165">
        <v>2.56</v>
      </c>
      <c r="O1165" t="s">
        <v>399</v>
      </c>
      <c r="Q1165" s="3" t="s">
        <v>65</v>
      </c>
      <c r="R1165" s="3" t="s">
        <v>65</v>
      </c>
      <c r="S1165" s="3" t="s">
        <v>56</v>
      </c>
      <c r="T1165" s="10">
        <v>0</v>
      </c>
      <c r="U1165" s="10">
        <v>0</v>
      </c>
      <c r="V1165" s="3" t="s">
        <v>56</v>
      </c>
      <c r="W1165" s="3" t="s">
        <v>56</v>
      </c>
      <c r="X1165" s="3" t="s">
        <v>56</v>
      </c>
      <c r="Y1165" s="15">
        <v>0</v>
      </c>
      <c r="Z1165" s="7">
        <f t="shared" si="1"/>
        <v>-33.35</v>
      </c>
      <c r="AA1165" s="7" t="s">
        <v>56</v>
      </c>
      <c r="AC1165" t="s">
        <v>1695</v>
      </c>
    </row>
    <row r="1166" spans="1:29" x14ac:dyDescent="0.25">
      <c r="A1166" t="s">
        <v>320</v>
      </c>
      <c r="B1166" t="s">
        <v>38</v>
      </c>
      <c r="C1166" s="1">
        <v>44570.6875</v>
      </c>
      <c r="D1166" t="s">
        <v>1297</v>
      </c>
      <c r="E1166" t="s">
        <v>748</v>
      </c>
      <c r="F1166">
        <v>16</v>
      </c>
      <c r="G1166">
        <v>6</v>
      </c>
      <c r="H1166">
        <v>75</v>
      </c>
      <c r="I1166">
        <v>88</v>
      </c>
      <c r="J1166">
        <v>30</v>
      </c>
      <c r="K1166">
        <v>1.69</v>
      </c>
      <c r="L1166">
        <v>88</v>
      </c>
      <c r="M1166">
        <v>5.19</v>
      </c>
      <c r="N1166">
        <v>2.5</v>
      </c>
      <c r="O1166" t="s">
        <v>153</v>
      </c>
      <c r="Q1166" s="3" t="s">
        <v>65</v>
      </c>
      <c r="R1166" s="3" t="s">
        <v>60</v>
      </c>
      <c r="S1166" s="10">
        <v>65</v>
      </c>
      <c r="T1166" s="10">
        <v>1</v>
      </c>
      <c r="U1166" s="10">
        <v>1</v>
      </c>
      <c r="V1166" s="3" t="s">
        <v>56</v>
      </c>
      <c r="W1166" s="3" t="s">
        <v>56</v>
      </c>
      <c r="X1166" s="3" t="s">
        <v>56</v>
      </c>
      <c r="Y1166" s="15">
        <v>0</v>
      </c>
      <c r="Z1166" s="7">
        <f t="shared" si="1"/>
        <v>-33.35</v>
      </c>
      <c r="AA1166" s="7" t="s">
        <v>1270</v>
      </c>
      <c r="AB1166">
        <v>6</v>
      </c>
      <c r="AC1166" t="s">
        <v>1708</v>
      </c>
    </row>
    <row r="1167" spans="1:29" x14ac:dyDescent="0.25">
      <c r="A1167" t="s">
        <v>22</v>
      </c>
      <c r="B1167" t="s">
        <v>23</v>
      </c>
      <c r="C1167" s="1">
        <v>44570.71875</v>
      </c>
      <c r="D1167" t="s">
        <v>1345</v>
      </c>
      <c r="E1167" t="s">
        <v>316</v>
      </c>
      <c r="F1167">
        <v>20</v>
      </c>
      <c r="G1167">
        <v>0</v>
      </c>
      <c r="H1167">
        <v>90</v>
      </c>
      <c r="I1167">
        <v>70</v>
      </c>
      <c r="J1167">
        <v>30</v>
      </c>
      <c r="K1167">
        <v>1.05</v>
      </c>
      <c r="L1167">
        <v>70</v>
      </c>
      <c r="M1167">
        <v>3.45</v>
      </c>
      <c r="N1167">
        <v>2.2000000000000002</v>
      </c>
      <c r="O1167" t="s">
        <v>399</v>
      </c>
      <c r="Q1167" s="3" t="s">
        <v>64</v>
      </c>
      <c r="R1167" s="3" t="s">
        <v>550</v>
      </c>
      <c r="S1167" s="10">
        <v>87</v>
      </c>
      <c r="T1167" s="3" t="s">
        <v>56</v>
      </c>
      <c r="U1167" s="10">
        <v>1</v>
      </c>
      <c r="V1167" s="3" t="s">
        <v>56</v>
      </c>
      <c r="W1167" s="3" t="s">
        <v>56</v>
      </c>
      <c r="X1167" s="3" t="s">
        <v>56</v>
      </c>
      <c r="Y1167" s="15">
        <v>0</v>
      </c>
      <c r="Z1167" s="7">
        <f t="shared" si="1"/>
        <v>-33.35</v>
      </c>
      <c r="AA1167" s="7" t="s">
        <v>56</v>
      </c>
      <c r="AC1167" t="s">
        <v>1695</v>
      </c>
    </row>
    <row r="1168" spans="1:29" x14ac:dyDescent="0.25">
      <c r="A1168" t="s">
        <v>264</v>
      </c>
      <c r="B1168" t="s">
        <v>265</v>
      </c>
      <c r="C1168" s="1">
        <v>44570.729166666664</v>
      </c>
      <c r="D1168" t="s">
        <v>438</v>
      </c>
      <c r="E1168" t="s">
        <v>512</v>
      </c>
      <c r="F1168">
        <v>20</v>
      </c>
      <c r="G1168">
        <v>5</v>
      </c>
      <c r="H1168">
        <v>80</v>
      </c>
      <c r="I1168">
        <v>80</v>
      </c>
      <c r="J1168">
        <v>28</v>
      </c>
      <c r="K1168">
        <v>1.25</v>
      </c>
      <c r="L1168">
        <v>80</v>
      </c>
      <c r="M1168">
        <v>4.45</v>
      </c>
      <c r="N1168">
        <v>2.35</v>
      </c>
      <c r="O1168" t="s">
        <v>399</v>
      </c>
      <c r="Q1168" s="3" t="s">
        <v>55</v>
      </c>
      <c r="R1168" s="3" t="s">
        <v>958</v>
      </c>
      <c r="S1168" s="10">
        <v>48</v>
      </c>
      <c r="T1168" s="10">
        <v>1</v>
      </c>
      <c r="U1168" s="10">
        <v>1</v>
      </c>
      <c r="V1168" s="3" t="s">
        <v>56</v>
      </c>
      <c r="W1168" s="3" t="s">
        <v>56</v>
      </c>
      <c r="X1168" s="3" t="s">
        <v>56</v>
      </c>
      <c r="Y1168" s="15">
        <v>0</v>
      </c>
      <c r="Z1168" s="7">
        <f t="shared" si="1"/>
        <v>-33.35</v>
      </c>
      <c r="AA1168" s="7" t="s">
        <v>56</v>
      </c>
      <c r="AC1168" t="s">
        <v>1695</v>
      </c>
    </row>
    <row r="1169" spans="1:29" x14ac:dyDescent="0.25">
      <c r="A1169" t="s">
        <v>328</v>
      </c>
      <c r="B1169" t="s">
        <v>794</v>
      </c>
      <c r="C1169" s="1">
        <v>44570.75</v>
      </c>
      <c r="D1169" t="s">
        <v>162</v>
      </c>
      <c r="E1169" t="s">
        <v>1744</v>
      </c>
      <c r="F1169">
        <v>14</v>
      </c>
      <c r="G1169">
        <v>0</v>
      </c>
      <c r="H1169">
        <v>86</v>
      </c>
      <c r="I1169">
        <v>79</v>
      </c>
      <c r="J1169">
        <v>34</v>
      </c>
      <c r="K1169">
        <v>1.64</v>
      </c>
      <c r="L1169">
        <v>86</v>
      </c>
      <c r="M1169">
        <v>4.8600000000000003</v>
      </c>
      <c r="N1169">
        <v>3.07</v>
      </c>
      <c r="O1169" t="s">
        <v>399</v>
      </c>
      <c r="Q1169" s="3" t="s">
        <v>60</v>
      </c>
      <c r="R1169" s="3" t="s">
        <v>66</v>
      </c>
      <c r="S1169" s="10">
        <v>75</v>
      </c>
      <c r="T1169" s="3" t="s">
        <v>56</v>
      </c>
      <c r="U1169" s="10">
        <v>1</v>
      </c>
      <c r="V1169" s="3" t="s">
        <v>56</v>
      </c>
      <c r="W1169" s="3" t="s">
        <v>56</v>
      </c>
      <c r="X1169" s="3" t="s">
        <v>56</v>
      </c>
      <c r="Y1169" s="15">
        <v>0</v>
      </c>
      <c r="Z1169" s="7">
        <f t="shared" si="1"/>
        <v>-33.35</v>
      </c>
      <c r="AA1169" s="7" t="s">
        <v>56</v>
      </c>
      <c r="AC1169" t="s">
        <v>1695</v>
      </c>
    </row>
    <row r="1170" spans="1:29" x14ac:dyDescent="0.25">
      <c r="A1170" t="s">
        <v>328</v>
      </c>
      <c r="B1170" t="s">
        <v>794</v>
      </c>
      <c r="C1170" s="1">
        <v>44570.75</v>
      </c>
      <c r="D1170" t="s">
        <v>1872</v>
      </c>
      <c r="E1170" t="s">
        <v>1897</v>
      </c>
      <c r="F1170">
        <v>16</v>
      </c>
      <c r="G1170">
        <v>6</v>
      </c>
      <c r="H1170">
        <v>88</v>
      </c>
      <c r="I1170">
        <v>88</v>
      </c>
      <c r="J1170">
        <v>27</v>
      </c>
      <c r="K1170">
        <v>1.75</v>
      </c>
      <c r="L1170">
        <v>81</v>
      </c>
      <c r="M1170">
        <v>5.0599999999999996</v>
      </c>
      <c r="N1170">
        <v>3.31</v>
      </c>
      <c r="O1170" t="s">
        <v>120</v>
      </c>
      <c r="Q1170" s="3" t="s">
        <v>55</v>
      </c>
      <c r="R1170" s="3" t="s">
        <v>550</v>
      </c>
      <c r="S1170" s="10">
        <v>81</v>
      </c>
      <c r="T1170" s="10">
        <v>1</v>
      </c>
      <c r="U1170" s="10">
        <v>1</v>
      </c>
      <c r="V1170" s="3" t="s">
        <v>56</v>
      </c>
      <c r="W1170" s="3" t="s">
        <v>56</v>
      </c>
      <c r="X1170" s="3" t="s">
        <v>56</v>
      </c>
      <c r="Y1170" s="15">
        <v>0</v>
      </c>
      <c r="Z1170" s="7">
        <f t="shared" si="1"/>
        <v>-33.35</v>
      </c>
      <c r="AA1170" s="7" t="s">
        <v>1269</v>
      </c>
      <c r="AB1170">
        <v>12</v>
      </c>
      <c r="AC1170" t="s">
        <v>1489</v>
      </c>
    </row>
    <row r="1171" spans="1:29" x14ac:dyDescent="0.25">
      <c r="A1171" t="s">
        <v>22</v>
      </c>
      <c r="B1171" t="s">
        <v>23</v>
      </c>
      <c r="C1171" s="1">
        <v>44570.8125</v>
      </c>
      <c r="D1171" t="s">
        <v>759</v>
      </c>
      <c r="E1171" t="s">
        <v>578</v>
      </c>
      <c r="F1171">
        <v>22</v>
      </c>
      <c r="G1171">
        <v>5</v>
      </c>
      <c r="H1171">
        <v>91</v>
      </c>
      <c r="I1171">
        <v>82</v>
      </c>
      <c r="J1171">
        <v>36</v>
      </c>
      <c r="K1171">
        <v>1.5</v>
      </c>
      <c r="L1171">
        <v>82</v>
      </c>
      <c r="M1171">
        <v>4.3600000000000003</v>
      </c>
      <c r="N1171">
        <v>2.4500000000000002</v>
      </c>
      <c r="O1171" t="s">
        <v>399</v>
      </c>
      <c r="Q1171" s="3" t="s">
        <v>65</v>
      </c>
      <c r="R1171" s="3" t="s">
        <v>65</v>
      </c>
      <c r="S1171" s="3" t="s">
        <v>56</v>
      </c>
      <c r="T1171" s="10">
        <v>0</v>
      </c>
      <c r="U1171" s="10">
        <v>0</v>
      </c>
      <c r="V1171" s="3" t="s">
        <v>56</v>
      </c>
      <c r="W1171" s="3" t="s">
        <v>56</v>
      </c>
      <c r="X1171" s="3" t="s">
        <v>56</v>
      </c>
      <c r="Y1171" s="15">
        <v>0</v>
      </c>
      <c r="Z1171" s="7">
        <f t="shared" si="1"/>
        <v>-33.35</v>
      </c>
      <c r="AA1171" s="7" t="s">
        <v>56</v>
      </c>
      <c r="AC1171" t="s">
        <v>1695</v>
      </c>
    </row>
    <row r="1172" spans="1:29" x14ac:dyDescent="0.25">
      <c r="A1172" t="s">
        <v>264</v>
      </c>
      <c r="B1172" t="s">
        <v>265</v>
      </c>
      <c r="C1172" s="1">
        <v>44570.822916666664</v>
      </c>
      <c r="D1172" t="s">
        <v>693</v>
      </c>
      <c r="E1172" t="s">
        <v>1147</v>
      </c>
      <c r="F1172">
        <v>19</v>
      </c>
      <c r="G1172">
        <v>5</v>
      </c>
      <c r="H1172">
        <v>90</v>
      </c>
      <c r="I1172">
        <v>89</v>
      </c>
      <c r="J1172">
        <v>31</v>
      </c>
      <c r="K1172">
        <v>2.11</v>
      </c>
      <c r="L1172">
        <v>89</v>
      </c>
      <c r="M1172">
        <v>5.32</v>
      </c>
      <c r="N1172">
        <v>3.21</v>
      </c>
      <c r="O1172" t="s">
        <v>153</v>
      </c>
      <c r="Q1172" s="3" t="s">
        <v>58</v>
      </c>
      <c r="R1172" s="3" t="s">
        <v>64</v>
      </c>
      <c r="S1172" s="10">
        <v>63</v>
      </c>
      <c r="T1172" s="3" t="s">
        <v>56</v>
      </c>
      <c r="U1172" s="10">
        <v>1</v>
      </c>
      <c r="V1172" s="3" t="s">
        <v>56</v>
      </c>
      <c r="W1172" s="3" t="s">
        <v>56</v>
      </c>
      <c r="X1172" s="3" t="s">
        <v>56</v>
      </c>
      <c r="Y1172" s="15">
        <v>0</v>
      </c>
      <c r="Z1172" s="7">
        <f t="shared" si="1"/>
        <v>-33.35</v>
      </c>
      <c r="AA1172" s="7" t="s">
        <v>1269</v>
      </c>
      <c r="AB1172">
        <v>12</v>
      </c>
      <c r="AC1172" t="s">
        <v>1908</v>
      </c>
    </row>
    <row r="1173" spans="1:29" x14ac:dyDescent="0.25">
      <c r="A1173" t="s">
        <v>264</v>
      </c>
      <c r="B1173" t="s">
        <v>265</v>
      </c>
      <c r="C1173" s="1">
        <v>44570.822916666664</v>
      </c>
      <c r="D1173" t="s">
        <v>511</v>
      </c>
      <c r="E1173" t="s">
        <v>672</v>
      </c>
      <c r="F1173">
        <v>19</v>
      </c>
      <c r="G1173">
        <v>0</v>
      </c>
      <c r="H1173">
        <v>100</v>
      </c>
      <c r="I1173">
        <v>95</v>
      </c>
      <c r="J1173">
        <v>22</v>
      </c>
      <c r="K1173">
        <v>1.63</v>
      </c>
      <c r="L1173">
        <v>89</v>
      </c>
      <c r="M1173">
        <v>5.21</v>
      </c>
      <c r="N1173">
        <v>3.47</v>
      </c>
      <c r="O1173" t="s">
        <v>153</v>
      </c>
      <c r="Q1173" s="3" t="s">
        <v>55</v>
      </c>
      <c r="R1173" s="3" t="s">
        <v>59</v>
      </c>
      <c r="S1173" s="10">
        <v>67</v>
      </c>
      <c r="T1173" s="10">
        <v>1</v>
      </c>
      <c r="U1173" s="10">
        <v>1</v>
      </c>
      <c r="V1173" s="3" t="s">
        <v>56</v>
      </c>
      <c r="W1173" s="3" t="s">
        <v>56</v>
      </c>
      <c r="X1173" s="3" t="s">
        <v>56</v>
      </c>
      <c r="Y1173" s="15">
        <v>0</v>
      </c>
      <c r="Z1173" s="7">
        <f t="shared" si="1"/>
        <v>-33.35</v>
      </c>
      <c r="AA1173" s="7" t="s">
        <v>1269</v>
      </c>
      <c r="AB1173">
        <v>7</v>
      </c>
      <c r="AC1173" t="s">
        <v>1909</v>
      </c>
    </row>
    <row r="1174" spans="1:29" x14ac:dyDescent="0.25">
      <c r="A1174" t="s">
        <v>22</v>
      </c>
      <c r="B1174" t="s">
        <v>430</v>
      </c>
      <c r="C1174" s="1">
        <v>44570.833333333336</v>
      </c>
      <c r="D1174" t="s">
        <v>1617</v>
      </c>
      <c r="E1174" t="s">
        <v>880</v>
      </c>
      <c r="F1174">
        <v>20</v>
      </c>
      <c r="G1174">
        <v>5</v>
      </c>
      <c r="H1174">
        <v>90</v>
      </c>
      <c r="I1174">
        <v>85</v>
      </c>
      <c r="J1174">
        <v>23</v>
      </c>
      <c r="K1174">
        <v>1.95</v>
      </c>
      <c r="L1174">
        <v>80</v>
      </c>
      <c r="M1174">
        <v>4.55</v>
      </c>
      <c r="N1174">
        <v>3.4</v>
      </c>
      <c r="O1174" t="s">
        <v>399</v>
      </c>
      <c r="Q1174" s="3" t="s">
        <v>55</v>
      </c>
      <c r="R1174" s="3" t="s">
        <v>550</v>
      </c>
      <c r="S1174" s="10">
        <v>58</v>
      </c>
      <c r="T1174" s="10">
        <v>1</v>
      </c>
      <c r="U1174" s="10">
        <v>1</v>
      </c>
      <c r="V1174" s="3" t="s">
        <v>56</v>
      </c>
      <c r="W1174" s="3" t="s">
        <v>56</v>
      </c>
      <c r="X1174" s="3" t="s">
        <v>56</v>
      </c>
      <c r="Y1174" s="15">
        <v>0</v>
      </c>
      <c r="Z1174" s="7">
        <f t="shared" si="1"/>
        <v>-33.35</v>
      </c>
      <c r="AA1174" s="7" t="s">
        <v>56</v>
      </c>
      <c r="AC1174" t="s">
        <v>1695</v>
      </c>
    </row>
    <row r="1175" spans="1:29" x14ac:dyDescent="0.25">
      <c r="A1175" t="s">
        <v>22</v>
      </c>
      <c r="B1175" t="s">
        <v>23</v>
      </c>
      <c r="C1175" s="1">
        <v>44570.854166666664</v>
      </c>
      <c r="D1175" t="s">
        <v>494</v>
      </c>
      <c r="E1175" t="s">
        <v>25</v>
      </c>
      <c r="F1175">
        <v>21</v>
      </c>
      <c r="G1175">
        <v>0</v>
      </c>
      <c r="H1175">
        <v>91</v>
      </c>
      <c r="I1175">
        <v>71</v>
      </c>
      <c r="J1175">
        <v>33</v>
      </c>
      <c r="K1175">
        <v>1.38</v>
      </c>
      <c r="L1175">
        <v>86</v>
      </c>
      <c r="M1175">
        <v>4.9000000000000004</v>
      </c>
      <c r="N1175">
        <v>2.67</v>
      </c>
      <c r="O1175" t="s">
        <v>399</v>
      </c>
      <c r="Q1175" s="3" t="s">
        <v>60</v>
      </c>
      <c r="R1175" s="3" t="s">
        <v>55</v>
      </c>
      <c r="S1175" s="10">
        <v>51</v>
      </c>
      <c r="T1175" s="3" t="s">
        <v>56</v>
      </c>
      <c r="U1175" s="10">
        <v>1</v>
      </c>
      <c r="V1175" s="3" t="s">
        <v>56</v>
      </c>
      <c r="W1175" s="3" t="s">
        <v>56</v>
      </c>
      <c r="X1175" s="3" t="s">
        <v>56</v>
      </c>
      <c r="Y1175" s="15">
        <v>0</v>
      </c>
      <c r="Z1175" s="7">
        <f t="shared" si="1"/>
        <v>-33.35</v>
      </c>
      <c r="AA1175" s="7" t="s">
        <v>56</v>
      </c>
      <c r="AC1175" t="s">
        <v>1695</v>
      </c>
    </row>
    <row r="1176" spans="1:29" x14ac:dyDescent="0.25">
      <c r="A1176" t="s">
        <v>264</v>
      </c>
      <c r="B1176" t="s">
        <v>265</v>
      </c>
      <c r="C1176" s="1">
        <v>44571.666666666664</v>
      </c>
      <c r="D1176" t="s">
        <v>326</v>
      </c>
      <c r="E1176" t="s">
        <v>673</v>
      </c>
      <c r="F1176">
        <v>20</v>
      </c>
      <c r="G1176">
        <v>0</v>
      </c>
      <c r="H1176">
        <v>90</v>
      </c>
      <c r="I1176">
        <v>70</v>
      </c>
      <c r="J1176">
        <v>37</v>
      </c>
      <c r="K1176">
        <v>1.75</v>
      </c>
      <c r="L1176">
        <v>85</v>
      </c>
      <c r="M1176">
        <v>4.5</v>
      </c>
      <c r="N1176">
        <v>2.65</v>
      </c>
      <c r="O1176" t="s">
        <v>399</v>
      </c>
      <c r="Q1176" s="3" t="s">
        <v>53</v>
      </c>
      <c r="R1176" s="3" t="s">
        <v>406</v>
      </c>
      <c r="S1176" s="10">
        <v>58</v>
      </c>
      <c r="T1176" s="3" t="s">
        <v>56</v>
      </c>
      <c r="U1176" s="10">
        <v>1</v>
      </c>
      <c r="V1176" s="3" t="s">
        <v>56</v>
      </c>
      <c r="W1176" s="3" t="s">
        <v>56</v>
      </c>
      <c r="X1176" s="3" t="s">
        <v>56</v>
      </c>
      <c r="Y1176" s="15">
        <v>0</v>
      </c>
      <c r="Z1176" s="7">
        <f t="shared" si="1"/>
        <v>-33.35</v>
      </c>
      <c r="AA1176" s="7" t="s">
        <v>56</v>
      </c>
      <c r="AC1176" t="s">
        <v>1695</v>
      </c>
    </row>
    <row r="1177" spans="1:29" x14ac:dyDescent="0.25">
      <c r="A1177" t="s">
        <v>414</v>
      </c>
      <c r="B1177" t="s">
        <v>415</v>
      </c>
      <c r="C1177" s="1">
        <v>44571.708333333336</v>
      </c>
      <c r="D1177" t="s">
        <v>755</v>
      </c>
      <c r="E1177" t="s">
        <v>419</v>
      </c>
      <c r="F1177">
        <v>19</v>
      </c>
      <c r="G1177">
        <v>0</v>
      </c>
      <c r="H1177">
        <v>100</v>
      </c>
      <c r="I1177">
        <v>100</v>
      </c>
      <c r="J1177">
        <v>28</v>
      </c>
      <c r="K1177">
        <v>1.84</v>
      </c>
      <c r="L1177">
        <v>95</v>
      </c>
      <c r="M1177">
        <v>4.95</v>
      </c>
      <c r="N1177">
        <v>3.11</v>
      </c>
      <c r="O1177" t="s">
        <v>120</v>
      </c>
      <c r="Q1177" s="3" t="s">
        <v>55</v>
      </c>
      <c r="R1177" s="3" t="s">
        <v>64</v>
      </c>
      <c r="S1177" s="10">
        <v>46</v>
      </c>
      <c r="T1177" s="10">
        <v>1</v>
      </c>
      <c r="U1177" s="10">
        <v>1</v>
      </c>
      <c r="V1177" s="3" t="s">
        <v>56</v>
      </c>
      <c r="W1177" s="3" t="s">
        <v>56</v>
      </c>
      <c r="X1177" s="3" t="s">
        <v>56</v>
      </c>
      <c r="Y1177" s="15">
        <v>0</v>
      </c>
      <c r="Z1177" s="7">
        <f t="shared" si="1"/>
        <v>-33.35</v>
      </c>
      <c r="AA1177" s="7" t="s">
        <v>1269</v>
      </c>
      <c r="AB1177">
        <v>10.5</v>
      </c>
      <c r="AC1177" t="s">
        <v>1913</v>
      </c>
    </row>
    <row r="1178" spans="1:29" x14ac:dyDescent="0.25">
      <c r="A1178" t="s">
        <v>22</v>
      </c>
      <c r="B1178" t="s">
        <v>430</v>
      </c>
      <c r="C1178" s="1">
        <v>44571.833333333336</v>
      </c>
      <c r="D1178" t="s">
        <v>1331</v>
      </c>
      <c r="E1178" t="s">
        <v>744</v>
      </c>
      <c r="F1178">
        <v>19</v>
      </c>
      <c r="G1178">
        <v>5</v>
      </c>
      <c r="H1178">
        <v>89</v>
      </c>
      <c r="I1178">
        <v>63</v>
      </c>
      <c r="J1178">
        <v>37</v>
      </c>
      <c r="K1178">
        <v>1.42</v>
      </c>
      <c r="L1178">
        <v>79</v>
      </c>
      <c r="M1178">
        <v>4.58</v>
      </c>
      <c r="N1178">
        <v>2.4700000000000002</v>
      </c>
      <c r="O1178" t="s">
        <v>399</v>
      </c>
      <c r="Q1178" s="3" t="s">
        <v>64</v>
      </c>
      <c r="R1178" s="3" t="s">
        <v>64</v>
      </c>
      <c r="S1178" s="3" t="s">
        <v>56</v>
      </c>
      <c r="T1178" s="3" t="s">
        <v>56</v>
      </c>
      <c r="U1178" s="10">
        <v>0</v>
      </c>
      <c r="V1178" s="3" t="s">
        <v>56</v>
      </c>
      <c r="W1178" s="3" t="s">
        <v>56</v>
      </c>
      <c r="X1178" s="3" t="s">
        <v>56</v>
      </c>
      <c r="Y1178" s="15">
        <v>0</v>
      </c>
      <c r="Z1178" s="7">
        <f t="shared" si="1"/>
        <v>-33.35</v>
      </c>
      <c r="AA1178" s="7" t="s">
        <v>56</v>
      </c>
      <c r="AC1178" t="s">
        <v>1695</v>
      </c>
    </row>
    <row r="1179" spans="1:29" x14ac:dyDescent="0.25">
      <c r="A1179" t="s">
        <v>330</v>
      </c>
      <c r="B1179" t="s">
        <v>331</v>
      </c>
      <c r="C1179" s="1">
        <v>44571.833333333336</v>
      </c>
      <c r="D1179" t="s">
        <v>1084</v>
      </c>
      <c r="E1179" t="s">
        <v>1300</v>
      </c>
      <c r="F1179">
        <v>20</v>
      </c>
      <c r="G1179">
        <v>5</v>
      </c>
      <c r="H1179">
        <v>70</v>
      </c>
      <c r="I1179">
        <v>80</v>
      </c>
      <c r="J1179">
        <v>25</v>
      </c>
      <c r="K1179">
        <v>1.9</v>
      </c>
      <c r="L1179">
        <v>80</v>
      </c>
      <c r="M1179">
        <v>4.7</v>
      </c>
      <c r="N1179">
        <v>3.35</v>
      </c>
      <c r="O1179" t="s">
        <v>399</v>
      </c>
      <c r="Q1179" s="3" t="s">
        <v>173</v>
      </c>
      <c r="R1179" s="3" t="s">
        <v>325</v>
      </c>
      <c r="S1179" s="10">
        <v>72</v>
      </c>
      <c r="T1179" s="3" t="s">
        <v>56</v>
      </c>
      <c r="U1179" s="10">
        <v>1</v>
      </c>
      <c r="V1179" s="3" t="s">
        <v>56</v>
      </c>
      <c r="W1179" s="3" t="s">
        <v>56</v>
      </c>
      <c r="X1179" s="3" t="s">
        <v>56</v>
      </c>
      <c r="Y1179" s="15">
        <v>0</v>
      </c>
      <c r="Z1179" s="7">
        <f t="shared" si="1"/>
        <v>-33.35</v>
      </c>
      <c r="AA1179" s="7" t="s">
        <v>56</v>
      </c>
      <c r="AC1179" t="s">
        <v>1695</v>
      </c>
    </row>
    <row r="1180" spans="1:29" x14ac:dyDescent="0.25">
      <c r="A1180" t="s">
        <v>26</v>
      </c>
      <c r="B1180" t="s">
        <v>1242</v>
      </c>
      <c r="C1180" s="1">
        <v>44572.8125</v>
      </c>
      <c r="D1180" t="s">
        <v>1911</v>
      </c>
      <c r="E1180" t="s">
        <v>1912</v>
      </c>
      <c r="F1180">
        <v>20</v>
      </c>
      <c r="G1180">
        <v>5</v>
      </c>
      <c r="H1180">
        <v>80</v>
      </c>
      <c r="I1180">
        <v>80</v>
      </c>
      <c r="J1180">
        <v>34</v>
      </c>
      <c r="K1180">
        <v>1.6</v>
      </c>
      <c r="L1180">
        <v>80</v>
      </c>
      <c r="M1180">
        <v>4.45</v>
      </c>
      <c r="N1180">
        <v>2.6</v>
      </c>
      <c r="O1180" t="s">
        <v>399</v>
      </c>
      <c r="Q1180" s="3" t="s">
        <v>173</v>
      </c>
      <c r="R1180" s="3" t="s">
        <v>175</v>
      </c>
      <c r="S1180" s="10">
        <v>89</v>
      </c>
      <c r="T1180" s="3" t="s">
        <v>56</v>
      </c>
      <c r="U1180" s="10">
        <v>1</v>
      </c>
      <c r="V1180" s="3" t="s">
        <v>56</v>
      </c>
      <c r="W1180" s="3" t="s">
        <v>56</v>
      </c>
      <c r="X1180" s="3" t="s">
        <v>56</v>
      </c>
      <c r="Y1180" s="15">
        <v>0</v>
      </c>
      <c r="Z1180" s="7">
        <f t="shared" si="1"/>
        <v>-33.35</v>
      </c>
      <c r="AA1180" s="7" t="s">
        <v>56</v>
      </c>
      <c r="AC1180" t="s">
        <v>1695</v>
      </c>
    </row>
    <row r="1181" spans="1:29" x14ac:dyDescent="0.25">
      <c r="A1181" t="s">
        <v>26</v>
      </c>
      <c r="B1181" t="s">
        <v>346</v>
      </c>
      <c r="C1181" s="1">
        <v>44572.822916666664</v>
      </c>
      <c r="D1181" t="s">
        <v>1396</v>
      </c>
      <c r="E1181" t="s">
        <v>1389</v>
      </c>
      <c r="F1181">
        <v>20</v>
      </c>
      <c r="G1181">
        <v>5</v>
      </c>
      <c r="H1181">
        <v>80</v>
      </c>
      <c r="I1181">
        <v>70</v>
      </c>
      <c r="J1181">
        <v>31</v>
      </c>
      <c r="K1181">
        <v>1.65</v>
      </c>
      <c r="L1181">
        <v>85</v>
      </c>
      <c r="M1181">
        <v>4.5999999999999996</v>
      </c>
      <c r="N1181">
        <v>2.75</v>
      </c>
      <c r="O1181" t="s">
        <v>399</v>
      </c>
      <c r="Q1181" s="3" t="s">
        <v>60</v>
      </c>
      <c r="R1181" s="3" t="s">
        <v>60</v>
      </c>
      <c r="S1181" s="3" t="s">
        <v>56</v>
      </c>
      <c r="T1181" s="10">
        <v>0</v>
      </c>
      <c r="U1181" s="10">
        <v>0</v>
      </c>
      <c r="V1181" s="3" t="s">
        <v>56</v>
      </c>
      <c r="W1181" s="3" t="s">
        <v>56</v>
      </c>
      <c r="X1181" s="3" t="s">
        <v>56</v>
      </c>
      <c r="Y1181" s="15">
        <v>0</v>
      </c>
      <c r="Z1181" s="7">
        <f t="shared" si="1"/>
        <v>-33.35</v>
      </c>
      <c r="AA1181" s="7" t="s">
        <v>56</v>
      </c>
      <c r="AC1181" t="s">
        <v>1695</v>
      </c>
    </row>
    <row r="1182" spans="1:29" x14ac:dyDescent="0.25">
      <c r="A1182" t="s">
        <v>26</v>
      </c>
      <c r="B1182" t="s">
        <v>346</v>
      </c>
      <c r="C1182" s="1">
        <v>44572.822916666664</v>
      </c>
      <c r="D1182" t="s">
        <v>347</v>
      </c>
      <c r="E1182" t="s">
        <v>601</v>
      </c>
      <c r="F1182">
        <v>20</v>
      </c>
      <c r="G1182">
        <v>5</v>
      </c>
      <c r="H1182">
        <v>90</v>
      </c>
      <c r="I1182">
        <v>80</v>
      </c>
      <c r="J1182">
        <v>24</v>
      </c>
      <c r="K1182">
        <v>1.6</v>
      </c>
      <c r="L1182">
        <v>80</v>
      </c>
      <c r="M1182">
        <v>5.0999999999999996</v>
      </c>
      <c r="N1182">
        <v>2.9</v>
      </c>
      <c r="O1182" t="s">
        <v>120</v>
      </c>
      <c r="Q1182" s="3" t="s">
        <v>58</v>
      </c>
      <c r="R1182" s="3" t="s">
        <v>549</v>
      </c>
      <c r="S1182" s="10">
        <v>57</v>
      </c>
      <c r="T1182" s="3" t="s">
        <v>56</v>
      </c>
      <c r="U1182" s="10">
        <v>1</v>
      </c>
      <c r="V1182" s="3" t="s">
        <v>56</v>
      </c>
      <c r="W1182" s="3" t="s">
        <v>56</v>
      </c>
      <c r="X1182" s="3" t="s">
        <v>56</v>
      </c>
      <c r="Y1182" s="15">
        <v>0</v>
      </c>
      <c r="Z1182" s="7">
        <f t="shared" si="1"/>
        <v>-33.35</v>
      </c>
      <c r="AA1182" s="7" t="s">
        <v>1270</v>
      </c>
      <c r="AB1182">
        <v>4</v>
      </c>
      <c r="AC1182" t="s">
        <v>1708</v>
      </c>
    </row>
    <row r="1183" spans="1:29" x14ac:dyDescent="0.25">
      <c r="A1183" t="s">
        <v>264</v>
      </c>
      <c r="B1183" t="s">
        <v>265</v>
      </c>
      <c r="C1183" s="1">
        <v>44572.822916666664</v>
      </c>
      <c r="D1183" t="s">
        <v>671</v>
      </c>
      <c r="E1183" t="s">
        <v>266</v>
      </c>
      <c r="F1183">
        <v>19</v>
      </c>
      <c r="G1183">
        <v>5</v>
      </c>
      <c r="H1183">
        <v>80</v>
      </c>
      <c r="I1183">
        <v>89</v>
      </c>
      <c r="J1183">
        <v>29</v>
      </c>
      <c r="K1183">
        <v>1.95</v>
      </c>
      <c r="L1183">
        <v>89</v>
      </c>
      <c r="M1183">
        <v>5.21</v>
      </c>
      <c r="N1183">
        <v>3.11</v>
      </c>
      <c r="O1183" t="s">
        <v>153</v>
      </c>
      <c r="Q1183" s="3" t="s">
        <v>65</v>
      </c>
      <c r="R1183" s="3" t="s">
        <v>59</v>
      </c>
      <c r="S1183" s="10">
        <v>54</v>
      </c>
      <c r="T1183" s="10">
        <v>1</v>
      </c>
      <c r="U1183" s="10">
        <v>1</v>
      </c>
      <c r="V1183" s="3" t="s">
        <v>56</v>
      </c>
      <c r="W1183" s="3" t="s">
        <v>56</v>
      </c>
      <c r="X1183" s="3" t="s">
        <v>56</v>
      </c>
      <c r="Y1183" s="15">
        <v>0</v>
      </c>
      <c r="Z1183" s="7">
        <f t="shared" si="1"/>
        <v>-33.35</v>
      </c>
      <c r="AA1183" s="7" t="s">
        <v>1269</v>
      </c>
      <c r="AB1183">
        <v>7</v>
      </c>
      <c r="AC1183" t="s">
        <v>1913</v>
      </c>
    </row>
    <row r="1184" spans="1:29" x14ac:dyDescent="0.25">
      <c r="A1184" t="s">
        <v>26</v>
      </c>
      <c r="B1184" t="s">
        <v>27</v>
      </c>
      <c r="C1184" s="1">
        <v>44572.833333333336</v>
      </c>
      <c r="D1184" t="s">
        <v>132</v>
      </c>
      <c r="E1184" t="s">
        <v>28</v>
      </c>
      <c r="F1184">
        <v>20</v>
      </c>
      <c r="G1184">
        <v>0</v>
      </c>
      <c r="H1184">
        <v>80</v>
      </c>
      <c r="I1184">
        <v>75</v>
      </c>
      <c r="J1184">
        <v>33</v>
      </c>
      <c r="K1184">
        <v>2.1</v>
      </c>
      <c r="L1184">
        <v>100</v>
      </c>
      <c r="M1184">
        <v>5.45</v>
      </c>
      <c r="N1184">
        <v>3</v>
      </c>
      <c r="O1184" t="s">
        <v>120</v>
      </c>
      <c r="Q1184" s="3" t="s">
        <v>63</v>
      </c>
      <c r="R1184" s="3" t="s">
        <v>1039</v>
      </c>
      <c r="S1184" s="10">
        <v>60</v>
      </c>
      <c r="T1184" s="3" t="s">
        <v>56</v>
      </c>
      <c r="U1184" s="10">
        <v>1</v>
      </c>
      <c r="V1184" s="3" t="s">
        <v>56</v>
      </c>
      <c r="W1184" s="3" t="s">
        <v>56</v>
      </c>
      <c r="X1184" s="3" t="s">
        <v>56</v>
      </c>
      <c r="Y1184" s="15">
        <v>0</v>
      </c>
      <c r="Z1184" s="7">
        <f t="shared" si="1"/>
        <v>-33.35</v>
      </c>
      <c r="AA1184" s="7" t="s">
        <v>1269</v>
      </c>
      <c r="AB1184">
        <v>7</v>
      </c>
      <c r="AC1184" t="s">
        <v>1703</v>
      </c>
    </row>
    <row r="1185" spans="1:29" x14ac:dyDescent="0.25">
      <c r="A1185" t="s">
        <v>26</v>
      </c>
      <c r="B1185" t="s">
        <v>346</v>
      </c>
      <c r="C1185" s="1">
        <v>44573.822916666664</v>
      </c>
      <c r="D1185" t="s">
        <v>1390</v>
      </c>
      <c r="E1185" t="s">
        <v>348</v>
      </c>
      <c r="F1185">
        <v>20</v>
      </c>
      <c r="G1185">
        <v>0</v>
      </c>
      <c r="H1185">
        <v>70</v>
      </c>
      <c r="I1185">
        <v>75</v>
      </c>
      <c r="J1185">
        <v>30</v>
      </c>
      <c r="K1185">
        <v>1.35</v>
      </c>
      <c r="L1185">
        <v>80</v>
      </c>
      <c r="M1185">
        <v>3.85</v>
      </c>
      <c r="N1185">
        <v>2.5</v>
      </c>
      <c r="O1185" t="s">
        <v>399</v>
      </c>
      <c r="Q1185" s="3" t="s">
        <v>66</v>
      </c>
      <c r="R1185" s="3" t="s">
        <v>59</v>
      </c>
      <c r="S1185" s="10">
        <v>80</v>
      </c>
      <c r="T1185" s="3" t="s">
        <v>56</v>
      </c>
      <c r="U1185" s="10">
        <v>1</v>
      </c>
      <c r="V1185" s="3" t="s">
        <v>56</v>
      </c>
      <c r="W1185" s="3" t="s">
        <v>56</v>
      </c>
      <c r="X1185" s="3" t="s">
        <v>56</v>
      </c>
      <c r="Y1185" s="15">
        <v>0</v>
      </c>
      <c r="Z1185" s="7">
        <f t="shared" si="1"/>
        <v>-33.35</v>
      </c>
      <c r="AA1185" s="7" t="s">
        <v>56</v>
      </c>
      <c r="AC1185" t="s">
        <v>1695</v>
      </c>
    </row>
    <row r="1186" spans="1:29" x14ac:dyDescent="0.25">
      <c r="A1186" t="s">
        <v>26</v>
      </c>
      <c r="B1186" t="s">
        <v>13</v>
      </c>
      <c r="C1186" s="1">
        <v>44573.822916666664</v>
      </c>
      <c r="D1186" t="s">
        <v>1915</v>
      </c>
      <c r="E1186" t="s">
        <v>1417</v>
      </c>
      <c r="F1186">
        <v>18</v>
      </c>
      <c r="G1186">
        <v>6</v>
      </c>
      <c r="H1186">
        <v>100</v>
      </c>
      <c r="I1186">
        <v>83</v>
      </c>
      <c r="J1186">
        <v>25</v>
      </c>
      <c r="K1186">
        <v>1.94</v>
      </c>
      <c r="L1186">
        <v>89</v>
      </c>
      <c r="M1186">
        <v>5.0599999999999996</v>
      </c>
      <c r="N1186">
        <v>3.28</v>
      </c>
      <c r="O1186" t="s">
        <v>120</v>
      </c>
      <c r="Q1186" s="3" t="s">
        <v>60</v>
      </c>
      <c r="R1186" s="3" t="s">
        <v>66</v>
      </c>
      <c r="S1186" s="10">
        <v>83</v>
      </c>
      <c r="T1186" s="3" t="s">
        <v>56</v>
      </c>
      <c r="U1186" s="10">
        <v>1</v>
      </c>
      <c r="V1186" s="3" t="s">
        <v>56</v>
      </c>
      <c r="W1186" s="3" t="s">
        <v>56</v>
      </c>
      <c r="X1186" s="3" t="s">
        <v>56</v>
      </c>
      <c r="Y1186" s="15">
        <v>0</v>
      </c>
      <c r="Z1186" s="7">
        <f t="shared" si="1"/>
        <v>-33.35</v>
      </c>
      <c r="AA1186" s="7" t="s">
        <v>1269</v>
      </c>
      <c r="AB1186">
        <v>8</v>
      </c>
      <c r="AC1186" t="s">
        <v>1908</v>
      </c>
    </row>
    <row r="1187" spans="1:29" x14ac:dyDescent="0.25">
      <c r="A1187" t="s">
        <v>414</v>
      </c>
      <c r="B1187" t="s">
        <v>415</v>
      </c>
      <c r="C1187" s="1">
        <v>44575.708333333336</v>
      </c>
      <c r="D1187" t="s">
        <v>1071</v>
      </c>
      <c r="E1187" t="s">
        <v>864</v>
      </c>
      <c r="F1187">
        <v>19</v>
      </c>
      <c r="G1187">
        <v>5</v>
      </c>
      <c r="H1187">
        <v>70</v>
      </c>
      <c r="I1187">
        <v>89</v>
      </c>
      <c r="J1187">
        <v>30</v>
      </c>
      <c r="K1187">
        <v>1.89</v>
      </c>
      <c r="L1187">
        <v>95</v>
      </c>
      <c r="M1187">
        <v>5.47</v>
      </c>
      <c r="N1187">
        <v>3.42</v>
      </c>
      <c r="O1187" t="s">
        <v>153</v>
      </c>
      <c r="Q1187" s="3" t="s">
        <v>55</v>
      </c>
      <c r="R1187" s="3" t="s">
        <v>64</v>
      </c>
      <c r="S1187" s="10">
        <v>73</v>
      </c>
      <c r="T1187" s="10">
        <v>1</v>
      </c>
      <c r="U1187" s="10">
        <v>1</v>
      </c>
      <c r="V1187" s="3" t="s">
        <v>56</v>
      </c>
      <c r="W1187" s="3" t="s">
        <v>56</v>
      </c>
      <c r="X1187" s="3" t="s">
        <v>56</v>
      </c>
      <c r="Y1187" s="15">
        <v>0</v>
      </c>
      <c r="Z1187" s="7">
        <f t="shared" si="1"/>
        <v>-33.35</v>
      </c>
      <c r="AA1187" s="7" t="s">
        <v>1269</v>
      </c>
      <c r="AB1187">
        <v>7.5</v>
      </c>
      <c r="AC1187" t="s">
        <v>1884</v>
      </c>
    </row>
    <row r="1188" spans="1:29" x14ac:dyDescent="0.25">
      <c r="A1188" t="s">
        <v>414</v>
      </c>
      <c r="B1188" t="s">
        <v>415</v>
      </c>
      <c r="C1188" s="1">
        <v>44575.708333333336</v>
      </c>
      <c r="D1188" t="s">
        <v>498</v>
      </c>
      <c r="E1188" t="s">
        <v>1053</v>
      </c>
      <c r="F1188">
        <v>20</v>
      </c>
      <c r="G1188">
        <v>5</v>
      </c>
      <c r="H1188">
        <v>90</v>
      </c>
      <c r="I1188">
        <v>85</v>
      </c>
      <c r="J1188">
        <v>28</v>
      </c>
      <c r="K1188">
        <v>1.6</v>
      </c>
      <c r="L1188">
        <v>80</v>
      </c>
      <c r="M1188">
        <v>4.55</v>
      </c>
      <c r="N1188">
        <v>3</v>
      </c>
      <c r="O1188" t="s">
        <v>399</v>
      </c>
      <c r="Q1188" s="3" t="s">
        <v>65</v>
      </c>
      <c r="R1188" s="3" t="s">
        <v>60</v>
      </c>
      <c r="S1188" s="10">
        <v>67</v>
      </c>
      <c r="T1188" s="10">
        <v>1</v>
      </c>
      <c r="U1188" s="10">
        <v>1</v>
      </c>
      <c r="V1188" s="3" t="s">
        <v>56</v>
      </c>
      <c r="W1188" s="3" t="s">
        <v>56</v>
      </c>
      <c r="X1188" s="3" t="s">
        <v>56</v>
      </c>
      <c r="Y1188" s="15">
        <v>0</v>
      </c>
      <c r="Z1188" s="7">
        <f t="shared" si="1"/>
        <v>-33.35</v>
      </c>
      <c r="AA1188" s="7" t="s">
        <v>56</v>
      </c>
      <c r="AC1188" t="s">
        <v>1695</v>
      </c>
    </row>
    <row r="1189" spans="1:29" x14ac:dyDescent="0.25">
      <c r="A1189" t="s">
        <v>320</v>
      </c>
      <c r="B1189" t="s">
        <v>321</v>
      </c>
      <c r="C1189" s="1">
        <v>44575.729166666664</v>
      </c>
      <c r="D1189" t="s">
        <v>444</v>
      </c>
      <c r="E1189" t="s">
        <v>447</v>
      </c>
      <c r="F1189">
        <v>17</v>
      </c>
      <c r="G1189">
        <v>6</v>
      </c>
      <c r="H1189">
        <v>88</v>
      </c>
      <c r="I1189">
        <v>94</v>
      </c>
      <c r="J1189">
        <v>25</v>
      </c>
      <c r="K1189">
        <v>1.29</v>
      </c>
      <c r="L1189">
        <v>82</v>
      </c>
      <c r="M1189">
        <v>4.29</v>
      </c>
      <c r="N1189">
        <v>2.76</v>
      </c>
      <c r="O1189" t="s">
        <v>399</v>
      </c>
      <c r="Q1189" s="3" t="s">
        <v>65</v>
      </c>
      <c r="R1189" s="3" t="s">
        <v>58</v>
      </c>
      <c r="S1189" s="10">
        <v>58</v>
      </c>
      <c r="T1189" s="10">
        <v>1</v>
      </c>
      <c r="U1189" s="10">
        <v>1</v>
      </c>
      <c r="V1189" s="3" t="s">
        <v>56</v>
      </c>
      <c r="W1189" s="3" t="s">
        <v>56</v>
      </c>
      <c r="X1189" s="3" t="s">
        <v>56</v>
      </c>
      <c r="Y1189" s="15">
        <v>0</v>
      </c>
      <c r="Z1189" s="7">
        <f t="shared" si="1"/>
        <v>-33.35</v>
      </c>
      <c r="AA1189" s="7" t="s">
        <v>56</v>
      </c>
      <c r="AC1189" t="s">
        <v>1695</v>
      </c>
    </row>
    <row r="1190" spans="1:29" x14ac:dyDescent="0.25">
      <c r="A1190" t="s">
        <v>330</v>
      </c>
      <c r="B1190" t="s">
        <v>331</v>
      </c>
      <c r="C1190" s="1">
        <v>44575.791666666664</v>
      </c>
      <c r="D1190" t="s">
        <v>333</v>
      </c>
      <c r="E1190" t="s">
        <v>1916</v>
      </c>
      <c r="F1190">
        <v>19</v>
      </c>
      <c r="G1190">
        <v>0</v>
      </c>
      <c r="H1190">
        <v>89</v>
      </c>
      <c r="I1190">
        <v>95</v>
      </c>
      <c r="J1190">
        <v>32</v>
      </c>
      <c r="K1190">
        <v>2.2599999999999998</v>
      </c>
      <c r="L1190">
        <v>89</v>
      </c>
      <c r="M1190">
        <v>5.26</v>
      </c>
      <c r="N1190">
        <v>3.47</v>
      </c>
      <c r="O1190" t="s">
        <v>153</v>
      </c>
      <c r="Q1190" s="3" t="s">
        <v>65</v>
      </c>
      <c r="R1190" s="3" t="s">
        <v>65</v>
      </c>
      <c r="S1190" s="3" t="s">
        <v>56</v>
      </c>
      <c r="T1190" s="10">
        <v>0</v>
      </c>
      <c r="U1190" s="10">
        <v>0</v>
      </c>
      <c r="V1190" s="3" t="s">
        <v>56</v>
      </c>
      <c r="W1190" s="3" t="s">
        <v>56</v>
      </c>
      <c r="X1190" s="3" t="s">
        <v>56</v>
      </c>
      <c r="Y1190" s="15">
        <v>0</v>
      </c>
      <c r="Z1190" s="7">
        <f t="shared" si="1"/>
        <v>-33.35</v>
      </c>
      <c r="AA1190" s="7" t="s">
        <v>1269</v>
      </c>
      <c r="AB1190">
        <v>8.5</v>
      </c>
      <c r="AC1190" t="s">
        <v>1884</v>
      </c>
    </row>
    <row r="1191" spans="1:29" x14ac:dyDescent="0.25">
      <c r="A1191" t="s">
        <v>330</v>
      </c>
      <c r="B1191" t="s">
        <v>331</v>
      </c>
      <c r="C1191" s="1">
        <v>44575.791666666664</v>
      </c>
      <c r="D1191" t="s">
        <v>1917</v>
      </c>
      <c r="E1191" t="s">
        <v>1084</v>
      </c>
      <c r="F1191">
        <v>20</v>
      </c>
      <c r="G1191">
        <v>5</v>
      </c>
      <c r="H1191">
        <v>90</v>
      </c>
      <c r="I1191">
        <v>80</v>
      </c>
      <c r="J1191">
        <v>32</v>
      </c>
      <c r="K1191">
        <v>1.75</v>
      </c>
      <c r="L1191">
        <v>95</v>
      </c>
      <c r="M1191">
        <v>5.6</v>
      </c>
      <c r="N1191">
        <v>2.9</v>
      </c>
      <c r="O1191" t="s">
        <v>153</v>
      </c>
      <c r="Q1191" s="3" t="s">
        <v>55</v>
      </c>
      <c r="R1191" s="3" t="s">
        <v>122</v>
      </c>
      <c r="S1191" s="10">
        <v>52</v>
      </c>
      <c r="T1191" s="10">
        <v>1</v>
      </c>
      <c r="U1191" s="10">
        <v>1</v>
      </c>
      <c r="V1191" s="3" t="s">
        <v>56</v>
      </c>
      <c r="W1191" s="3" t="s">
        <v>56</v>
      </c>
      <c r="X1191" s="3" t="s">
        <v>56</v>
      </c>
      <c r="Y1191" s="15">
        <v>0</v>
      </c>
      <c r="Z1191" s="7">
        <f t="shared" si="1"/>
        <v>-33.35</v>
      </c>
      <c r="AA1191" s="7" t="s">
        <v>1270</v>
      </c>
      <c r="AB1191">
        <v>5.5</v>
      </c>
      <c r="AC1191" t="s">
        <v>1708</v>
      </c>
    </row>
    <row r="1192" spans="1:29" x14ac:dyDescent="0.25">
      <c r="A1192" t="s">
        <v>330</v>
      </c>
      <c r="B1192" t="s">
        <v>331</v>
      </c>
      <c r="C1192" s="1">
        <v>44575.791666666664</v>
      </c>
      <c r="D1192" t="s">
        <v>1896</v>
      </c>
      <c r="E1192" t="s">
        <v>1301</v>
      </c>
      <c r="F1192">
        <v>20</v>
      </c>
      <c r="G1192">
        <v>5</v>
      </c>
      <c r="H1192">
        <v>80</v>
      </c>
      <c r="I1192">
        <v>75</v>
      </c>
      <c r="J1192">
        <v>28</v>
      </c>
      <c r="K1192">
        <v>1.5</v>
      </c>
      <c r="L1192">
        <v>75</v>
      </c>
      <c r="M1192">
        <v>5.0999999999999996</v>
      </c>
      <c r="N1192">
        <v>3.25</v>
      </c>
      <c r="O1192" t="s">
        <v>399</v>
      </c>
      <c r="Q1192" s="3" t="s">
        <v>66</v>
      </c>
      <c r="R1192" s="3" t="s">
        <v>59</v>
      </c>
      <c r="S1192" s="10">
        <v>90</v>
      </c>
      <c r="T1192" s="3" t="s">
        <v>56</v>
      </c>
      <c r="U1192" s="10">
        <v>1</v>
      </c>
      <c r="V1192" s="3" t="s">
        <v>56</v>
      </c>
      <c r="W1192" s="3" t="s">
        <v>56</v>
      </c>
      <c r="X1192" s="3" t="s">
        <v>56</v>
      </c>
      <c r="Y1192" s="15">
        <v>0</v>
      </c>
      <c r="Z1192" s="7">
        <f t="shared" si="1"/>
        <v>-33.35</v>
      </c>
      <c r="AA1192" s="7" t="s">
        <v>56</v>
      </c>
      <c r="AC1192" t="s">
        <v>1695</v>
      </c>
    </row>
    <row r="1193" spans="1:29" x14ac:dyDescent="0.25">
      <c r="A1193" t="s">
        <v>330</v>
      </c>
      <c r="B1193" t="s">
        <v>331</v>
      </c>
      <c r="C1193" s="1">
        <v>44575.791666666664</v>
      </c>
      <c r="D1193" t="s">
        <v>1895</v>
      </c>
      <c r="E1193" t="s">
        <v>1622</v>
      </c>
      <c r="F1193">
        <v>20</v>
      </c>
      <c r="G1193">
        <v>5</v>
      </c>
      <c r="H1193">
        <v>90</v>
      </c>
      <c r="I1193">
        <v>75</v>
      </c>
      <c r="J1193">
        <v>34</v>
      </c>
      <c r="K1193">
        <v>1.5</v>
      </c>
      <c r="L1193">
        <v>80</v>
      </c>
      <c r="M1193">
        <v>5.5</v>
      </c>
      <c r="N1193">
        <v>3.05</v>
      </c>
      <c r="O1193" t="s">
        <v>399</v>
      </c>
      <c r="Q1193" s="3" t="s">
        <v>65</v>
      </c>
      <c r="R1193" s="3" t="s">
        <v>65</v>
      </c>
      <c r="S1193" s="3" t="s">
        <v>56</v>
      </c>
      <c r="T1193" s="10">
        <v>0</v>
      </c>
      <c r="U1193" s="10">
        <v>0</v>
      </c>
      <c r="V1193" s="3" t="s">
        <v>56</v>
      </c>
      <c r="W1193" s="3" t="s">
        <v>56</v>
      </c>
      <c r="X1193" s="3" t="s">
        <v>56</v>
      </c>
      <c r="Y1193" s="15">
        <v>0</v>
      </c>
      <c r="Z1193" s="7">
        <f t="shared" si="1"/>
        <v>-33.35</v>
      </c>
      <c r="AA1193" s="7" t="s">
        <v>56</v>
      </c>
      <c r="AC1193" t="s">
        <v>1695</v>
      </c>
    </row>
    <row r="1194" spans="1:29" x14ac:dyDescent="0.25">
      <c r="A1194" t="s">
        <v>330</v>
      </c>
      <c r="B1194" t="s">
        <v>331</v>
      </c>
      <c r="C1194" s="1">
        <v>44575.791666666664</v>
      </c>
      <c r="D1194" t="s">
        <v>1536</v>
      </c>
      <c r="E1194" t="s">
        <v>1426</v>
      </c>
      <c r="F1194">
        <v>20</v>
      </c>
      <c r="G1194">
        <v>0</v>
      </c>
      <c r="H1194">
        <v>100</v>
      </c>
      <c r="I1194">
        <v>85</v>
      </c>
      <c r="J1194">
        <v>27</v>
      </c>
      <c r="K1194">
        <v>1.5</v>
      </c>
      <c r="L1194">
        <v>85</v>
      </c>
      <c r="M1194">
        <v>5.7</v>
      </c>
      <c r="N1194">
        <v>2.95</v>
      </c>
      <c r="O1194" t="s">
        <v>120</v>
      </c>
      <c r="Q1194" s="3" t="s">
        <v>65</v>
      </c>
      <c r="R1194" s="3" t="s">
        <v>406</v>
      </c>
      <c r="S1194" s="10">
        <v>50</v>
      </c>
      <c r="T1194" s="10">
        <v>1</v>
      </c>
      <c r="U1194" s="10">
        <v>1</v>
      </c>
      <c r="V1194" s="3" t="s">
        <v>56</v>
      </c>
      <c r="W1194" s="3" t="s">
        <v>56</v>
      </c>
      <c r="X1194" s="3" t="s">
        <v>56</v>
      </c>
      <c r="Y1194" s="15">
        <v>0</v>
      </c>
      <c r="Z1194" s="7">
        <f t="shared" si="1"/>
        <v>-33.35</v>
      </c>
      <c r="AA1194" s="7" t="s">
        <v>1269</v>
      </c>
      <c r="AB1194">
        <v>11</v>
      </c>
      <c r="AC1194" t="s">
        <v>1884</v>
      </c>
    </row>
    <row r="1195" spans="1:29" x14ac:dyDescent="0.25">
      <c r="A1195" t="s">
        <v>43</v>
      </c>
      <c r="B1195" t="s">
        <v>44</v>
      </c>
      <c r="C1195" s="1">
        <v>44575.822916666664</v>
      </c>
      <c r="D1195" t="s">
        <v>485</v>
      </c>
      <c r="E1195" t="s">
        <v>1610</v>
      </c>
      <c r="F1195">
        <v>20</v>
      </c>
      <c r="G1195">
        <v>0</v>
      </c>
      <c r="H1195">
        <v>90</v>
      </c>
      <c r="I1195">
        <v>95</v>
      </c>
      <c r="J1195">
        <v>29</v>
      </c>
      <c r="K1195">
        <v>1.7</v>
      </c>
      <c r="L1195">
        <v>85</v>
      </c>
      <c r="M1195">
        <v>5.25</v>
      </c>
      <c r="N1195">
        <v>2.9</v>
      </c>
      <c r="O1195" t="s">
        <v>153</v>
      </c>
      <c r="Q1195" s="3" t="s">
        <v>55</v>
      </c>
      <c r="R1195" s="3" t="s">
        <v>550</v>
      </c>
      <c r="S1195" s="10">
        <v>52</v>
      </c>
      <c r="T1195" s="10">
        <v>1</v>
      </c>
      <c r="U1195" s="10">
        <v>1</v>
      </c>
      <c r="V1195" s="3" t="s">
        <v>56</v>
      </c>
      <c r="W1195" s="3" t="s">
        <v>56</v>
      </c>
      <c r="X1195" s="3" t="s">
        <v>56</v>
      </c>
      <c r="Y1195" s="15">
        <v>0</v>
      </c>
      <c r="Z1195" s="7">
        <f t="shared" si="1"/>
        <v>-33.35</v>
      </c>
      <c r="AA1195" s="7" t="s">
        <v>1269</v>
      </c>
      <c r="AB1195">
        <v>12.5</v>
      </c>
      <c r="AC1195" t="s">
        <v>1884</v>
      </c>
    </row>
    <row r="1196" spans="1:29" x14ac:dyDescent="0.25">
      <c r="A1196" t="s">
        <v>17</v>
      </c>
      <c r="B1196" t="s">
        <v>18</v>
      </c>
      <c r="C1196" s="1">
        <v>44575.833333333336</v>
      </c>
      <c r="D1196" t="s">
        <v>875</v>
      </c>
      <c r="E1196" t="s">
        <v>350</v>
      </c>
      <c r="F1196">
        <v>20</v>
      </c>
      <c r="G1196">
        <v>0</v>
      </c>
      <c r="H1196">
        <v>70</v>
      </c>
      <c r="I1196">
        <v>70</v>
      </c>
      <c r="J1196">
        <v>39</v>
      </c>
      <c r="K1196">
        <v>1.55</v>
      </c>
      <c r="L1196">
        <v>80</v>
      </c>
      <c r="M1196">
        <v>4.0999999999999996</v>
      </c>
      <c r="N1196">
        <v>2.5499999999999998</v>
      </c>
      <c r="O1196" t="s">
        <v>399</v>
      </c>
      <c r="Q1196" s="3" t="s">
        <v>55</v>
      </c>
      <c r="R1196" s="3" t="s">
        <v>59</v>
      </c>
      <c r="S1196" s="10">
        <v>56</v>
      </c>
      <c r="T1196" s="10">
        <v>1</v>
      </c>
      <c r="U1196" s="10">
        <v>1</v>
      </c>
      <c r="V1196" s="3" t="s">
        <v>56</v>
      </c>
      <c r="W1196" s="3" t="s">
        <v>56</v>
      </c>
      <c r="X1196" s="3" t="s">
        <v>56</v>
      </c>
      <c r="Y1196" s="15">
        <v>0</v>
      </c>
      <c r="Z1196" s="7">
        <f t="shared" si="1"/>
        <v>-33.35</v>
      </c>
      <c r="AA1196" s="7" t="s">
        <v>56</v>
      </c>
      <c r="AC1196" t="s">
        <v>1695</v>
      </c>
    </row>
    <row r="1197" spans="1:29" x14ac:dyDescent="0.25">
      <c r="A1197" t="s">
        <v>414</v>
      </c>
      <c r="B1197" t="s">
        <v>415</v>
      </c>
      <c r="C1197" s="1">
        <v>44576.4375</v>
      </c>
      <c r="D1197" t="s">
        <v>419</v>
      </c>
      <c r="E1197" t="s">
        <v>1356</v>
      </c>
      <c r="F1197">
        <v>19</v>
      </c>
      <c r="G1197">
        <v>5</v>
      </c>
      <c r="H1197">
        <v>67</v>
      </c>
      <c r="I1197">
        <v>68</v>
      </c>
      <c r="J1197">
        <v>33</v>
      </c>
      <c r="K1197">
        <v>1.58</v>
      </c>
      <c r="L1197">
        <v>79</v>
      </c>
      <c r="M1197">
        <v>5.1100000000000003</v>
      </c>
      <c r="N1197">
        <v>2.74</v>
      </c>
      <c r="O1197" t="s">
        <v>399</v>
      </c>
      <c r="Q1197" s="3" t="s">
        <v>60</v>
      </c>
      <c r="R1197" s="3" t="s">
        <v>55</v>
      </c>
      <c r="S1197" s="10">
        <v>87</v>
      </c>
      <c r="T1197" s="3" t="s">
        <v>56</v>
      </c>
      <c r="U1197" s="10">
        <v>1</v>
      </c>
      <c r="V1197" s="3" t="s">
        <v>56</v>
      </c>
      <c r="W1197" s="3" t="s">
        <v>56</v>
      </c>
      <c r="X1197" s="3" t="s">
        <v>56</v>
      </c>
      <c r="Y1197" s="15">
        <v>0</v>
      </c>
      <c r="Z1197" s="7">
        <f t="shared" si="1"/>
        <v>-33.35</v>
      </c>
      <c r="AA1197" s="7" t="s">
        <v>56</v>
      </c>
      <c r="AC1197" t="s">
        <v>1695</v>
      </c>
    </row>
    <row r="1198" spans="1:29" x14ac:dyDescent="0.25">
      <c r="A1198" t="s">
        <v>26</v>
      </c>
      <c r="B1198" t="s">
        <v>1242</v>
      </c>
      <c r="C1198" s="1">
        <v>44576.520833333336</v>
      </c>
      <c r="D1198" t="s">
        <v>1854</v>
      </c>
      <c r="E1198" t="s">
        <v>1918</v>
      </c>
      <c r="F1198">
        <v>20</v>
      </c>
      <c r="G1198">
        <v>5</v>
      </c>
      <c r="H1198">
        <v>70</v>
      </c>
      <c r="I1198">
        <v>80</v>
      </c>
      <c r="J1198">
        <v>28</v>
      </c>
      <c r="K1198">
        <v>1.45</v>
      </c>
      <c r="L1198">
        <v>85</v>
      </c>
      <c r="M1198">
        <v>4.5999999999999996</v>
      </c>
      <c r="N1198">
        <v>2.85</v>
      </c>
      <c r="O1198" t="s">
        <v>399</v>
      </c>
      <c r="Q1198" s="3" t="s">
        <v>66</v>
      </c>
      <c r="R1198" s="3" t="s">
        <v>406</v>
      </c>
      <c r="S1198" s="10">
        <v>49</v>
      </c>
      <c r="T1198" s="3" t="s">
        <v>56</v>
      </c>
      <c r="U1198" s="10">
        <v>1</v>
      </c>
      <c r="V1198" s="3" t="s">
        <v>56</v>
      </c>
      <c r="W1198" s="3" t="s">
        <v>56</v>
      </c>
      <c r="X1198" s="3" t="s">
        <v>56</v>
      </c>
      <c r="Y1198" s="15">
        <v>0</v>
      </c>
      <c r="Z1198" s="7">
        <f t="shared" si="1"/>
        <v>-33.35</v>
      </c>
      <c r="AA1198" s="7" t="s">
        <v>56</v>
      </c>
      <c r="AC1198" t="s">
        <v>1695</v>
      </c>
    </row>
    <row r="1199" spans="1:29" x14ac:dyDescent="0.25">
      <c r="A1199" t="s">
        <v>320</v>
      </c>
      <c r="B1199" t="s">
        <v>321</v>
      </c>
      <c r="C1199" s="1">
        <v>44576.520833333336</v>
      </c>
      <c r="D1199" t="s">
        <v>443</v>
      </c>
      <c r="E1199" t="s">
        <v>1139</v>
      </c>
      <c r="F1199">
        <v>16</v>
      </c>
      <c r="G1199">
        <v>6</v>
      </c>
      <c r="H1199">
        <v>100</v>
      </c>
      <c r="I1199">
        <v>94</v>
      </c>
      <c r="J1199">
        <v>22</v>
      </c>
      <c r="K1199">
        <v>1.81</v>
      </c>
      <c r="L1199">
        <v>88</v>
      </c>
      <c r="M1199">
        <v>4.3099999999999996</v>
      </c>
      <c r="N1199">
        <v>3.19</v>
      </c>
      <c r="O1199" t="s">
        <v>399</v>
      </c>
      <c r="Q1199" s="3" t="s">
        <v>55</v>
      </c>
      <c r="R1199" s="3" t="s">
        <v>550</v>
      </c>
      <c r="S1199" s="10">
        <v>72</v>
      </c>
      <c r="T1199" s="10">
        <v>1</v>
      </c>
      <c r="U1199" s="10">
        <v>1</v>
      </c>
      <c r="V1199" s="3" t="s">
        <v>56</v>
      </c>
      <c r="W1199" s="3" t="s">
        <v>56</v>
      </c>
      <c r="X1199" s="3" t="s">
        <v>56</v>
      </c>
      <c r="Y1199" s="15">
        <v>0</v>
      </c>
      <c r="Z1199" s="7">
        <f t="shared" si="1"/>
        <v>-33.35</v>
      </c>
      <c r="AA1199" s="7" t="s">
        <v>56</v>
      </c>
      <c r="AC1199" t="s">
        <v>1695</v>
      </c>
    </row>
    <row r="1200" spans="1:29" x14ac:dyDescent="0.25">
      <c r="A1200" t="s">
        <v>26</v>
      </c>
      <c r="B1200" t="s">
        <v>13</v>
      </c>
      <c r="C1200" s="1">
        <v>44576.520833333336</v>
      </c>
      <c r="D1200" t="s">
        <v>1502</v>
      </c>
      <c r="E1200" t="s">
        <v>1076</v>
      </c>
      <c r="F1200">
        <v>20</v>
      </c>
      <c r="G1200">
        <v>10</v>
      </c>
      <c r="H1200">
        <v>80</v>
      </c>
      <c r="I1200">
        <v>80</v>
      </c>
      <c r="J1200">
        <v>27</v>
      </c>
      <c r="K1200">
        <v>1.65</v>
      </c>
      <c r="L1200">
        <v>75</v>
      </c>
      <c r="M1200">
        <v>5.55</v>
      </c>
      <c r="N1200">
        <v>3.15</v>
      </c>
      <c r="O1200" t="s">
        <v>153</v>
      </c>
      <c r="Q1200" s="3" t="s">
        <v>65</v>
      </c>
      <c r="R1200" s="3" t="s">
        <v>60</v>
      </c>
      <c r="S1200" s="10">
        <v>70</v>
      </c>
      <c r="T1200" s="10">
        <v>1</v>
      </c>
      <c r="U1200" s="10">
        <v>1</v>
      </c>
      <c r="V1200" s="3" t="s">
        <v>56</v>
      </c>
      <c r="W1200" s="3" t="s">
        <v>56</v>
      </c>
      <c r="X1200" s="3" t="s">
        <v>56</v>
      </c>
      <c r="Y1200" s="15">
        <v>0</v>
      </c>
      <c r="Z1200" s="7">
        <f t="shared" si="1"/>
        <v>-33.35</v>
      </c>
      <c r="AA1200" s="7" t="s">
        <v>1270</v>
      </c>
      <c r="AB1200">
        <v>4</v>
      </c>
      <c r="AC1200" t="s">
        <v>1708</v>
      </c>
    </row>
    <row r="1201" spans="1:29" x14ac:dyDescent="0.25">
      <c r="A1201" t="s">
        <v>320</v>
      </c>
      <c r="B1201" t="s">
        <v>321</v>
      </c>
      <c r="C1201" s="1">
        <v>44576.520833333336</v>
      </c>
      <c r="D1201" t="s">
        <v>771</v>
      </c>
      <c r="E1201" t="s">
        <v>862</v>
      </c>
      <c r="F1201">
        <v>17</v>
      </c>
      <c r="G1201">
        <v>0</v>
      </c>
      <c r="H1201">
        <v>88</v>
      </c>
      <c r="I1201">
        <v>88</v>
      </c>
      <c r="J1201">
        <v>36</v>
      </c>
      <c r="K1201">
        <v>1.71</v>
      </c>
      <c r="L1201">
        <v>82</v>
      </c>
      <c r="M1201">
        <v>5.47</v>
      </c>
      <c r="N1201">
        <v>2.65</v>
      </c>
      <c r="O1201" t="s">
        <v>153</v>
      </c>
      <c r="Q1201" s="3" t="s">
        <v>65</v>
      </c>
      <c r="R1201" s="3" t="s">
        <v>53</v>
      </c>
      <c r="S1201" s="10">
        <v>66</v>
      </c>
      <c r="T1201" s="10">
        <v>1</v>
      </c>
      <c r="U1201" s="10">
        <v>1</v>
      </c>
      <c r="V1201" s="10">
        <v>3.62</v>
      </c>
      <c r="W1201" s="10">
        <v>1.38</v>
      </c>
      <c r="X1201" s="3" t="s">
        <v>56</v>
      </c>
      <c r="Y1201" s="15">
        <v>-0.08</v>
      </c>
      <c r="Z1201" s="7">
        <f t="shared" si="1"/>
        <v>-33.43</v>
      </c>
      <c r="AA1201" s="7" t="s">
        <v>1269</v>
      </c>
      <c r="AB1201">
        <v>7</v>
      </c>
      <c r="AC1201" t="s">
        <v>1932</v>
      </c>
    </row>
    <row r="1202" spans="1:29" x14ac:dyDescent="0.25">
      <c r="A1202" t="s">
        <v>414</v>
      </c>
      <c r="B1202" t="s">
        <v>415</v>
      </c>
      <c r="C1202" s="1">
        <v>44576.541666666664</v>
      </c>
      <c r="D1202" t="s">
        <v>418</v>
      </c>
      <c r="E1202" t="s">
        <v>790</v>
      </c>
      <c r="F1202">
        <v>20</v>
      </c>
      <c r="G1202">
        <v>5</v>
      </c>
      <c r="H1202">
        <v>80</v>
      </c>
      <c r="I1202">
        <v>70</v>
      </c>
      <c r="J1202">
        <v>30</v>
      </c>
      <c r="K1202">
        <v>1.3</v>
      </c>
      <c r="L1202">
        <v>85</v>
      </c>
      <c r="M1202">
        <v>4.2</v>
      </c>
      <c r="N1202">
        <v>2.5499999999999998</v>
      </c>
      <c r="O1202" t="s">
        <v>399</v>
      </c>
      <c r="Q1202" s="3" t="s">
        <v>55</v>
      </c>
      <c r="R1202" s="3" t="s">
        <v>55</v>
      </c>
      <c r="S1202" s="3" t="s">
        <v>56</v>
      </c>
      <c r="T1202" s="10">
        <v>0</v>
      </c>
      <c r="U1202" s="10">
        <v>0</v>
      </c>
      <c r="V1202" s="3" t="s">
        <v>56</v>
      </c>
      <c r="W1202" s="3" t="s">
        <v>56</v>
      </c>
      <c r="X1202" s="3" t="s">
        <v>56</v>
      </c>
      <c r="Y1202" s="15">
        <v>0</v>
      </c>
      <c r="Z1202" s="7">
        <f t="shared" si="1"/>
        <v>-33.43</v>
      </c>
      <c r="AA1202" s="7" t="s">
        <v>56</v>
      </c>
      <c r="AC1202" t="s">
        <v>1695</v>
      </c>
    </row>
    <row r="1203" spans="1:29" x14ac:dyDescent="0.25">
      <c r="A1203" t="s">
        <v>264</v>
      </c>
      <c r="B1203" t="s">
        <v>334</v>
      </c>
      <c r="C1203" s="1">
        <v>44576.541666666664</v>
      </c>
      <c r="D1203" t="s">
        <v>1500</v>
      </c>
      <c r="E1203" t="s">
        <v>869</v>
      </c>
      <c r="F1203">
        <v>18</v>
      </c>
      <c r="G1203">
        <v>0</v>
      </c>
      <c r="H1203">
        <v>89</v>
      </c>
      <c r="I1203">
        <v>94</v>
      </c>
      <c r="J1203">
        <v>25</v>
      </c>
      <c r="K1203">
        <v>1.72</v>
      </c>
      <c r="L1203">
        <v>83</v>
      </c>
      <c r="M1203">
        <v>4.8899999999999997</v>
      </c>
      <c r="N1203">
        <v>2.89</v>
      </c>
      <c r="O1203" t="s">
        <v>399</v>
      </c>
      <c r="Q1203" s="3" t="s">
        <v>60</v>
      </c>
      <c r="R1203" s="3" t="s">
        <v>66</v>
      </c>
      <c r="S1203" s="10">
        <v>75</v>
      </c>
      <c r="T1203" s="3" t="s">
        <v>56</v>
      </c>
      <c r="U1203" s="10">
        <v>1</v>
      </c>
      <c r="V1203" s="3" t="s">
        <v>56</v>
      </c>
      <c r="W1203" s="3" t="s">
        <v>56</v>
      </c>
      <c r="X1203" s="3" t="s">
        <v>56</v>
      </c>
      <c r="Y1203" s="15">
        <v>0</v>
      </c>
      <c r="Z1203" s="7">
        <f t="shared" si="1"/>
        <v>-33.43</v>
      </c>
      <c r="AA1203" s="7" t="s">
        <v>56</v>
      </c>
      <c r="AC1203" t="s">
        <v>1695</v>
      </c>
    </row>
    <row r="1204" spans="1:29" x14ac:dyDescent="0.25">
      <c r="A1204" t="s">
        <v>414</v>
      </c>
      <c r="B1204" t="s">
        <v>415</v>
      </c>
      <c r="C1204" s="1">
        <v>44576.541666666664</v>
      </c>
      <c r="D1204" t="s">
        <v>1141</v>
      </c>
      <c r="E1204" t="s">
        <v>791</v>
      </c>
      <c r="F1204">
        <v>18</v>
      </c>
      <c r="G1204">
        <v>6</v>
      </c>
      <c r="H1204">
        <v>78</v>
      </c>
      <c r="I1204">
        <v>94</v>
      </c>
      <c r="J1204">
        <v>27</v>
      </c>
      <c r="K1204">
        <v>1.72</v>
      </c>
      <c r="L1204">
        <v>83</v>
      </c>
      <c r="M1204">
        <v>5.83</v>
      </c>
      <c r="N1204">
        <v>3.06</v>
      </c>
      <c r="O1204" t="s">
        <v>153</v>
      </c>
      <c r="Q1204" s="3" t="s">
        <v>60</v>
      </c>
      <c r="R1204" s="3" t="s">
        <v>66</v>
      </c>
      <c r="S1204" s="10">
        <v>75</v>
      </c>
      <c r="T1204" s="3" t="s">
        <v>56</v>
      </c>
      <c r="U1204" s="10">
        <v>1</v>
      </c>
      <c r="V1204" s="3" t="s">
        <v>56</v>
      </c>
      <c r="W1204">
        <v>1.35</v>
      </c>
      <c r="X1204" s="15">
        <v>75</v>
      </c>
      <c r="Y1204" s="13">
        <v>25.72</v>
      </c>
      <c r="Z1204" s="7">
        <f t="shared" si="1"/>
        <v>-7.7100000000000009</v>
      </c>
      <c r="AA1204" s="7" t="s">
        <v>1269</v>
      </c>
      <c r="AB1204">
        <v>8</v>
      </c>
      <c r="AC1204" t="s">
        <v>1698</v>
      </c>
    </row>
    <row r="1205" spans="1:29" x14ac:dyDescent="0.25">
      <c r="A1205" t="s">
        <v>264</v>
      </c>
      <c r="B1205" t="s">
        <v>265</v>
      </c>
      <c r="C1205" s="1">
        <v>44576.583333333336</v>
      </c>
      <c r="D1205" t="s">
        <v>1143</v>
      </c>
      <c r="E1205" t="s">
        <v>326</v>
      </c>
      <c r="F1205">
        <v>19</v>
      </c>
      <c r="G1205">
        <v>0</v>
      </c>
      <c r="H1205">
        <v>90</v>
      </c>
      <c r="I1205">
        <v>68</v>
      </c>
      <c r="J1205">
        <v>32</v>
      </c>
      <c r="K1205">
        <v>1.37</v>
      </c>
      <c r="L1205">
        <v>84</v>
      </c>
      <c r="M1205">
        <v>3.84</v>
      </c>
      <c r="N1205">
        <v>2.63</v>
      </c>
      <c r="O1205" t="s">
        <v>399</v>
      </c>
      <c r="Q1205" s="3" t="s">
        <v>55</v>
      </c>
      <c r="R1205" s="3" t="s">
        <v>64</v>
      </c>
      <c r="S1205" s="10">
        <v>67</v>
      </c>
      <c r="T1205" s="10">
        <v>1</v>
      </c>
      <c r="U1205" s="10">
        <v>1</v>
      </c>
      <c r="V1205" s="3" t="s">
        <v>56</v>
      </c>
      <c r="W1205" s="3" t="s">
        <v>56</v>
      </c>
      <c r="X1205" s="3" t="s">
        <v>56</v>
      </c>
      <c r="Y1205" s="15">
        <v>0</v>
      </c>
      <c r="Z1205" s="7">
        <f t="shared" si="1"/>
        <v>-7.7100000000000009</v>
      </c>
      <c r="AA1205" s="7" t="s">
        <v>56</v>
      </c>
      <c r="AC1205" t="s">
        <v>1695</v>
      </c>
    </row>
    <row r="1206" spans="1:29" x14ac:dyDescent="0.25">
      <c r="A1206" t="s">
        <v>320</v>
      </c>
      <c r="B1206" t="s">
        <v>38</v>
      </c>
      <c r="C1206" s="1">
        <v>44576.604166666664</v>
      </c>
      <c r="D1206" t="s">
        <v>1088</v>
      </c>
      <c r="E1206" t="s">
        <v>344</v>
      </c>
      <c r="F1206">
        <v>17</v>
      </c>
      <c r="G1206">
        <v>0</v>
      </c>
      <c r="H1206">
        <v>78</v>
      </c>
      <c r="I1206">
        <v>82</v>
      </c>
      <c r="J1206">
        <v>24</v>
      </c>
      <c r="K1206">
        <v>1.35</v>
      </c>
      <c r="L1206">
        <v>82</v>
      </c>
      <c r="M1206">
        <v>4.82</v>
      </c>
      <c r="N1206">
        <v>2.88</v>
      </c>
      <c r="O1206" t="s">
        <v>399</v>
      </c>
      <c r="Q1206" s="3" t="s">
        <v>58</v>
      </c>
      <c r="R1206" s="3" t="s">
        <v>63</v>
      </c>
      <c r="S1206" s="10">
        <v>70</v>
      </c>
      <c r="T1206" s="3" t="s">
        <v>56</v>
      </c>
      <c r="U1206" s="10">
        <v>1</v>
      </c>
      <c r="V1206" s="3" t="s">
        <v>56</v>
      </c>
      <c r="W1206" s="3" t="s">
        <v>56</v>
      </c>
      <c r="X1206" s="3" t="s">
        <v>56</v>
      </c>
      <c r="Y1206" s="15">
        <v>0</v>
      </c>
      <c r="Z1206" s="7">
        <f t="shared" si="1"/>
        <v>-7.7100000000000009</v>
      </c>
      <c r="AA1206" s="7" t="s">
        <v>56</v>
      </c>
      <c r="AC1206" t="s">
        <v>1695</v>
      </c>
    </row>
    <row r="1207" spans="1:29" x14ac:dyDescent="0.25">
      <c r="A1207" t="s">
        <v>320</v>
      </c>
      <c r="B1207" t="s">
        <v>38</v>
      </c>
      <c r="C1207" s="1">
        <v>44576.604166666664</v>
      </c>
      <c r="D1207" t="s">
        <v>748</v>
      </c>
      <c r="E1207" t="s">
        <v>793</v>
      </c>
      <c r="F1207">
        <v>18</v>
      </c>
      <c r="G1207">
        <v>0</v>
      </c>
      <c r="H1207">
        <v>78</v>
      </c>
      <c r="I1207">
        <v>83</v>
      </c>
      <c r="J1207">
        <v>18</v>
      </c>
      <c r="K1207">
        <v>1.39</v>
      </c>
      <c r="L1207">
        <v>78</v>
      </c>
      <c r="M1207">
        <v>4.9400000000000004</v>
      </c>
      <c r="N1207">
        <v>3.11</v>
      </c>
      <c r="O1207" t="s">
        <v>399</v>
      </c>
      <c r="Q1207" s="3" t="s">
        <v>65</v>
      </c>
      <c r="R1207" s="3" t="s">
        <v>65</v>
      </c>
      <c r="S1207" s="3" t="s">
        <v>56</v>
      </c>
      <c r="T1207" s="10">
        <v>0</v>
      </c>
      <c r="U1207" s="10">
        <v>0</v>
      </c>
      <c r="V1207" s="3" t="s">
        <v>56</v>
      </c>
      <c r="W1207" s="3" t="s">
        <v>56</v>
      </c>
      <c r="X1207" s="3" t="s">
        <v>56</v>
      </c>
      <c r="Y1207" s="15">
        <v>0</v>
      </c>
      <c r="Z1207" s="7">
        <f t="shared" si="1"/>
        <v>-7.7100000000000009</v>
      </c>
      <c r="AA1207" s="7" t="s">
        <v>56</v>
      </c>
      <c r="AC1207" t="s">
        <v>1695</v>
      </c>
    </row>
    <row r="1208" spans="1:29" x14ac:dyDescent="0.25">
      <c r="A1208" t="s">
        <v>320</v>
      </c>
      <c r="B1208" t="s">
        <v>38</v>
      </c>
      <c r="C1208" s="1">
        <v>44576.604166666664</v>
      </c>
      <c r="D1208" t="s">
        <v>425</v>
      </c>
      <c r="E1208" t="s">
        <v>163</v>
      </c>
      <c r="F1208">
        <v>17</v>
      </c>
      <c r="G1208">
        <v>0</v>
      </c>
      <c r="H1208">
        <v>89</v>
      </c>
      <c r="I1208">
        <v>94</v>
      </c>
      <c r="J1208">
        <v>30</v>
      </c>
      <c r="K1208">
        <v>2.1800000000000002</v>
      </c>
      <c r="L1208">
        <v>88</v>
      </c>
      <c r="M1208">
        <v>6.24</v>
      </c>
      <c r="N1208">
        <v>3.88</v>
      </c>
      <c r="O1208" t="s">
        <v>153</v>
      </c>
      <c r="Q1208" s="3" t="s">
        <v>63</v>
      </c>
      <c r="R1208" s="3" t="s">
        <v>165</v>
      </c>
      <c r="S1208" s="10">
        <v>62</v>
      </c>
      <c r="T1208" s="3" t="s">
        <v>56</v>
      </c>
      <c r="U1208" s="10">
        <v>1</v>
      </c>
      <c r="V1208" s="3" t="s">
        <v>56</v>
      </c>
      <c r="W1208" s="3" t="s">
        <v>56</v>
      </c>
      <c r="X1208" s="3" t="s">
        <v>56</v>
      </c>
      <c r="Y1208" s="15">
        <v>0</v>
      </c>
      <c r="Z1208" s="7">
        <f t="shared" si="1"/>
        <v>-7.7100000000000009</v>
      </c>
      <c r="AA1208" s="7" t="s">
        <v>1269</v>
      </c>
      <c r="AB1208">
        <v>8.5</v>
      </c>
      <c r="AC1208" t="s">
        <v>1901</v>
      </c>
    </row>
    <row r="1209" spans="1:29" x14ac:dyDescent="0.25">
      <c r="A1209" t="s">
        <v>320</v>
      </c>
      <c r="B1209" t="s">
        <v>38</v>
      </c>
      <c r="C1209" s="1">
        <v>44576.604166666664</v>
      </c>
      <c r="D1209" t="s">
        <v>1059</v>
      </c>
      <c r="E1209" t="s">
        <v>1297</v>
      </c>
      <c r="F1209">
        <v>18</v>
      </c>
      <c r="G1209">
        <v>6</v>
      </c>
      <c r="H1209">
        <v>89</v>
      </c>
      <c r="I1209">
        <v>72</v>
      </c>
      <c r="J1209">
        <v>32</v>
      </c>
      <c r="K1209">
        <v>1.39</v>
      </c>
      <c r="L1209">
        <v>78</v>
      </c>
      <c r="M1209">
        <v>5</v>
      </c>
      <c r="N1209">
        <v>2.72</v>
      </c>
      <c r="O1209" t="s">
        <v>399</v>
      </c>
      <c r="Q1209" s="3" t="s">
        <v>65</v>
      </c>
      <c r="R1209" s="3" t="s">
        <v>60</v>
      </c>
      <c r="S1209" s="10">
        <v>48</v>
      </c>
      <c r="T1209" s="10">
        <v>1</v>
      </c>
      <c r="U1209" s="10">
        <v>1</v>
      </c>
      <c r="V1209" s="3" t="s">
        <v>56</v>
      </c>
      <c r="W1209" s="3" t="s">
        <v>56</v>
      </c>
      <c r="X1209" s="3" t="s">
        <v>56</v>
      </c>
      <c r="Y1209" s="15">
        <v>0</v>
      </c>
      <c r="Z1209" s="7">
        <f t="shared" si="1"/>
        <v>-7.7100000000000009</v>
      </c>
      <c r="AA1209" s="7" t="s">
        <v>56</v>
      </c>
      <c r="AC1209" t="s">
        <v>1695</v>
      </c>
    </row>
    <row r="1210" spans="1:29" x14ac:dyDescent="0.25">
      <c r="A1210" t="s">
        <v>26</v>
      </c>
      <c r="B1210" t="s">
        <v>346</v>
      </c>
      <c r="C1210" s="1">
        <v>44576.625</v>
      </c>
      <c r="D1210" t="s">
        <v>1390</v>
      </c>
      <c r="E1210" t="s">
        <v>1391</v>
      </c>
      <c r="F1210">
        <v>20</v>
      </c>
      <c r="G1210">
        <v>0</v>
      </c>
      <c r="H1210">
        <v>80</v>
      </c>
      <c r="I1210">
        <v>90</v>
      </c>
      <c r="J1210">
        <v>25</v>
      </c>
      <c r="K1210">
        <v>1.35</v>
      </c>
      <c r="L1210">
        <v>85</v>
      </c>
      <c r="M1210">
        <v>4.4000000000000004</v>
      </c>
      <c r="N1210">
        <v>2.65</v>
      </c>
      <c r="O1210" t="s">
        <v>399</v>
      </c>
      <c r="Q1210" s="3" t="s">
        <v>65</v>
      </c>
      <c r="R1210" s="3" t="s">
        <v>65</v>
      </c>
      <c r="S1210" s="3" t="s">
        <v>56</v>
      </c>
      <c r="T1210" s="10">
        <v>0</v>
      </c>
      <c r="U1210" s="10">
        <v>0</v>
      </c>
      <c r="V1210" s="3" t="s">
        <v>56</v>
      </c>
      <c r="W1210" s="3" t="s">
        <v>56</v>
      </c>
      <c r="X1210" s="3" t="s">
        <v>56</v>
      </c>
      <c r="Y1210" s="15">
        <v>0</v>
      </c>
      <c r="Z1210" s="7">
        <f t="shared" si="1"/>
        <v>-7.7100000000000009</v>
      </c>
      <c r="AA1210" s="7" t="s">
        <v>56</v>
      </c>
      <c r="AC1210" t="s">
        <v>1695</v>
      </c>
    </row>
    <row r="1211" spans="1:29" x14ac:dyDescent="0.25">
      <c r="A1211" t="s">
        <v>26</v>
      </c>
      <c r="B1211" t="s">
        <v>1242</v>
      </c>
      <c r="C1211" s="1">
        <v>44576.625</v>
      </c>
      <c r="D1211" t="s">
        <v>1919</v>
      </c>
      <c r="E1211" t="s">
        <v>1891</v>
      </c>
      <c r="F1211">
        <v>20</v>
      </c>
      <c r="G1211">
        <v>5</v>
      </c>
      <c r="H1211">
        <v>90</v>
      </c>
      <c r="I1211">
        <v>95</v>
      </c>
      <c r="J1211">
        <v>21</v>
      </c>
      <c r="K1211">
        <v>1.2</v>
      </c>
      <c r="L1211">
        <v>80</v>
      </c>
      <c r="M1211">
        <v>3.15</v>
      </c>
      <c r="N1211">
        <v>2.65</v>
      </c>
      <c r="O1211" t="s">
        <v>399</v>
      </c>
      <c r="Q1211" s="3" t="s">
        <v>58</v>
      </c>
      <c r="R1211" s="3" t="s">
        <v>59</v>
      </c>
      <c r="S1211" s="10">
        <v>57</v>
      </c>
      <c r="T1211" s="3" t="s">
        <v>56</v>
      </c>
      <c r="U1211" s="10">
        <v>1</v>
      </c>
      <c r="V1211" s="3" t="s">
        <v>56</v>
      </c>
      <c r="W1211" s="3" t="s">
        <v>56</v>
      </c>
      <c r="X1211" s="3" t="s">
        <v>56</v>
      </c>
      <c r="Y1211" s="15">
        <v>0</v>
      </c>
      <c r="Z1211" s="7">
        <f t="shared" si="1"/>
        <v>-7.7100000000000009</v>
      </c>
      <c r="AA1211" s="7" t="s">
        <v>56</v>
      </c>
      <c r="AC1211" t="s">
        <v>1695</v>
      </c>
    </row>
    <row r="1212" spans="1:29" x14ac:dyDescent="0.25">
      <c r="A1212" t="s">
        <v>26</v>
      </c>
      <c r="B1212" t="s">
        <v>27</v>
      </c>
      <c r="C1212" s="1">
        <v>44576.625</v>
      </c>
      <c r="D1212" t="s">
        <v>824</v>
      </c>
      <c r="E1212" t="s">
        <v>77</v>
      </c>
      <c r="F1212">
        <v>20</v>
      </c>
      <c r="G1212">
        <v>10</v>
      </c>
      <c r="H1212">
        <v>90</v>
      </c>
      <c r="I1212">
        <v>65</v>
      </c>
      <c r="J1212">
        <v>30</v>
      </c>
      <c r="K1212">
        <v>1.6</v>
      </c>
      <c r="L1212">
        <v>75</v>
      </c>
      <c r="M1212">
        <v>4.05</v>
      </c>
      <c r="N1212">
        <v>2.5</v>
      </c>
      <c r="O1212" t="s">
        <v>399</v>
      </c>
      <c r="Q1212" s="3" t="s">
        <v>65</v>
      </c>
      <c r="R1212" s="3" t="s">
        <v>66</v>
      </c>
      <c r="S1212" s="10">
        <v>69</v>
      </c>
      <c r="T1212" s="10">
        <v>1</v>
      </c>
      <c r="U1212" s="10">
        <v>1</v>
      </c>
      <c r="V1212" s="3" t="s">
        <v>56</v>
      </c>
      <c r="W1212" s="3" t="s">
        <v>56</v>
      </c>
      <c r="X1212" s="3" t="s">
        <v>56</v>
      </c>
      <c r="Y1212" s="15">
        <v>0</v>
      </c>
      <c r="Z1212" s="7">
        <f t="shared" si="1"/>
        <v>-7.7100000000000009</v>
      </c>
      <c r="AA1212" s="7" t="s">
        <v>56</v>
      </c>
      <c r="AC1212" t="s">
        <v>1695</v>
      </c>
    </row>
    <row r="1213" spans="1:29" x14ac:dyDescent="0.25">
      <c r="A1213" t="s">
        <v>26</v>
      </c>
      <c r="B1213" t="s">
        <v>346</v>
      </c>
      <c r="C1213" s="1">
        <v>44576.625</v>
      </c>
      <c r="D1213" t="s">
        <v>982</v>
      </c>
      <c r="E1213" t="s">
        <v>348</v>
      </c>
      <c r="F1213">
        <v>20</v>
      </c>
      <c r="G1213">
        <v>0</v>
      </c>
      <c r="H1213">
        <v>70</v>
      </c>
      <c r="I1213">
        <v>70</v>
      </c>
      <c r="J1213">
        <v>39</v>
      </c>
      <c r="K1213">
        <v>1.55</v>
      </c>
      <c r="L1213">
        <v>90</v>
      </c>
      <c r="M1213">
        <v>4.45</v>
      </c>
      <c r="N1213">
        <v>2.5</v>
      </c>
      <c r="O1213" t="s">
        <v>399</v>
      </c>
      <c r="Q1213" s="3" t="s">
        <v>60</v>
      </c>
      <c r="R1213" s="3" t="s">
        <v>55</v>
      </c>
      <c r="S1213" s="10">
        <v>90</v>
      </c>
      <c r="T1213" s="3" t="s">
        <v>56</v>
      </c>
      <c r="U1213" s="10">
        <v>1</v>
      </c>
      <c r="V1213" s="3" t="s">
        <v>56</v>
      </c>
      <c r="W1213" s="3" t="s">
        <v>56</v>
      </c>
      <c r="X1213" s="3" t="s">
        <v>56</v>
      </c>
      <c r="Y1213" s="15">
        <v>0</v>
      </c>
      <c r="Z1213" s="7">
        <f t="shared" si="1"/>
        <v>-7.7100000000000009</v>
      </c>
      <c r="AA1213" s="7" t="s">
        <v>56</v>
      </c>
      <c r="AC1213" t="s">
        <v>1695</v>
      </c>
    </row>
    <row r="1214" spans="1:29" x14ac:dyDescent="0.25">
      <c r="A1214" t="s">
        <v>26</v>
      </c>
      <c r="B1214" t="s">
        <v>1242</v>
      </c>
      <c r="C1214" s="1">
        <v>44576.625</v>
      </c>
      <c r="D1214" t="s">
        <v>1920</v>
      </c>
      <c r="E1214" t="s">
        <v>1912</v>
      </c>
      <c r="F1214">
        <v>20</v>
      </c>
      <c r="G1214">
        <v>10</v>
      </c>
      <c r="H1214">
        <v>70</v>
      </c>
      <c r="I1214">
        <v>85</v>
      </c>
      <c r="J1214">
        <v>33</v>
      </c>
      <c r="K1214">
        <v>1.8</v>
      </c>
      <c r="L1214">
        <v>80</v>
      </c>
      <c r="M1214">
        <v>4.5999999999999996</v>
      </c>
      <c r="N1214">
        <v>2.8</v>
      </c>
      <c r="O1214" t="s">
        <v>399</v>
      </c>
      <c r="Q1214" s="3" t="s">
        <v>64</v>
      </c>
      <c r="R1214" s="3" t="s">
        <v>549</v>
      </c>
      <c r="S1214" s="10">
        <v>69</v>
      </c>
      <c r="T1214" s="3" t="s">
        <v>56</v>
      </c>
      <c r="U1214" s="10">
        <v>1</v>
      </c>
      <c r="V1214" s="3" t="s">
        <v>56</v>
      </c>
      <c r="W1214" s="3" t="s">
        <v>56</v>
      </c>
      <c r="X1214" s="3" t="s">
        <v>56</v>
      </c>
      <c r="Y1214" s="15">
        <v>0</v>
      </c>
      <c r="Z1214" s="7">
        <f t="shared" si="1"/>
        <v>-7.7100000000000009</v>
      </c>
      <c r="AA1214" s="7" t="s">
        <v>56</v>
      </c>
      <c r="AC1214" t="s">
        <v>1695</v>
      </c>
    </row>
    <row r="1215" spans="1:29" x14ac:dyDescent="0.25">
      <c r="A1215" t="s">
        <v>26</v>
      </c>
      <c r="B1215" t="s">
        <v>346</v>
      </c>
      <c r="C1215" s="1">
        <v>44576.625</v>
      </c>
      <c r="D1215" t="s">
        <v>1302</v>
      </c>
      <c r="E1215" t="s">
        <v>1317</v>
      </c>
      <c r="F1215">
        <v>20</v>
      </c>
      <c r="G1215">
        <v>5</v>
      </c>
      <c r="H1215">
        <v>80</v>
      </c>
      <c r="I1215">
        <v>75</v>
      </c>
      <c r="J1215">
        <v>35</v>
      </c>
      <c r="K1215">
        <v>1.7</v>
      </c>
      <c r="L1215">
        <v>85</v>
      </c>
      <c r="M1215">
        <v>4.8499999999999996</v>
      </c>
      <c r="N1215">
        <v>2.5</v>
      </c>
      <c r="O1215" t="s">
        <v>399</v>
      </c>
      <c r="Q1215" s="3" t="s">
        <v>65</v>
      </c>
      <c r="R1215" s="3" t="s">
        <v>60</v>
      </c>
      <c r="S1215" s="10">
        <v>90</v>
      </c>
      <c r="T1215" s="10">
        <v>1</v>
      </c>
      <c r="U1215" s="10">
        <v>1</v>
      </c>
      <c r="V1215" s="3" t="s">
        <v>56</v>
      </c>
      <c r="W1215" s="3" t="s">
        <v>56</v>
      </c>
      <c r="X1215" s="3" t="s">
        <v>56</v>
      </c>
      <c r="Y1215" s="15">
        <v>0</v>
      </c>
      <c r="Z1215" s="7">
        <f t="shared" si="1"/>
        <v>-7.7100000000000009</v>
      </c>
      <c r="AA1215" s="7" t="s">
        <v>56</v>
      </c>
      <c r="AC1215" t="s">
        <v>1695</v>
      </c>
    </row>
    <row r="1216" spans="1:29" x14ac:dyDescent="0.25">
      <c r="A1216" t="s">
        <v>26</v>
      </c>
      <c r="B1216" t="s">
        <v>346</v>
      </c>
      <c r="C1216" s="1">
        <v>44576.625</v>
      </c>
      <c r="D1216" t="s">
        <v>1946</v>
      </c>
      <c r="E1216" t="s">
        <v>1649</v>
      </c>
      <c r="F1216">
        <v>20</v>
      </c>
      <c r="G1216">
        <v>0</v>
      </c>
      <c r="H1216">
        <v>100</v>
      </c>
      <c r="I1216">
        <v>85</v>
      </c>
      <c r="J1216">
        <v>28</v>
      </c>
      <c r="K1216">
        <v>1.5</v>
      </c>
      <c r="L1216">
        <v>85</v>
      </c>
      <c r="M1216">
        <v>4.6500000000000004</v>
      </c>
      <c r="N1216">
        <v>2.6</v>
      </c>
      <c r="O1216" t="s">
        <v>399</v>
      </c>
      <c r="Q1216" s="3" t="s">
        <v>66</v>
      </c>
      <c r="R1216" s="3" t="s">
        <v>842</v>
      </c>
      <c r="S1216" s="10">
        <v>47</v>
      </c>
      <c r="T1216" s="3" t="s">
        <v>56</v>
      </c>
      <c r="U1216" s="10">
        <v>1</v>
      </c>
      <c r="V1216" s="3" t="s">
        <v>56</v>
      </c>
      <c r="W1216" s="3" t="s">
        <v>56</v>
      </c>
      <c r="X1216" s="3" t="s">
        <v>56</v>
      </c>
      <c r="Y1216" s="15">
        <v>0</v>
      </c>
      <c r="Z1216" s="7">
        <f t="shared" si="1"/>
        <v>-7.7100000000000009</v>
      </c>
      <c r="AA1216" s="7" t="s">
        <v>56</v>
      </c>
      <c r="AC1216" t="s">
        <v>1695</v>
      </c>
    </row>
    <row r="1217" spans="1:29" x14ac:dyDescent="0.25">
      <c r="A1217" t="s">
        <v>26</v>
      </c>
      <c r="B1217" t="s">
        <v>1242</v>
      </c>
      <c r="C1217" s="1">
        <v>44576.625</v>
      </c>
      <c r="D1217" t="s">
        <v>1921</v>
      </c>
      <c r="E1217" t="s">
        <v>1253</v>
      </c>
      <c r="F1217">
        <v>20</v>
      </c>
      <c r="G1217">
        <v>5</v>
      </c>
      <c r="H1217">
        <v>70</v>
      </c>
      <c r="I1217">
        <v>80</v>
      </c>
      <c r="J1217">
        <v>32</v>
      </c>
      <c r="K1217">
        <v>1.65</v>
      </c>
      <c r="L1217">
        <v>85</v>
      </c>
      <c r="M1217">
        <v>4.7</v>
      </c>
      <c r="N1217">
        <v>2.75</v>
      </c>
      <c r="O1217" t="s">
        <v>399</v>
      </c>
      <c r="Q1217" s="3" t="s">
        <v>66</v>
      </c>
      <c r="R1217" s="3" t="s">
        <v>177</v>
      </c>
      <c r="S1217" s="10">
        <v>58</v>
      </c>
      <c r="T1217" s="3" t="s">
        <v>56</v>
      </c>
      <c r="U1217" s="10">
        <v>1</v>
      </c>
      <c r="V1217" s="3" t="s">
        <v>56</v>
      </c>
      <c r="W1217" s="3" t="s">
        <v>56</v>
      </c>
      <c r="X1217" s="3" t="s">
        <v>56</v>
      </c>
      <c r="Y1217" s="15">
        <v>0</v>
      </c>
      <c r="Z1217" s="7">
        <f t="shared" si="1"/>
        <v>-7.7100000000000009</v>
      </c>
      <c r="AA1217" s="7" t="s">
        <v>56</v>
      </c>
      <c r="AC1217" t="s">
        <v>1695</v>
      </c>
    </row>
    <row r="1218" spans="1:29" x14ac:dyDescent="0.25">
      <c r="A1218" t="s">
        <v>26</v>
      </c>
      <c r="B1218" t="s">
        <v>1242</v>
      </c>
      <c r="C1218" s="1">
        <v>44576.625</v>
      </c>
      <c r="D1218" t="s">
        <v>1940</v>
      </c>
      <c r="E1218" t="s">
        <v>1421</v>
      </c>
      <c r="F1218">
        <v>20</v>
      </c>
      <c r="G1218">
        <v>5</v>
      </c>
      <c r="H1218">
        <v>70</v>
      </c>
      <c r="I1218">
        <v>70</v>
      </c>
      <c r="J1218">
        <v>29</v>
      </c>
      <c r="K1218">
        <v>1.2</v>
      </c>
      <c r="L1218">
        <v>75</v>
      </c>
      <c r="M1218">
        <v>3.8</v>
      </c>
      <c r="N1218">
        <v>2.2000000000000002</v>
      </c>
      <c r="O1218" t="s">
        <v>399</v>
      </c>
      <c r="Q1218" s="3" t="s">
        <v>65</v>
      </c>
      <c r="R1218" s="3" t="s">
        <v>63</v>
      </c>
      <c r="S1218" s="10">
        <v>54</v>
      </c>
      <c r="T1218" s="10">
        <v>1</v>
      </c>
      <c r="U1218" s="10">
        <v>1</v>
      </c>
      <c r="V1218" s="3" t="s">
        <v>56</v>
      </c>
      <c r="W1218" s="3" t="s">
        <v>56</v>
      </c>
      <c r="X1218" s="3" t="s">
        <v>56</v>
      </c>
      <c r="Y1218" s="15">
        <v>0</v>
      </c>
      <c r="Z1218" s="7">
        <f t="shared" si="1"/>
        <v>-7.7100000000000009</v>
      </c>
      <c r="AA1218" s="7" t="s">
        <v>56</v>
      </c>
      <c r="AC1218" t="s">
        <v>1695</v>
      </c>
    </row>
    <row r="1219" spans="1:29" x14ac:dyDescent="0.25">
      <c r="A1219" t="s">
        <v>26</v>
      </c>
      <c r="B1219" t="s">
        <v>27</v>
      </c>
      <c r="C1219" s="1">
        <v>44576.625</v>
      </c>
      <c r="D1219" t="s">
        <v>31</v>
      </c>
      <c r="E1219" t="s">
        <v>429</v>
      </c>
      <c r="F1219">
        <v>20</v>
      </c>
      <c r="G1219">
        <v>5</v>
      </c>
      <c r="H1219">
        <v>90</v>
      </c>
      <c r="I1219">
        <v>85</v>
      </c>
      <c r="J1219">
        <v>29</v>
      </c>
      <c r="K1219">
        <v>1.4</v>
      </c>
      <c r="L1219">
        <v>85</v>
      </c>
      <c r="M1219">
        <v>4.55</v>
      </c>
      <c r="N1219">
        <v>2.4</v>
      </c>
      <c r="O1219" t="s">
        <v>399</v>
      </c>
      <c r="Q1219" s="3" t="s">
        <v>65</v>
      </c>
      <c r="R1219" s="3" t="s">
        <v>58</v>
      </c>
      <c r="S1219" s="10">
        <v>90</v>
      </c>
      <c r="T1219" s="10">
        <v>1</v>
      </c>
      <c r="U1219" s="10">
        <v>1</v>
      </c>
      <c r="V1219" s="3" t="s">
        <v>56</v>
      </c>
      <c r="W1219" s="3" t="s">
        <v>56</v>
      </c>
      <c r="X1219" s="3" t="s">
        <v>56</v>
      </c>
      <c r="Y1219" s="15">
        <v>0</v>
      </c>
      <c r="Z1219" s="7">
        <f t="shared" si="1"/>
        <v>-7.7100000000000009</v>
      </c>
      <c r="AA1219" s="7" t="s">
        <v>56</v>
      </c>
      <c r="AC1219" t="s">
        <v>1695</v>
      </c>
    </row>
    <row r="1220" spans="1:29" x14ac:dyDescent="0.25">
      <c r="A1220" t="s">
        <v>26</v>
      </c>
      <c r="B1220" t="s">
        <v>27</v>
      </c>
      <c r="C1220" s="1">
        <v>44576.625</v>
      </c>
      <c r="D1220" t="s">
        <v>29</v>
      </c>
      <c r="E1220" t="s">
        <v>246</v>
      </c>
      <c r="F1220">
        <v>20</v>
      </c>
      <c r="G1220">
        <v>10</v>
      </c>
      <c r="H1220">
        <v>80</v>
      </c>
      <c r="I1220">
        <v>60</v>
      </c>
      <c r="J1220">
        <v>36</v>
      </c>
      <c r="K1220">
        <v>1.1000000000000001</v>
      </c>
      <c r="L1220">
        <v>75</v>
      </c>
      <c r="M1220">
        <v>4.1500000000000004</v>
      </c>
      <c r="N1220">
        <v>1.95</v>
      </c>
      <c r="O1220" t="s">
        <v>399</v>
      </c>
      <c r="Q1220" s="3" t="s">
        <v>65</v>
      </c>
      <c r="R1220" s="3" t="s">
        <v>60</v>
      </c>
      <c r="S1220" s="10">
        <v>89</v>
      </c>
      <c r="T1220" s="10">
        <v>1</v>
      </c>
      <c r="U1220" s="10">
        <v>1</v>
      </c>
      <c r="V1220" s="3" t="s">
        <v>56</v>
      </c>
      <c r="W1220" s="3" t="s">
        <v>56</v>
      </c>
      <c r="X1220" s="3" t="s">
        <v>56</v>
      </c>
      <c r="Y1220" s="15">
        <v>0</v>
      </c>
      <c r="Z1220" s="7">
        <f t="shared" si="1"/>
        <v>-7.7100000000000009</v>
      </c>
      <c r="AA1220" s="7" t="s">
        <v>56</v>
      </c>
      <c r="AC1220" t="s">
        <v>1695</v>
      </c>
    </row>
    <row r="1221" spans="1:29" x14ac:dyDescent="0.25">
      <c r="A1221" t="s">
        <v>26</v>
      </c>
      <c r="B1221" t="s">
        <v>346</v>
      </c>
      <c r="C1221" s="1">
        <v>44576.625</v>
      </c>
      <c r="D1221" t="s">
        <v>1588</v>
      </c>
      <c r="E1221" t="s">
        <v>347</v>
      </c>
      <c r="F1221">
        <v>20</v>
      </c>
      <c r="G1221">
        <v>0</v>
      </c>
      <c r="H1221">
        <v>90</v>
      </c>
      <c r="I1221">
        <v>90</v>
      </c>
      <c r="J1221">
        <v>23</v>
      </c>
      <c r="K1221">
        <v>1.65</v>
      </c>
      <c r="L1221">
        <v>85</v>
      </c>
      <c r="M1221">
        <v>4.7</v>
      </c>
      <c r="N1221">
        <v>3.5</v>
      </c>
      <c r="O1221" t="s">
        <v>399</v>
      </c>
      <c r="Q1221" s="3" t="s">
        <v>65</v>
      </c>
      <c r="R1221" s="3" t="s">
        <v>55</v>
      </c>
      <c r="S1221" s="10">
        <v>48</v>
      </c>
      <c r="T1221" s="10">
        <v>1</v>
      </c>
      <c r="U1221" s="10">
        <v>1</v>
      </c>
      <c r="V1221" s="3" t="s">
        <v>56</v>
      </c>
      <c r="W1221" s="3" t="s">
        <v>56</v>
      </c>
      <c r="X1221" s="3" t="s">
        <v>56</v>
      </c>
      <c r="Y1221" s="15">
        <v>0</v>
      </c>
      <c r="Z1221" s="7">
        <f t="shared" si="1"/>
        <v>-7.7100000000000009</v>
      </c>
      <c r="AA1221" s="7" t="s">
        <v>56</v>
      </c>
      <c r="AC1221" t="s">
        <v>1695</v>
      </c>
    </row>
    <row r="1222" spans="1:29" x14ac:dyDescent="0.25">
      <c r="A1222" t="s">
        <v>26</v>
      </c>
      <c r="B1222" t="s">
        <v>346</v>
      </c>
      <c r="C1222" s="1">
        <v>44576.625</v>
      </c>
      <c r="D1222" t="s">
        <v>822</v>
      </c>
      <c r="E1222" t="s">
        <v>1396</v>
      </c>
      <c r="F1222">
        <v>20</v>
      </c>
      <c r="G1222">
        <v>5</v>
      </c>
      <c r="H1222">
        <v>80</v>
      </c>
      <c r="I1222">
        <v>80</v>
      </c>
      <c r="J1222">
        <v>22</v>
      </c>
      <c r="K1222">
        <v>1.5</v>
      </c>
      <c r="L1222">
        <v>75</v>
      </c>
      <c r="M1222">
        <v>4.75</v>
      </c>
      <c r="N1222">
        <v>2.85</v>
      </c>
      <c r="O1222" t="s">
        <v>399</v>
      </c>
      <c r="Q1222" s="3" t="s">
        <v>63</v>
      </c>
      <c r="R1222" s="3" t="s">
        <v>64</v>
      </c>
      <c r="S1222" s="10">
        <v>60</v>
      </c>
      <c r="T1222" s="3" t="s">
        <v>56</v>
      </c>
      <c r="U1222" s="10">
        <v>1</v>
      </c>
      <c r="V1222" s="3" t="s">
        <v>56</v>
      </c>
      <c r="W1222" s="3" t="s">
        <v>56</v>
      </c>
      <c r="X1222" s="3" t="s">
        <v>56</v>
      </c>
      <c r="Y1222" s="15">
        <v>0</v>
      </c>
      <c r="Z1222" s="7">
        <f t="shared" si="1"/>
        <v>-7.7100000000000009</v>
      </c>
      <c r="AA1222" s="7" t="s">
        <v>56</v>
      </c>
      <c r="AC1222" t="s">
        <v>1695</v>
      </c>
    </row>
    <row r="1223" spans="1:29" x14ac:dyDescent="0.25">
      <c r="A1223" t="s">
        <v>26</v>
      </c>
      <c r="B1223" t="s">
        <v>1242</v>
      </c>
      <c r="C1223" s="1">
        <v>44576.625</v>
      </c>
      <c r="D1223" t="s">
        <v>1890</v>
      </c>
      <c r="E1223" t="s">
        <v>1888</v>
      </c>
      <c r="F1223">
        <v>20</v>
      </c>
      <c r="G1223">
        <v>5</v>
      </c>
      <c r="H1223">
        <v>80</v>
      </c>
      <c r="I1223">
        <v>85</v>
      </c>
      <c r="J1223">
        <v>32</v>
      </c>
      <c r="K1223">
        <v>1.55</v>
      </c>
      <c r="L1223">
        <v>80</v>
      </c>
      <c r="M1223">
        <v>3.45</v>
      </c>
      <c r="N1223">
        <v>2.85</v>
      </c>
      <c r="O1223" t="s">
        <v>399</v>
      </c>
      <c r="Q1223" s="3" t="s">
        <v>65</v>
      </c>
      <c r="R1223" s="3" t="s">
        <v>55</v>
      </c>
      <c r="S1223" s="10">
        <v>70</v>
      </c>
      <c r="T1223" s="10">
        <v>1</v>
      </c>
      <c r="U1223" s="10">
        <v>1</v>
      </c>
      <c r="V1223" s="3" t="s">
        <v>56</v>
      </c>
      <c r="W1223" s="3" t="s">
        <v>56</v>
      </c>
      <c r="X1223" s="3" t="s">
        <v>56</v>
      </c>
      <c r="Y1223" s="15">
        <v>0</v>
      </c>
      <c r="Z1223" s="7">
        <f t="shared" si="1"/>
        <v>-7.7100000000000009</v>
      </c>
      <c r="AA1223" s="7" t="s">
        <v>56</v>
      </c>
      <c r="AC1223" t="s">
        <v>1695</v>
      </c>
    </row>
    <row r="1224" spans="1:29" x14ac:dyDescent="0.25">
      <c r="A1224" t="s">
        <v>26</v>
      </c>
      <c r="B1224" t="s">
        <v>13</v>
      </c>
      <c r="C1224" s="1">
        <v>44576.625</v>
      </c>
      <c r="D1224" t="s">
        <v>1410</v>
      </c>
      <c r="E1224" t="s">
        <v>1853</v>
      </c>
      <c r="F1224">
        <v>18</v>
      </c>
      <c r="G1224">
        <v>0</v>
      </c>
      <c r="H1224">
        <v>80</v>
      </c>
      <c r="I1224">
        <v>78</v>
      </c>
      <c r="J1224">
        <v>25</v>
      </c>
      <c r="K1224">
        <v>1.67</v>
      </c>
      <c r="L1224">
        <v>72</v>
      </c>
      <c r="M1224">
        <v>5</v>
      </c>
      <c r="N1224">
        <v>3.33</v>
      </c>
      <c r="O1224" t="s">
        <v>399</v>
      </c>
      <c r="Q1224" s="3" t="s">
        <v>65</v>
      </c>
      <c r="R1224" s="3" t="s">
        <v>55</v>
      </c>
      <c r="S1224" s="10">
        <v>49</v>
      </c>
      <c r="T1224" s="10">
        <v>1</v>
      </c>
      <c r="U1224" s="10">
        <v>1</v>
      </c>
      <c r="V1224" s="3" t="s">
        <v>56</v>
      </c>
      <c r="W1224" s="3" t="s">
        <v>56</v>
      </c>
      <c r="X1224" s="3" t="s">
        <v>56</v>
      </c>
      <c r="Y1224" s="15">
        <v>0</v>
      </c>
      <c r="Z1224" s="7">
        <f t="shared" si="1"/>
        <v>-7.7100000000000009</v>
      </c>
      <c r="AA1224" s="7" t="s">
        <v>56</v>
      </c>
      <c r="AC1224" t="s">
        <v>1695</v>
      </c>
    </row>
    <row r="1225" spans="1:29" x14ac:dyDescent="0.25">
      <c r="A1225" t="s">
        <v>26</v>
      </c>
      <c r="B1225" t="s">
        <v>1242</v>
      </c>
      <c r="C1225" s="1">
        <v>44576.625</v>
      </c>
      <c r="D1225" t="s">
        <v>1911</v>
      </c>
      <c r="E1225" t="s">
        <v>1599</v>
      </c>
      <c r="F1225">
        <v>20</v>
      </c>
      <c r="G1225">
        <v>10</v>
      </c>
      <c r="H1225">
        <v>80</v>
      </c>
      <c r="I1225">
        <v>65</v>
      </c>
      <c r="J1225">
        <v>27</v>
      </c>
      <c r="K1225">
        <v>1.05</v>
      </c>
      <c r="L1225">
        <v>70</v>
      </c>
      <c r="M1225">
        <v>3.45</v>
      </c>
      <c r="N1225">
        <v>2.35</v>
      </c>
      <c r="O1225" t="s">
        <v>399</v>
      </c>
      <c r="Q1225" s="3" t="s">
        <v>65</v>
      </c>
      <c r="R1225" s="3" t="s">
        <v>66</v>
      </c>
      <c r="S1225" s="10">
        <v>59</v>
      </c>
      <c r="T1225" s="10">
        <v>1</v>
      </c>
      <c r="U1225" s="10">
        <v>1</v>
      </c>
      <c r="V1225" s="3" t="s">
        <v>56</v>
      </c>
      <c r="W1225" s="3" t="s">
        <v>56</v>
      </c>
      <c r="X1225" s="3" t="s">
        <v>56</v>
      </c>
      <c r="Y1225" s="15">
        <v>0</v>
      </c>
      <c r="Z1225" s="7">
        <f t="shared" si="1"/>
        <v>-7.7100000000000009</v>
      </c>
      <c r="AA1225" s="7" t="s">
        <v>56</v>
      </c>
      <c r="AC1225" t="s">
        <v>1695</v>
      </c>
    </row>
    <row r="1226" spans="1:29" x14ac:dyDescent="0.25">
      <c r="A1226" t="s">
        <v>26</v>
      </c>
      <c r="B1226" t="s">
        <v>27</v>
      </c>
      <c r="C1226" s="1">
        <v>44576.625</v>
      </c>
      <c r="D1226" t="s">
        <v>28</v>
      </c>
      <c r="E1226" t="s">
        <v>247</v>
      </c>
      <c r="F1226">
        <v>20</v>
      </c>
      <c r="G1226">
        <v>5</v>
      </c>
      <c r="H1226">
        <v>80</v>
      </c>
      <c r="I1226">
        <v>85</v>
      </c>
      <c r="J1226">
        <v>24</v>
      </c>
      <c r="K1226">
        <v>1.75</v>
      </c>
      <c r="L1226">
        <v>85</v>
      </c>
      <c r="M1226">
        <v>4.95</v>
      </c>
      <c r="N1226">
        <v>3.1</v>
      </c>
      <c r="O1226" t="s">
        <v>120</v>
      </c>
      <c r="Q1226" s="3" t="s">
        <v>176</v>
      </c>
      <c r="R1226" s="3" t="s">
        <v>405</v>
      </c>
      <c r="S1226" s="10">
        <v>57</v>
      </c>
      <c r="T1226" s="3" t="s">
        <v>56</v>
      </c>
      <c r="U1226" s="10">
        <v>1</v>
      </c>
      <c r="V1226" s="3" t="s">
        <v>56</v>
      </c>
      <c r="W1226" s="3" t="s">
        <v>56</v>
      </c>
      <c r="X1226" s="3" t="s">
        <v>56</v>
      </c>
      <c r="Y1226" s="15">
        <v>0</v>
      </c>
      <c r="Z1226" s="7">
        <f t="shared" si="1"/>
        <v>-7.7100000000000009</v>
      </c>
      <c r="AA1226" s="7" t="s">
        <v>1269</v>
      </c>
      <c r="AB1226">
        <v>14.5</v>
      </c>
      <c r="AC1226" t="s">
        <v>1901</v>
      </c>
    </row>
    <row r="1227" spans="1:29" x14ac:dyDescent="0.25">
      <c r="A1227" t="s">
        <v>26</v>
      </c>
      <c r="B1227" t="s">
        <v>1242</v>
      </c>
      <c r="C1227" s="1">
        <v>44576.625</v>
      </c>
      <c r="D1227" t="s">
        <v>1252</v>
      </c>
      <c r="E1227" t="s">
        <v>1923</v>
      </c>
      <c r="F1227">
        <v>20</v>
      </c>
      <c r="G1227">
        <v>10</v>
      </c>
      <c r="H1227">
        <v>80</v>
      </c>
      <c r="I1227">
        <v>75</v>
      </c>
      <c r="J1227">
        <v>37</v>
      </c>
      <c r="K1227">
        <v>1.8</v>
      </c>
      <c r="L1227">
        <v>90</v>
      </c>
      <c r="M1227">
        <v>4.8</v>
      </c>
      <c r="N1227">
        <v>2.5</v>
      </c>
      <c r="O1227" t="s">
        <v>399</v>
      </c>
      <c r="Q1227" s="3" t="s">
        <v>66</v>
      </c>
      <c r="R1227" s="3" t="s">
        <v>66</v>
      </c>
      <c r="S1227" s="3" t="s">
        <v>56</v>
      </c>
      <c r="T1227" s="3" t="s">
        <v>56</v>
      </c>
      <c r="U1227" s="10">
        <v>0</v>
      </c>
      <c r="V1227" s="3" t="s">
        <v>56</v>
      </c>
      <c r="W1227" s="3" t="s">
        <v>56</v>
      </c>
      <c r="X1227" s="3" t="s">
        <v>56</v>
      </c>
      <c r="Y1227" s="15">
        <v>0</v>
      </c>
      <c r="Z1227" s="7">
        <f t="shared" si="1"/>
        <v>-7.7100000000000009</v>
      </c>
      <c r="AA1227" s="7" t="s">
        <v>56</v>
      </c>
      <c r="AC1227" t="s">
        <v>1695</v>
      </c>
    </row>
    <row r="1228" spans="1:29" x14ac:dyDescent="0.25">
      <c r="A1228" t="s">
        <v>26</v>
      </c>
      <c r="B1228" t="s">
        <v>346</v>
      </c>
      <c r="C1228" s="1">
        <v>44576.625</v>
      </c>
      <c r="D1228" t="s">
        <v>1389</v>
      </c>
      <c r="E1228" t="s">
        <v>983</v>
      </c>
      <c r="F1228">
        <v>19</v>
      </c>
      <c r="G1228">
        <v>0</v>
      </c>
      <c r="H1228">
        <v>78</v>
      </c>
      <c r="I1228">
        <v>89</v>
      </c>
      <c r="J1228">
        <v>30</v>
      </c>
      <c r="K1228">
        <v>2.21</v>
      </c>
      <c r="L1228">
        <v>100</v>
      </c>
      <c r="M1228">
        <v>5.16</v>
      </c>
      <c r="N1228">
        <v>3.58</v>
      </c>
      <c r="O1228" t="s">
        <v>153</v>
      </c>
      <c r="Q1228" s="3" t="s">
        <v>65</v>
      </c>
      <c r="R1228" s="3" t="s">
        <v>65</v>
      </c>
      <c r="S1228" s="3" t="s">
        <v>56</v>
      </c>
      <c r="T1228" s="10">
        <v>0</v>
      </c>
      <c r="U1228" s="10">
        <v>0</v>
      </c>
      <c r="V1228" s="3" t="s">
        <v>56</v>
      </c>
      <c r="W1228" s="3" t="s">
        <v>56</v>
      </c>
      <c r="X1228" s="3" t="s">
        <v>56</v>
      </c>
      <c r="Y1228" s="15">
        <v>0</v>
      </c>
      <c r="Z1228" s="7">
        <f t="shared" ref="Z1228:Z1291" si="2">SUM(Z1227+Y1228)</f>
        <v>-7.7100000000000009</v>
      </c>
      <c r="AA1228" s="7" t="s">
        <v>1270</v>
      </c>
      <c r="AB1228">
        <v>3.5</v>
      </c>
      <c r="AC1228" t="s">
        <v>1708</v>
      </c>
    </row>
    <row r="1229" spans="1:29" x14ac:dyDescent="0.25">
      <c r="A1229" t="s">
        <v>26</v>
      </c>
      <c r="B1229" t="s">
        <v>1242</v>
      </c>
      <c r="C1229" s="1">
        <v>44576.625</v>
      </c>
      <c r="D1229" t="s">
        <v>1924</v>
      </c>
      <c r="E1229" t="s">
        <v>1625</v>
      </c>
      <c r="F1229">
        <v>20</v>
      </c>
      <c r="G1229">
        <v>5</v>
      </c>
      <c r="H1229">
        <v>100</v>
      </c>
      <c r="I1229">
        <v>75</v>
      </c>
      <c r="J1229">
        <v>28</v>
      </c>
      <c r="K1229">
        <v>1.75</v>
      </c>
      <c r="L1229">
        <v>85</v>
      </c>
      <c r="M1229">
        <v>4.6500000000000004</v>
      </c>
      <c r="N1229">
        <v>2.95</v>
      </c>
      <c r="O1229" t="s">
        <v>399</v>
      </c>
      <c r="Q1229" s="3" t="s">
        <v>65</v>
      </c>
      <c r="R1229" s="3" t="s">
        <v>66</v>
      </c>
      <c r="S1229" s="10">
        <v>87</v>
      </c>
      <c r="T1229" s="10">
        <v>1</v>
      </c>
      <c r="U1229" s="10">
        <v>1</v>
      </c>
      <c r="V1229" s="3" t="s">
        <v>56</v>
      </c>
      <c r="W1229" s="3" t="s">
        <v>56</v>
      </c>
      <c r="X1229" s="3" t="s">
        <v>56</v>
      </c>
      <c r="Y1229" s="15">
        <v>0</v>
      </c>
      <c r="Z1229" s="7">
        <f t="shared" si="2"/>
        <v>-7.7100000000000009</v>
      </c>
      <c r="AA1229" s="7" t="s">
        <v>56</v>
      </c>
      <c r="AC1229" t="s">
        <v>1695</v>
      </c>
    </row>
    <row r="1230" spans="1:29" x14ac:dyDescent="0.25">
      <c r="A1230" t="s">
        <v>26</v>
      </c>
      <c r="B1230" t="s">
        <v>346</v>
      </c>
      <c r="C1230" s="1">
        <v>44576.625</v>
      </c>
      <c r="D1230" t="s">
        <v>1321</v>
      </c>
      <c r="E1230" t="s">
        <v>1240</v>
      </c>
      <c r="F1230">
        <v>20</v>
      </c>
      <c r="G1230">
        <v>5</v>
      </c>
      <c r="H1230">
        <v>90</v>
      </c>
      <c r="I1230">
        <v>80</v>
      </c>
      <c r="J1230">
        <v>26</v>
      </c>
      <c r="K1230">
        <v>1.7</v>
      </c>
      <c r="L1230">
        <v>85</v>
      </c>
      <c r="M1230">
        <v>5.3</v>
      </c>
      <c r="N1230">
        <v>3</v>
      </c>
      <c r="O1230" t="s">
        <v>153</v>
      </c>
      <c r="Q1230" s="3" t="s">
        <v>60</v>
      </c>
      <c r="R1230" s="3" t="s">
        <v>66</v>
      </c>
      <c r="S1230" s="10">
        <v>60</v>
      </c>
      <c r="T1230" s="3" t="s">
        <v>56</v>
      </c>
      <c r="U1230" s="10">
        <v>1</v>
      </c>
      <c r="V1230" s="3" t="s">
        <v>56</v>
      </c>
      <c r="W1230" s="3" t="s">
        <v>56</v>
      </c>
      <c r="X1230" s="3" t="s">
        <v>56</v>
      </c>
      <c r="Y1230" s="15">
        <v>0</v>
      </c>
      <c r="Z1230" s="7">
        <f t="shared" si="2"/>
        <v>-7.7100000000000009</v>
      </c>
      <c r="AA1230" s="7" t="s">
        <v>1270</v>
      </c>
      <c r="AB1230">
        <v>6.5</v>
      </c>
      <c r="AC1230" t="s">
        <v>1933</v>
      </c>
    </row>
    <row r="1231" spans="1:29" x14ac:dyDescent="0.25">
      <c r="A1231" t="s">
        <v>26</v>
      </c>
      <c r="B1231" t="s">
        <v>27</v>
      </c>
      <c r="C1231" s="1">
        <v>44576.625</v>
      </c>
      <c r="D1231" t="s">
        <v>828</v>
      </c>
      <c r="E1231" t="s">
        <v>132</v>
      </c>
      <c r="F1231">
        <v>20</v>
      </c>
      <c r="G1231">
        <v>0</v>
      </c>
      <c r="H1231">
        <v>90</v>
      </c>
      <c r="I1231">
        <v>70</v>
      </c>
      <c r="J1231">
        <v>34</v>
      </c>
      <c r="K1231">
        <v>1.3</v>
      </c>
      <c r="L1231">
        <v>75</v>
      </c>
      <c r="M1231">
        <v>4.5999999999999996</v>
      </c>
      <c r="N1231">
        <v>2.2000000000000002</v>
      </c>
      <c r="O1231" t="s">
        <v>399</v>
      </c>
      <c r="Q1231" s="3" t="s">
        <v>65</v>
      </c>
      <c r="R1231" s="3" t="s">
        <v>59</v>
      </c>
      <c r="S1231" s="10">
        <v>68</v>
      </c>
      <c r="T1231" s="10">
        <v>1</v>
      </c>
      <c r="U1231" s="10">
        <v>1</v>
      </c>
      <c r="V1231" s="3" t="s">
        <v>56</v>
      </c>
      <c r="W1231" s="3" t="s">
        <v>56</v>
      </c>
      <c r="X1231" s="3" t="s">
        <v>56</v>
      </c>
      <c r="Y1231" s="15">
        <v>0</v>
      </c>
      <c r="Z1231" s="7">
        <f t="shared" si="2"/>
        <v>-7.7100000000000009</v>
      </c>
      <c r="AA1231" s="7" t="s">
        <v>56</v>
      </c>
      <c r="AC1231" t="s">
        <v>1695</v>
      </c>
    </row>
    <row r="1232" spans="1:29" x14ac:dyDescent="0.25">
      <c r="A1232" t="s">
        <v>26</v>
      </c>
      <c r="B1232" t="s">
        <v>1242</v>
      </c>
      <c r="C1232" s="1">
        <v>44576.625</v>
      </c>
      <c r="D1232" t="s">
        <v>1941</v>
      </c>
      <c r="E1232" t="s">
        <v>1626</v>
      </c>
      <c r="F1232">
        <v>20</v>
      </c>
      <c r="G1232">
        <v>10</v>
      </c>
      <c r="H1232">
        <v>80</v>
      </c>
      <c r="I1232">
        <v>85</v>
      </c>
      <c r="J1232">
        <v>21</v>
      </c>
      <c r="K1232">
        <v>1.5</v>
      </c>
      <c r="L1232">
        <v>80</v>
      </c>
      <c r="M1232">
        <v>4.6500000000000004</v>
      </c>
      <c r="N1232">
        <v>3.05</v>
      </c>
      <c r="O1232" t="s">
        <v>399</v>
      </c>
      <c r="Q1232" s="3" t="s">
        <v>65</v>
      </c>
      <c r="R1232" s="3" t="s">
        <v>66</v>
      </c>
      <c r="S1232" s="10">
        <v>63</v>
      </c>
      <c r="T1232" s="10">
        <v>1</v>
      </c>
      <c r="U1232" s="10">
        <v>1</v>
      </c>
      <c r="V1232" s="3" t="s">
        <v>56</v>
      </c>
      <c r="W1232" s="3" t="s">
        <v>56</v>
      </c>
      <c r="X1232" s="3" t="s">
        <v>56</v>
      </c>
      <c r="Y1232" s="15">
        <v>0</v>
      </c>
      <c r="Z1232" s="7">
        <f t="shared" si="2"/>
        <v>-7.7100000000000009</v>
      </c>
      <c r="AA1232" s="7" t="s">
        <v>56</v>
      </c>
      <c r="AC1232" t="s">
        <v>1695</v>
      </c>
    </row>
    <row r="1233" spans="1:29" x14ac:dyDescent="0.25">
      <c r="A1233" t="s">
        <v>264</v>
      </c>
      <c r="B1233" t="s">
        <v>334</v>
      </c>
      <c r="C1233" s="1">
        <v>44576.635416666664</v>
      </c>
      <c r="D1233" t="s">
        <v>503</v>
      </c>
      <c r="E1233" t="s">
        <v>1501</v>
      </c>
      <c r="F1233">
        <v>17</v>
      </c>
      <c r="G1233">
        <v>6</v>
      </c>
      <c r="H1233">
        <v>100</v>
      </c>
      <c r="I1233">
        <v>76</v>
      </c>
      <c r="J1233">
        <v>33</v>
      </c>
      <c r="K1233">
        <v>1.41</v>
      </c>
      <c r="L1233">
        <v>71</v>
      </c>
      <c r="M1233">
        <v>4.6500000000000004</v>
      </c>
      <c r="N1233">
        <v>2.12</v>
      </c>
      <c r="O1233" t="s">
        <v>399</v>
      </c>
      <c r="Q1233" s="3" t="s">
        <v>60</v>
      </c>
      <c r="R1233" s="3" t="s">
        <v>549</v>
      </c>
      <c r="S1233" s="10">
        <v>47</v>
      </c>
      <c r="T1233" s="3" t="s">
        <v>56</v>
      </c>
      <c r="U1233" s="10">
        <v>1</v>
      </c>
      <c r="V1233" s="3" t="s">
        <v>56</v>
      </c>
      <c r="W1233" s="3" t="s">
        <v>56</v>
      </c>
      <c r="X1233" s="3" t="s">
        <v>56</v>
      </c>
      <c r="Y1233" s="15">
        <v>0</v>
      </c>
      <c r="Z1233" s="7">
        <f t="shared" si="2"/>
        <v>-7.7100000000000009</v>
      </c>
      <c r="AA1233" s="7" t="s">
        <v>56</v>
      </c>
      <c r="AC1233" t="s">
        <v>1695</v>
      </c>
    </row>
    <row r="1234" spans="1:29" x14ac:dyDescent="0.25">
      <c r="A1234" t="s">
        <v>330</v>
      </c>
      <c r="B1234" t="s">
        <v>331</v>
      </c>
      <c r="C1234" s="1">
        <v>44576.645833333336</v>
      </c>
      <c r="D1234" t="s">
        <v>1952</v>
      </c>
      <c r="E1234" t="s">
        <v>1085</v>
      </c>
      <c r="F1234">
        <v>20</v>
      </c>
      <c r="G1234">
        <v>0</v>
      </c>
      <c r="H1234">
        <v>90</v>
      </c>
      <c r="I1234">
        <v>85</v>
      </c>
      <c r="J1234">
        <v>26</v>
      </c>
      <c r="K1234">
        <v>1.8</v>
      </c>
      <c r="L1234">
        <v>85</v>
      </c>
      <c r="M1234">
        <v>6.1</v>
      </c>
      <c r="N1234">
        <v>3.15</v>
      </c>
      <c r="O1234" t="s">
        <v>153</v>
      </c>
      <c r="Q1234" s="3" t="s">
        <v>65</v>
      </c>
      <c r="R1234" s="3" t="s">
        <v>66</v>
      </c>
      <c r="S1234" s="10">
        <v>61</v>
      </c>
      <c r="T1234" s="10">
        <v>1</v>
      </c>
      <c r="U1234" s="10">
        <v>1</v>
      </c>
      <c r="V1234" t="s">
        <v>56</v>
      </c>
      <c r="W1234">
        <v>1.33</v>
      </c>
      <c r="X1234" s="15">
        <v>75</v>
      </c>
      <c r="Y1234" s="13">
        <v>24.25</v>
      </c>
      <c r="Z1234" s="7">
        <f t="shared" si="2"/>
        <v>16.54</v>
      </c>
      <c r="AA1234" s="7" t="s">
        <v>1269</v>
      </c>
      <c r="AB1234">
        <v>11.5</v>
      </c>
      <c r="AC1234" t="s">
        <v>1698</v>
      </c>
    </row>
    <row r="1235" spans="1:29" x14ac:dyDescent="0.25">
      <c r="A1235" t="s">
        <v>328</v>
      </c>
      <c r="B1235" t="s">
        <v>794</v>
      </c>
      <c r="C1235" s="1">
        <v>44576.645833333336</v>
      </c>
      <c r="D1235" t="s">
        <v>807</v>
      </c>
      <c r="E1235" t="s">
        <v>1925</v>
      </c>
      <c r="F1235">
        <v>17</v>
      </c>
      <c r="G1235">
        <v>6</v>
      </c>
      <c r="H1235">
        <v>89</v>
      </c>
      <c r="I1235">
        <v>71</v>
      </c>
      <c r="J1235">
        <v>39</v>
      </c>
      <c r="K1235">
        <v>1.41</v>
      </c>
      <c r="L1235">
        <v>82</v>
      </c>
      <c r="M1235">
        <v>4.6500000000000004</v>
      </c>
      <c r="N1235">
        <v>2.35</v>
      </c>
      <c r="O1235" t="s">
        <v>399</v>
      </c>
      <c r="Q1235" s="3" t="s">
        <v>60</v>
      </c>
      <c r="R1235" s="3" t="s">
        <v>55</v>
      </c>
      <c r="S1235" s="10">
        <v>67</v>
      </c>
      <c r="T1235" s="3" t="s">
        <v>56</v>
      </c>
      <c r="U1235" s="10">
        <v>1</v>
      </c>
      <c r="V1235" s="3" t="s">
        <v>56</v>
      </c>
      <c r="W1235" s="3" t="s">
        <v>56</v>
      </c>
      <c r="X1235" s="3" t="s">
        <v>56</v>
      </c>
      <c r="Y1235" s="15">
        <v>0</v>
      </c>
      <c r="Z1235" s="7">
        <f t="shared" si="2"/>
        <v>16.54</v>
      </c>
      <c r="AA1235" s="7" t="s">
        <v>56</v>
      </c>
      <c r="AC1235" t="s">
        <v>1695</v>
      </c>
    </row>
    <row r="1236" spans="1:29" x14ac:dyDescent="0.25">
      <c r="A1236" t="s">
        <v>414</v>
      </c>
      <c r="B1236" t="s">
        <v>415</v>
      </c>
      <c r="C1236" s="1">
        <v>44576.666666666664</v>
      </c>
      <c r="D1236" t="s">
        <v>416</v>
      </c>
      <c r="E1236" t="s">
        <v>755</v>
      </c>
      <c r="F1236">
        <v>20</v>
      </c>
      <c r="G1236">
        <v>0</v>
      </c>
      <c r="H1236">
        <v>100</v>
      </c>
      <c r="I1236">
        <v>85</v>
      </c>
      <c r="J1236">
        <v>32</v>
      </c>
      <c r="K1236">
        <v>1.55</v>
      </c>
      <c r="L1236">
        <v>95</v>
      </c>
      <c r="M1236">
        <v>5.25</v>
      </c>
      <c r="N1236">
        <v>2.75</v>
      </c>
      <c r="O1236" t="s">
        <v>153</v>
      </c>
      <c r="Q1236" s="3" t="s">
        <v>65</v>
      </c>
      <c r="R1236" s="3" t="s">
        <v>55</v>
      </c>
      <c r="S1236" s="10">
        <v>72</v>
      </c>
      <c r="T1236" s="10">
        <v>1</v>
      </c>
      <c r="U1236" s="10">
        <v>1</v>
      </c>
      <c r="V1236" s="3" t="s">
        <v>56</v>
      </c>
      <c r="W1236" s="3" t="s">
        <v>56</v>
      </c>
      <c r="X1236" s="3" t="s">
        <v>56</v>
      </c>
      <c r="Y1236" s="15">
        <v>0</v>
      </c>
      <c r="Z1236" s="7">
        <f t="shared" si="2"/>
        <v>16.54</v>
      </c>
      <c r="AA1236" s="7" t="s">
        <v>1270</v>
      </c>
      <c r="AB1236">
        <v>3.5</v>
      </c>
      <c r="AC1236" t="s">
        <v>1708</v>
      </c>
    </row>
    <row r="1237" spans="1:29" x14ac:dyDescent="0.25">
      <c r="A1237" t="s">
        <v>17</v>
      </c>
      <c r="B1237" t="s">
        <v>18</v>
      </c>
      <c r="C1237" s="1">
        <v>44576.666666666664</v>
      </c>
      <c r="D1237" t="s">
        <v>1951</v>
      </c>
      <c r="E1237" t="s">
        <v>452</v>
      </c>
      <c r="F1237">
        <v>20</v>
      </c>
      <c r="G1237">
        <v>0</v>
      </c>
      <c r="H1237">
        <v>70</v>
      </c>
      <c r="I1237">
        <v>90</v>
      </c>
      <c r="J1237">
        <v>30</v>
      </c>
      <c r="K1237">
        <v>1.85</v>
      </c>
      <c r="L1237">
        <v>95</v>
      </c>
      <c r="M1237">
        <v>5.3</v>
      </c>
      <c r="N1237">
        <v>3.25</v>
      </c>
      <c r="O1237" t="s">
        <v>153</v>
      </c>
      <c r="Q1237" s="3" t="s">
        <v>60</v>
      </c>
      <c r="R1237" s="3" t="s">
        <v>64</v>
      </c>
      <c r="S1237" s="10">
        <v>78</v>
      </c>
      <c r="T1237" s="3" t="s">
        <v>56</v>
      </c>
      <c r="U1237" s="10">
        <v>1</v>
      </c>
      <c r="V1237" t="s">
        <v>56</v>
      </c>
      <c r="W1237">
        <v>1.33</v>
      </c>
      <c r="X1237" s="15">
        <v>75</v>
      </c>
      <c r="Y1237" s="13">
        <v>24.25</v>
      </c>
      <c r="Z1237" s="7">
        <f t="shared" si="2"/>
        <v>40.79</v>
      </c>
      <c r="AA1237" s="7" t="s">
        <v>1269</v>
      </c>
      <c r="AB1237">
        <v>9</v>
      </c>
      <c r="AC1237" t="s">
        <v>1698</v>
      </c>
    </row>
    <row r="1238" spans="1:29" x14ac:dyDescent="0.25">
      <c r="A1238" t="s">
        <v>320</v>
      </c>
      <c r="B1238" t="s">
        <v>38</v>
      </c>
      <c r="C1238" s="1">
        <v>44576.729166666664</v>
      </c>
      <c r="D1238" t="s">
        <v>1948</v>
      </c>
      <c r="E1238" t="s">
        <v>426</v>
      </c>
      <c r="F1238">
        <v>17</v>
      </c>
      <c r="G1238">
        <v>0</v>
      </c>
      <c r="H1238">
        <v>88</v>
      </c>
      <c r="I1238">
        <v>94</v>
      </c>
      <c r="J1238">
        <v>16</v>
      </c>
      <c r="K1238">
        <v>1.24</v>
      </c>
      <c r="L1238">
        <v>71</v>
      </c>
      <c r="M1238">
        <v>5.24</v>
      </c>
      <c r="N1238">
        <v>3.65</v>
      </c>
      <c r="O1238" t="s">
        <v>399</v>
      </c>
      <c r="Q1238" s="3" t="s">
        <v>65</v>
      </c>
      <c r="R1238" s="3" t="s">
        <v>64</v>
      </c>
      <c r="S1238" s="10">
        <v>51</v>
      </c>
      <c r="T1238" s="10">
        <v>1</v>
      </c>
      <c r="U1238" s="10">
        <v>1</v>
      </c>
      <c r="V1238" s="3" t="s">
        <v>56</v>
      </c>
      <c r="W1238" s="3" t="s">
        <v>56</v>
      </c>
      <c r="X1238" s="3" t="s">
        <v>56</v>
      </c>
      <c r="Y1238" s="15">
        <v>0</v>
      </c>
      <c r="Z1238" s="7">
        <f t="shared" si="2"/>
        <v>40.79</v>
      </c>
      <c r="AA1238" s="7" t="s">
        <v>56</v>
      </c>
      <c r="AC1238" t="s">
        <v>1695</v>
      </c>
    </row>
    <row r="1239" spans="1:29" x14ac:dyDescent="0.25">
      <c r="A1239" t="s">
        <v>26</v>
      </c>
      <c r="B1239" t="s">
        <v>13</v>
      </c>
      <c r="C1239" s="1">
        <v>44576.729166666664</v>
      </c>
      <c r="D1239" t="s">
        <v>225</v>
      </c>
      <c r="E1239" t="s">
        <v>757</v>
      </c>
      <c r="F1239">
        <v>18</v>
      </c>
      <c r="G1239">
        <v>0</v>
      </c>
      <c r="H1239">
        <v>100</v>
      </c>
      <c r="I1239">
        <v>89</v>
      </c>
      <c r="J1239">
        <v>38</v>
      </c>
      <c r="K1239">
        <v>1.83</v>
      </c>
      <c r="L1239">
        <v>94</v>
      </c>
      <c r="M1239">
        <v>4.5599999999999996</v>
      </c>
      <c r="N1239">
        <v>3</v>
      </c>
      <c r="O1239" t="s">
        <v>399</v>
      </c>
      <c r="Q1239" s="3" t="s">
        <v>58</v>
      </c>
      <c r="R1239" s="3" t="s">
        <v>550</v>
      </c>
      <c r="S1239" s="10">
        <v>67</v>
      </c>
      <c r="T1239" s="3" t="s">
        <v>56</v>
      </c>
      <c r="U1239" s="10">
        <v>1</v>
      </c>
      <c r="V1239" s="3" t="s">
        <v>56</v>
      </c>
      <c r="W1239" s="3" t="s">
        <v>56</v>
      </c>
      <c r="X1239" s="3" t="s">
        <v>56</v>
      </c>
      <c r="Y1239" s="15">
        <v>0</v>
      </c>
      <c r="Z1239" s="7">
        <f t="shared" si="2"/>
        <v>40.79</v>
      </c>
      <c r="AA1239" s="7" t="s">
        <v>56</v>
      </c>
      <c r="AC1239" t="s">
        <v>1695</v>
      </c>
    </row>
    <row r="1240" spans="1:29" x14ac:dyDescent="0.25">
      <c r="A1240" t="s">
        <v>328</v>
      </c>
      <c r="B1240" t="s">
        <v>794</v>
      </c>
      <c r="C1240" s="1">
        <v>44576.75</v>
      </c>
      <c r="D1240" t="s">
        <v>162</v>
      </c>
      <c r="E1240" t="s">
        <v>1892</v>
      </c>
      <c r="F1240">
        <v>17</v>
      </c>
      <c r="G1240">
        <v>6</v>
      </c>
      <c r="H1240">
        <v>88</v>
      </c>
      <c r="I1240">
        <v>71</v>
      </c>
      <c r="J1240">
        <v>29</v>
      </c>
      <c r="K1240">
        <v>1.71</v>
      </c>
      <c r="L1240">
        <v>76</v>
      </c>
      <c r="M1240">
        <v>4.41</v>
      </c>
      <c r="N1240">
        <v>3</v>
      </c>
      <c r="O1240" t="s">
        <v>399</v>
      </c>
      <c r="Q1240" s="3" t="s">
        <v>65</v>
      </c>
      <c r="R1240" s="3" t="s">
        <v>55</v>
      </c>
      <c r="S1240" s="10">
        <v>61</v>
      </c>
      <c r="T1240" s="10">
        <v>1</v>
      </c>
      <c r="U1240" s="10">
        <v>1</v>
      </c>
      <c r="V1240" s="3" t="s">
        <v>56</v>
      </c>
      <c r="W1240" s="3" t="s">
        <v>56</v>
      </c>
      <c r="X1240" s="3" t="s">
        <v>56</v>
      </c>
      <c r="Y1240" s="15">
        <v>0</v>
      </c>
      <c r="Z1240" s="7">
        <f t="shared" si="2"/>
        <v>40.79</v>
      </c>
      <c r="AA1240" s="7" t="s">
        <v>56</v>
      </c>
      <c r="AC1240" t="s">
        <v>1695</v>
      </c>
    </row>
    <row r="1241" spans="1:29" x14ac:dyDescent="0.25">
      <c r="A1241" t="s">
        <v>330</v>
      </c>
      <c r="B1241" t="s">
        <v>751</v>
      </c>
      <c r="C1241" s="1">
        <v>44576.791666666664</v>
      </c>
      <c r="D1241" t="s">
        <v>874</v>
      </c>
      <c r="E1241" t="s">
        <v>1618</v>
      </c>
      <c r="F1241">
        <v>18</v>
      </c>
      <c r="G1241">
        <v>0</v>
      </c>
      <c r="H1241">
        <v>89</v>
      </c>
      <c r="I1241">
        <v>78</v>
      </c>
      <c r="J1241">
        <v>27</v>
      </c>
      <c r="K1241">
        <v>1.44</v>
      </c>
      <c r="L1241">
        <v>72</v>
      </c>
      <c r="M1241">
        <v>5.33</v>
      </c>
      <c r="N1241">
        <v>3.33</v>
      </c>
      <c r="O1241" t="s">
        <v>399</v>
      </c>
      <c r="Q1241" s="3" t="s">
        <v>65</v>
      </c>
      <c r="R1241" s="3" t="s">
        <v>58</v>
      </c>
      <c r="S1241" s="10">
        <v>69</v>
      </c>
      <c r="T1241" s="10">
        <v>1</v>
      </c>
      <c r="U1241" s="10">
        <v>1</v>
      </c>
      <c r="V1241" s="3" t="s">
        <v>56</v>
      </c>
      <c r="W1241" s="3" t="s">
        <v>56</v>
      </c>
      <c r="X1241" s="3" t="s">
        <v>56</v>
      </c>
      <c r="Y1241" s="15">
        <v>0</v>
      </c>
      <c r="Z1241" s="7">
        <f t="shared" si="2"/>
        <v>40.79</v>
      </c>
      <c r="AA1241" s="7" t="s">
        <v>56</v>
      </c>
      <c r="AC1241" t="s">
        <v>1695</v>
      </c>
    </row>
    <row r="1242" spans="1:29" x14ac:dyDescent="0.25">
      <c r="A1242" t="s">
        <v>320</v>
      </c>
      <c r="B1242" t="s">
        <v>321</v>
      </c>
      <c r="C1242" s="1">
        <v>44576.8125</v>
      </c>
      <c r="D1242" t="s">
        <v>766</v>
      </c>
      <c r="E1242" t="s">
        <v>1615</v>
      </c>
      <c r="F1242">
        <v>16</v>
      </c>
      <c r="G1242">
        <v>6</v>
      </c>
      <c r="H1242">
        <v>88</v>
      </c>
      <c r="I1242">
        <v>88</v>
      </c>
      <c r="J1242">
        <v>24</v>
      </c>
      <c r="K1242">
        <v>1.63</v>
      </c>
      <c r="L1242">
        <v>75</v>
      </c>
      <c r="M1242">
        <v>5.19</v>
      </c>
      <c r="N1242">
        <v>3.19</v>
      </c>
      <c r="O1242" t="s">
        <v>153</v>
      </c>
      <c r="Q1242" s="3" t="s">
        <v>58</v>
      </c>
      <c r="R1242" s="3" t="s">
        <v>550</v>
      </c>
      <c r="S1242" s="10">
        <v>48</v>
      </c>
      <c r="T1242" s="3" t="s">
        <v>56</v>
      </c>
      <c r="U1242" s="10">
        <v>1</v>
      </c>
      <c r="V1242" s="3" t="s">
        <v>56</v>
      </c>
      <c r="W1242" s="3" t="s">
        <v>56</v>
      </c>
      <c r="X1242" s="3" t="s">
        <v>56</v>
      </c>
      <c r="Y1242" s="15">
        <v>0</v>
      </c>
      <c r="Z1242" s="7">
        <f t="shared" si="2"/>
        <v>40.79</v>
      </c>
      <c r="AA1242" s="7" t="s">
        <v>1269</v>
      </c>
      <c r="AB1242">
        <v>11.5</v>
      </c>
      <c r="AC1242" t="s">
        <v>1711</v>
      </c>
    </row>
    <row r="1243" spans="1:29" x14ac:dyDescent="0.25">
      <c r="A1243" t="s">
        <v>264</v>
      </c>
      <c r="B1243" t="s">
        <v>265</v>
      </c>
      <c r="C1243" s="1">
        <v>44576.822916666664</v>
      </c>
      <c r="D1243" t="s">
        <v>512</v>
      </c>
      <c r="E1243" t="s">
        <v>692</v>
      </c>
      <c r="F1243">
        <v>19</v>
      </c>
      <c r="G1243">
        <v>0</v>
      </c>
      <c r="H1243">
        <v>80</v>
      </c>
      <c r="I1243">
        <v>68</v>
      </c>
      <c r="J1243">
        <v>31</v>
      </c>
      <c r="K1243">
        <v>1.47</v>
      </c>
      <c r="L1243">
        <v>79</v>
      </c>
      <c r="M1243">
        <v>4.47</v>
      </c>
      <c r="N1243">
        <v>2.68</v>
      </c>
      <c r="O1243" t="s">
        <v>399</v>
      </c>
      <c r="Q1243" s="3" t="s">
        <v>60</v>
      </c>
      <c r="R1243" s="3" t="s">
        <v>66</v>
      </c>
      <c r="S1243" s="10">
        <v>79</v>
      </c>
      <c r="T1243" s="3" t="s">
        <v>56</v>
      </c>
      <c r="U1243" s="10">
        <v>1</v>
      </c>
      <c r="V1243" s="3" t="s">
        <v>56</v>
      </c>
      <c r="W1243" s="3" t="s">
        <v>56</v>
      </c>
      <c r="X1243" s="3" t="s">
        <v>56</v>
      </c>
      <c r="Y1243" s="15">
        <v>0</v>
      </c>
      <c r="Z1243" s="7">
        <f t="shared" si="2"/>
        <v>40.79</v>
      </c>
      <c r="AA1243" s="7" t="s">
        <v>56</v>
      </c>
      <c r="AC1243" t="s">
        <v>1695</v>
      </c>
    </row>
    <row r="1244" spans="1:29" x14ac:dyDescent="0.25">
      <c r="A1244" t="s">
        <v>43</v>
      </c>
      <c r="B1244" t="s">
        <v>44</v>
      </c>
      <c r="C1244" s="1">
        <v>44576.822916666664</v>
      </c>
      <c r="D1244" t="s">
        <v>445</v>
      </c>
      <c r="E1244" t="s">
        <v>758</v>
      </c>
      <c r="F1244">
        <v>20</v>
      </c>
      <c r="G1244">
        <v>5</v>
      </c>
      <c r="H1244">
        <v>100</v>
      </c>
      <c r="I1244">
        <v>80</v>
      </c>
      <c r="J1244">
        <v>29</v>
      </c>
      <c r="K1244">
        <v>1.5</v>
      </c>
      <c r="L1244">
        <v>70</v>
      </c>
      <c r="M1244">
        <v>4.4000000000000004</v>
      </c>
      <c r="N1244">
        <v>2.75</v>
      </c>
      <c r="O1244" t="s">
        <v>399</v>
      </c>
      <c r="Q1244" s="3" t="s">
        <v>60</v>
      </c>
      <c r="R1244" s="3" t="s">
        <v>66</v>
      </c>
      <c r="S1244" s="10">
        <v>64</v>
      </c>
      <c r="T1244" s="3" t="s">
        <v>56</v>
      </c>
      <c r="U1244" s="10">
        <v>1</v>
      </c>
      <c r="V1244" s="3" t="s">
        <v>56</v>
      </c>
      <c r="W1244" s="3" t="s">
        <v>56</v>
      </c>
      <c r="X1244" s="3" t="s">
        <v>56</v>
      </c>
      <c r="Y1244" s="15">
        <v>0</v>
      </c>
      <c r="Z1244" s="7">
        <f t="shared" si="2"/>
        <v>40.79</v>
      </c>
      <c r="AA1244" s="7" t="s">
        <v>56</v>
      </c>
      <c r="AC1244" t="s">
        <v>1695</v>
      </c>
    </row>
    <row r="1245" spans="1:29" x14ac:dyDescent="0.25">
      <c r="A1245" t="s">
        <v>17</v>
      </c>
      <c r="B1245" t="s">
        <v>18</v>
      </c>
      <c r="C1245" s="1">
        <v>44576.833333333336</v>
      </c>
      <c r="D1245" t="s">
        <v>1949</v>
      </c>
      <c r="E1245" t="s">
        <v>881</v>
      </c>
      <c r="F1245">
        <v>19</v>
      </c>
      <c r="G1245">
        <v>5</v>
      </c>
      <c r="H1245">
        <v>89</v>
      </c>
      <c r="I1245">
        <v>95</v>
      </c>
      <c r="J1245">
        <v>26</v>
      </c>
      <c r="K1245">
        <v>1.68</v>
      </c>
      <c r="L1245">
        <v>84</v>
      </c>
      <c r="M1245">
        <v>4.74</v>
      </c>
      <c r="N1245">
        <v>2.89</v>
      </c>
      <c r="O1245" t="s">
        <v>399</v>
      </c>
      <c r="Q1245" s="3" t="s">
        <v>60</v>
      </c>
      <c r="R1245" s="3" t="s">
        <v>66</v>
      </c>
      <c r="S1245" s="10">
        <v>53</v>
      </c>
      <c r="T1245" s="3" t="s">
        <v>56</v>
      </c>
      <c r="U1245" s="10">
        <v>1</v>
      </c>
      <c r="V1245" s="3" t="s">
        <v>56</v>
      </c>
      <c r="W1245" s="3" t="s">
        <v>56</v>
      </c>
      <c r="X1245" s="3" t="s">
        <v>56</v>
      </c>
      <c r="Y1245" s="15">
        <v>0</v>
      </c>
      <c r="Z1245" s="7">
        <f t="shared" si="2"/>
        <v>40.79</v>
      </c>
      <c r="AA1245" s="7" t="s">
        <v>56</v>
      </c>
      <c r="AC1245" t="s">
        <v>1695</v>
      </c>
    </row>
    <row r="1246" spans="1:29" x14ac:dyDescent="0.25">
      <c r="A1246" t="s">
        <v>330</v>
      </c>
      <c r="B1246" t="s">
        <v>751</v>
      </c>
      <c r="C1246" s="1">
        <v>44576.833333333336</v>
      </c>
      <c r="D1246" t="s">
        <v>1950</v>
      </c>
      <c r="E1246" t="s">
        <v>1770</v>
      </c>
      <c r="F1246">
        <v>18</v>
      </c>
      <c r="G1246">
        <v>6</v>
      </c>
      <c r="H1246">
        <v>67</v>
      </c>
      <c r="I1246">
        <v>72</v>
      </c>
      <c r="J1246">
        <v>26</v>
      </c>
      <c r="K1246">
        <v>1.33</v>
      </c>
      <c r="L1246">
        <v>72</v>
      </c>
      <c r="M1246">
        <v>4.28</v>
      </c>
      <c r="N1246">
        <v>2.83</v>
      </c>
      <c r="O1246" t="s">
        <v>399</v>
      </c>
      <c r="Q1246" s="3" t="s">
        <v>63</v>
      </c>
      <c r="R1246" s="3" t="s">
        <v>63</v>
      </c>
      <c r="S1246" s="3" t="s">
        <v>56</v>
      </c>
      <c r="T1246" s="3" t="s">
        <v>56</v>
      </c>
      <c r="U1246" s="10">
        <v>0</v>
      </c>
      <c r="V1246" s="3" t="s">
        <v>56</v>
      </c>
      <c r="W1246" s="3" t="s">
        <v>56</v>
      </c>
      <c r="X1246" s="3" t="s">
        <v>56</v>
      </c>
      <c r="Y1246" s="15">
        <v>0</v>
      </c>
      <c r="Z1246" s="7">
        <f t="shared" si="2"/>
        <v>40.79</v>
      </c>
      <c r="AA1246" s="7" t="s">
        <v>56</v>
      </c>
      <c r="AC1246" t="s">
        <v>1695</v>
      </c>
    </row>
    <row r="1247" spans="1:29" x14ac:dyDescent="0.25">
      <c r="A1247" t="s">
        <v>414</v>
      </c>
      <c r="B1247" t="s">
        <v>415</v>
      </c>
      <c r="C1247" s="1">
        <v>44577.4375</v>
      </c>
      <c r="D1247" t="s">
        <v>1045</v>
      </c>
      <c r="E1247" t="s">
        <v>863</v>
      </c>
      <c r="F1247">
        <v>19</v>
      </c>
      <c r="G1247">
        <v>0</v>
      </c>
      <c r="H1247">
        <v>78</v>
      </c>
      <c r="I1247">
        <v>84</v>
      </c>
      <c r="J1247">
        <v>33</v>
      </c>
      <c r="K1247">
        <v>1.63</v>
      </c>
      <c r="L1247">
        <v>79</v>
      </c>
      <c r="M1247">
        <v>5.1100000000000003</v>
      </c>
      <c r="N1247">
        <v>2.84</v>
      </c>
      <c r="O1247" t="s">
        <v>120</v>
      </c>
      <c r="Q1247" s="3" t="s">
        <v>58</v>
      </c>
      <c r="R1247" s="3" t="s">
        <v>63</v>
      </c>
      <c r="S1247" s="10">
        <v>81</v>
      </c>
      <c r="T1247" s="3" t="s">
        <v>56</v>
      </c>
      <c r="U1247" s="10">
        <v>1</v>
      </c>
      <c r="V1247" s="3" t="s">
        <v>56</v>
      </c>
      <c r="W1247">
        <v>1.35</v>
      </c>
      <c r="X1247" s="15">
        <v>75</v>
      </c>
      <c r="Y1247" s="13">
        <v>25.72</v>
      </c>
      <c r="Z1247" s="7">
        <f t="shared" si="2"/>
        <v>66.509999999999991</v>
      </c>
      <c r="AA1247" s="7" t="s">
        <v>1269</v>
      </c>
      <c r="AB1247">
        <v>12.5</v>
      </c>
      <c r="AC1247" t="s">
        <v>1935</v>
      </c>
    </row>
    <row r="1248" spans="1:29" x14ac:dyDescent="0.25">
      <c r="A1248" t="s">
        <v>264</v>
      </c>
      <c r="B1248" t="s">
        <v>265</v>
      </c>
      <c r="C1248" s="1">
        <v>44577.479166666664</v>
      </c>
      <c r="D1248" t="s">
        <v>1144</v>
      </c>
      <c r="E1248" t="s">
        <v>693</v>
      </c>
      <c r="F1248">
        <v>20</v>
      </c>
      <c r="G1248">
        <v>0</v>
      </c>
      <c r="H1248">
        <v>80</v>
      </c>
      <c r="I1248">
        <v>80</v>
      </c>
      <c r="J1248">
        <v>31</v>
      </c>
      <c r="K1248">
        <v>1.95</v>
      </c>
      <c r="L1248">
        <v>90</v>
      </c>
      <c r="M1248">
        <v>5.05</v>
      </c>
      <c r="N1248">
        <v>3.15</v>
      </c>
      <c r="O1248" t="s">
        <v>120</v>
      </c>
      <c r="Q1248" s="3" t="s">
        <v>63</v>
      </c>
      <c r="R1248" s="3" t="s">
        <v>554</v>
      </c>
      <c r="S1248" s="10">
        <v>54</v>
      </c>
      <c r="T1248" s="3" t="s">
        <v>56</v>
      </c>
      <c r="U1248" s="10">
        <v>1</v>
      </c>
      <c r="V1248" s="3" t="s">
        <v>56</v>
      </c>
      <c r="W1248" s="3" t="s">
        <v>56</v>
      </c>
      <c r="X1248" s="3" t="s">
        <v>56</v>
      </c>
      <c r="Y1248" s="15">
        <v>0</v>
      </c>
      <c r="Z1248" s="7">
        <f t="shared" si="2"/>
        <v>66.509999999999991</v>
      </c>
      <c r="AA1248" s="7" t="s">
        <v>1269</v>
      </c>
      <c r="AB1248">
        <v>9.5</v>
      </c>
      <c r="AC1248" t="s">
        <v>1494</v>
      </c>
    </row>
    <row r="1249" spans="1:29" x14ac:dyDescent="0.25">
      <c r="A1249" t="s">
        <v>17</v>
      </c>
      <c r="B1249" t="s">
        <v>18</v>
      </c>
      <c r="C1249" s="1">
        <v>44577.5</v>
      </c>
      <c r="D1249" t="s">
        <v>913</v>
      </c>
      <c r="E1249" t="s">
        <v>877</v>
      </c>
      <c r="F1249">
        <v>19</v>
      </c>
      <c r="G1249">
        <v>0</v>
      </c>
      <c r="H1249">
        <v>90</v>
      </c>
      <c r="I1249">
        <v>89</v>
      </c>
      <c r="J1249">
        <v>29</v>
      </c>
      <c r="K1249">
        <v>1.79</v>
      </c>
      <c r="L1249">
        <v>89</v>
      </c>
      <c r="M1249">
        <v>4.26</v>
      </c>
      <c r="N1249">
        <v>3.42</v>
      </c>
      <c r="O1249" t="s">
        <v>399</v>
      </c>
      <c r="Q1249" s="3" t="s">
        <v>66</v>
      </c>
      <c r="R1249" s="3" t="s">
        <v>942</v>
      </c>
      <c r="S1249" s="10">
        <v>61</v>
      </c>
      <c r="T1249" s="3" t="s">
        <v>56</v>
      </c>
      <c r="U1249" s="10">
        <v>1</v>
      </c>
      <c r="V1249" s="3" t="s">
        <v>56</v>
      </c>
      <c r="W1249" s="3" t="s">
        <v>56</v>
      </c>
      <c r="X1249" s="3" t="s">
        <v>56</v>
      </c>
      <c r="Y1249" s="15">
        <v>0</v>
      </c>
      <c r="Z1249" s="7">
        <f t="shared" si="2"/>
        <v>66.509999999999991</v>
      </c>
      <c r="AA1249" s="7" t="s">
        <v>56</v>
      </c>
      <c r="AC1249" t="s">
        <v>1695</v>
      </c>
    </row>
    <row r="1250" spans="1:29" x14ac:dyDescent="0.25">
      <c r="A1250" t="s">
        <v>26</v>
      </c>
      <c r="B1250" t="s">
        <v>27</v>
      </c>
      <c r="C1250" s="1">
        <v>44577.5</v>
      </c>
      <c r="D1250" t="s">
        <v>1024</v>
      </c>
      <c r="E1250" t="s">
        <v>301</v>
      </c>
      <c r="F1250">
        <v>20</v>
      </c>
      <c r="G1250">
        <v>5</v>
      </c>
      <c r="H1250">
        <v>70</v>
      </c>
      <c r="I1250">
        <v>70</v>
      </c>
      <c r="J1250">
        <v>31</v>
      </c>
      <c r="K1250">
        <v>1.3</v>
      </c>
      <c r="L1250">
        <v>75</v>
      </c>
      <c r="M1250">
        <v>4.4000000000000004</v>
      </c>
      <c r="N1250">
        <v>2.25</v>
      </c>
      <c r="O1250" t="s">
        <v>399</v>
      </c>
      <c r="Q1250" s="3" t="s">
        <v>58</v>
      </c>
      <c r="R1250" s="3" t="s">
        <v>63</v>
      </c>
      <c r="S1250" s="10">
        <v>51</v>
      </c>
      <c r="T1250" s="3" t="s">
        <v>56</v>
      </c>
      <c r="U1250" s="10">
        <v>1</v>
      </c>
      <c r="V1250" s="3" t="s">
        <v>56</v>
      </c>
      <c r="W1250" s="3" t="s">
        <v>56</v>
      </c>
      <c r="X1250" s="3" t="s">
        <v>56</v>
      </c>
      <c r="Y1250" s="15">
        <v>0</v>
      </c>
      <c r="Z1250" s="7">
        <f t="shared" si="2"/>
        <v>66.509999999999991</v>
      </c>
      <c r="AA1250" s="7" t="s">
        <v>56</v>
      </c>
      <c r="AC1250" t="s">
        <v>1695</v>
      </c>
    </row>
    <row r="1251" spans="1:29" x14ac:dyDescent="0.25">
      <c r="A1251" t="s">
        <v>43</v>
      </c>
      <c r="B1251" t="s">
        <v>44</v>
      </c>
      <c r="C1251" s="1">
        <v>44577.520833333336</v>
      </c>
      <c r="D1251" t="s">
        <v>46</v>
      </c>
      <c r="E1251" t="s">
        <v>223</v>
      </c>
      <c r="F1251">
        <v>20</v>
      </c>
      <c r="G1251">
        <v>0</v>
      </c>
      <c r="H1251">
        <v>90</v>
      </c>
      <c r="I1251">
        <v>90</v>
      </c>
      <c r="J1251">
        <v>34</v>
      </c>
      <c r="K1251">
        <v>1.9</v>
      </c>
      <c r="L1251">
        <v>95</v>
      </c>
      <c r="M1251">
        <v>5.25</v>
      </c>
      <c r="N1251">
        <v>3.6</v>
      </c>
      <c r="O1251" t="s">
        <v>153</v>
      </c>
      <c r="Q1251" s="3" t="s">
        <v>66</v>
      </c>
      <c r="R1251" s="3" t="s">
        <v>53</v>
      </c>
      <c r="S1251" s="10">
        <v>77</v>
      </c>
      <c r="T1251" s="3" t="s">
        <v>56</v>
      </c>
      <c r="U1251" s="10">
        <v>1</v>
      </c>
      <c r="V1251" s="3" t="s">
        <v>56</v>
      </c>
      <c r="W1251" s="3" t="s">
        <v>56</v>
      </c>
      <c r="X1251" s="3" t="s">
        <v>56</v>
      </c>
      <c r="Y1251" s="15">
        <v>0</v>
      </c>
      <c r="Z1251" s="7">
        <f t="shared" si="2"/>
        <v>66.509999999999991</v>
      </c>
      <c r="AA1251" s="7" t="s">
        <v>1269</v>
      </c>
      <c r="AB1251">
        <v>9</v>
      </c>
      <c r="AC1251" t="s">
        <v>1936</v>
      </c>
    </row>
    <row r="1252" spans="1:29" x14ac:dyDescent="0.25">
      <c r="A1252" t="s">
        <v>320</v>
      </c>
      <c r="B1252" t="s">
        <v>321</v>
      </c>
      <c r="C1252" s="1">
        <v>44577.520833333336</v>
      </c>
      <c r="D1252" t="s">
        <v>322</v>
      </c>
      <c r="E1252" t="s">
        <v>1351</v>
      </c>
      <c r="F1252">
        <v>17</v>
      </c>
      <c r="G1252">
        <v>0</v>
      </c>
      <c r="H1252">
        <v>100</v>
      </c>
      <c r="I1252">
        <v>100</v>
      </c>
      <c r="J1252">
        <v>18</v>
      </c>
      <c r="K1252">
        <v>2.29</v>
      </c>
      <c r="L1252">
        <v>100</v>
      </c>
      <c r="M1252">
        <v>6.06</v>
      </c>
      <c r="N1252">
        <v>3.59</v>
      </c>
      <c r="O1252" t="s">
        <v>153</v>
      </c>
      <c r="Q1252" s="3" t="s">
        <v>65</v>
      </c>
      <c r="R1252" s="3" t="s">
        <v>55</v>
      </c>
      <c r="S1252" s="10">
        <v>67</v>
      </c>
      <c r="T1252" s="10">
        <v>1</v>
      </c>
      <c r="U1252" s="10">
        <v>1</v>
      </c>
      <c r="V1252" t="s">
        <v>56</v>
      </c>
      <c r="W1252">
        <v>1.35</v>
      </c>
      <c r="X1252" s="15">
        <v>75</v>
      </c>
      <c r="Y1252" s="13">
        <v>25.72</v>
      </c>
      <c r="Z1252" s="7">
        <f t="shared" si="2"/>
        <v>92.22999999999999</v>
      </c>
      <c r="AA1252" s="7" t="s">
        <v>1269</v>
      </c>
      <c r="AB1252">
        <v>7.5</v>
      </c>
      <c r="AC1252" t="s">
        <v>1938</v>
      </c>
    </row>
    <row r="1253" spans="1:29" x14ac:dyDescent="0.25">
      <c r="A1253" t="s">
        <v>330</v>
      </c>
      <c r="B1253" t="s">
        <v>751</v>
      </c>
      <c r="C1253" s="1">
        <v>44577.5625</v>
      </c>
      <c r="D1253" t="s">
        <v>1797</v>
      </c>
      <c r="E1253" t="s">
        <v>752</v>
      </c>
      <c r="F1253">
        <v>17</v>
      </c>
      <c r="G1253">
        <v>6</v>
      </c>
      <c r="H1253">
        <v>75</v>
      </c>
      <c r="I1253">
        <v>88</v>
      </c>
      <c r="J1253">
        <v>24</v>
      </c>
      <c r="K1253">
        <v>1.65</v>
      </c>
      <c r="L1253">
        <v>88</v>
      </c>
      <c r="M1253">
        <v>4.9400000000000004</v>
      </c>
      <c r="N1253">
        <v>2.59</v>
      </c>
      <c r="O1253" t="s">
        <v>120</v>
      </c>
      <c r="Q1253" s="3" t="s">
        <v>58</v>
      </c>
      <c r="R1253" s="3" t="s">
        <v>58</v>
      </c>
      <c r="S1253" s="3" t="s">
        <v>56</v>
      </c>
      <c r="T1253" s="3" t="s">
        <v>56</v>
      </c>
      <c r="U1253" s="10">
        <v>0</v>
      </c>
      <c r="V1253" s="3" t="s">
        <v>56</v>
      </c>
      <c r="W1253" s="3" t="s">
        <v>56</v>
      </c>
      <c r="X1253" s="3" t="s">
        <v>56</v>
      </c>
      <c r="Y1253" s="15">
        <v>0</v>
      </c>
      <c r="Z1253" s="7">
        <f t="shared" si="2"/>
        <v>92.22999999999999</v>
      </c>
      <c r="AA1253" s="7" t="s">
        <v>1270</v>
      </c>
      <c r="AB1253">
        <v>4.5</v>
      </c>
      <c r="AC1253" t="s">
        <v>1708</v>
      </c>
    </row>
    <row r="1254" spans="1:29" x14ac:dyDescent="0.25">
      <c r="A1254" t="s">
        <v>330</v>
      </c>
      <c r="B1254" t="s">
        <v>751</v>
      </c>
      <c r="C1254" s="1">
        <v>44577.5625</v>
      </c>
      <c r="D1254" t="s">
        <v>1768</v>
      </c>
      <c r="E1254" t="s">
        <v>873</v>
      </c>
      <c r="F1254">
        <v>17</v>
      </c>
      <c r="G1254">
        <v>6</v>
      </c>
      <c r="H1254">
        <v>100</v>
      </c>
      <c r="I1254">
        <v>88</v>
      </c>
      <c r="J1254">
        <v>29</v>
      </c>
      <c r="K1254">
        <v>1.76</v>
      </c>
      <c r="L1254">
        <v>88</v>
      </c>
      <c r="M1254">
        <v>4.71</v>
      </c>
      <c r="N1254">
        <v>3.29</v>
      </c>
      <c r="O1254" t="s">
        <v>399</v>
      </c>
      <c r="Q1254" s="3" t="s">
        <v>60</v>
      </c>
      <c r="R1254" s="3" t="s">
        <v>55</v>
      </c>
      <c r="S1254" s="10">
        <v>77</v>
      </c>
      <c r="T1254" s="3" t="s">
        <v>56</v>
      </c>
      <c r="U1254" s="10">
        <v>1</v>
      </c>
      <c r="V1254" s="3" t="s">
        <v>56</v>
      </c>
      <c r="W1254" s="3" t="s">
        <v>56</v>
      </c>
      <c r="X1254" s="3" t="s">
        <v>56</v>
      </c>
      <c r="Y1254" s="15">
        <v>0</v>
      </c>
      <c r="Z1254" s="7">
        <f t="shared" si="2"/>
        <v>92.22999999999999</v>
      </c>
      <c r="AA1254" s="7" t="s">
        <v>56</v>
      </c>
      <c r="AC1254" t="s">
        <v>1695</v>
      </c>
    </row>
    <row r="1255" spans="1:29" x14ac:dyDescent="0.25">
      <c r="A1255" t="s">
        <v>26</v>
      </c>
      <c r="B1255" t="s">
        <v>13</v>
      </c>
      <c r="C1255" s="1">
        <v>44577.583333333336</v>
      </c>
      <c r="D1255" t="s">
        <v>421</v>
      </c>
      <c r="E1255" t="s">
        <v>244</v>
      </c>
      <c r="F1255">
        <v>19</v>
      </c>
      <c r="G1255">
        <v>5</v>
      </c>
      <c r="H1255">
        <v>100</v>
      </c>
      <c r="I1255">
        <v>84</v>
      </c>
      <c r="J1255">
        <v>32</v>
      </c>
      <c r="K1255">
        <v>2.21</v>
      </c>
      <c r="L1255">
        <v>89</v>
      </c>
      <c r="M1255">
        <v>5.89</v>
      </c>
      <c r="N1255">
        <v>3.37</v>
      </c>
      <c r="O1255" t="s">
        <v>153</v>
      </c>
      <c r="Q1255" s="3" t="s">
        <v>64</v>
      </c>
      <c r="R1255" s="3" t="s">
        <v>181</v>
      </c>
      <c r="S1255" s="10">
        <v>52</v>
      </c>
      <c r="T1255" s="3" t="s">
        <v>56</v>
      </c>
      <c r="U1255" s="10">
        <v>1</v>
      </c>
      <c r="V1255" s="3" t="s">
        <v>56</v>
      </c>
      <c r="W1255" s="3" t="s">
        <v>56</v>
      </c>
      <c r="X1255" s="3" t="s">
        <v>56</v>
      </c>
      <c r="Y1255" s="15">
        <v>0</v>
      </c>
      <c r="Z1255" s="7">
        <f t="shared" si="2"/>
        <v>92.22999999999999</v>
      </c>
      <c r="AA1255" s="7" t="s">
        <v>1269</v>
      </c>
      <c r="AB1255">
        <v>11</v>
      </c>
      <c r="AC1255" t="s">
        <v>1494</v>
      </c>
    </row>
    <row r="1256" spans="1:29" x14ac:dyDescent="0.25">
      <c r="A1256" t="s">
        <v>17</v>
      </c>
      <c r="B1256" t="s">
        <v>18</v>
      </c>
      <c r="C1256" s="1">
        <v>44577.583333333336</v>
      </c>
      <c r="D1256" t="s">
        <v>865</v>
      </c>
      <c r="E1256" t="s">
        <v>867</v>
      </c>
      <c r="F1256">
        <v>19</v>
      </c>
      <c r="G1256">
        <v>0</v>
      </c>
      <c r="H1256">
        <v>80</v>
      </c>
      <c r="I1256">
        <v>95</v>
      </c>
      <c r="J1256">
        <v>27</v>
      </c>
      <c r="K1256">
        <v>1.47</v>
      </c>
      <c r="L1256">
        <v>89</v>
      </c>
      <c r="M1256">
        <v>4.37</v>
      </c>
      <c r="N1256">
        <v>3.32</v>
      </c>
      <c r="O1256" t="s">
        <v>399</v>
      </c>
      <c r="Q1256" s="3" t="s">
        <v>58</v>
      </c>
      <c r="R1256" s="3" t="s">
        <v>173</v>
      </c>
      <c r="S1256" s="10">
        <v>78</v>
      </c>
      <c r="T1256" s="3" t="s">
        <v>56</v>
      </c>
      <c r="U1256" s="10">
        <v>1</v>
      </c>
      <c r="V1256" s="3" t="s">
        <v>56</v>
      </c>
      <c r="W1256" s="3" t="s">
        <v>56</v>
      </c>
      <c r="X1256" s="3" t="s">
        <v>56</v>
      </c>
      <c r="Y1256" s="15">
        <v>0</v>
      </c>
      <c r="Z1256" s="7">
        <f t="shared" si="2"/>
        <v>92.22999999999999</v>
      </c>
      <c r="AA1256" s="7" t="s">
        <v>56</v>
      </c>
      <c r="AC1256" t="s">
        <v>1695</v>
      </c>
    </row>
    <row r="1257" spans="1:29" x14ac:dyDescent="0.25">
      <c r="A1257" t="s">
        <v>17</v>
      </c>
      <c r="B1257" t="s">
        <v>18</v>
      </c>
      <c r="C1257" s="1">
        <v>44577.583333333336</v>
      </c>
      <c r="D1257" t="s">
        <v>48</v>
      </c>
      <c r="E1257" t="s">
        <v>39</v>
      </c>
      <c r="F1257">
        <v>20</v>
      </c>
      <c r="G1257">
        <v>0</v>
      </c>
      <c r="H1257">
        <v>80</v>
      </c>
      <c r="I1257">
        <v>85</v>
      </c>
      <c r="J1257">
        <v>35</v>
      </c>
      <c r="K1257">
        <v>1.7</v>
      </c>
      <c r="L1257">
        <v>90</v>
      </c>
      <c r="M1257">
        <v>4.2</v>
      </c>
      <c r="N1257">
        <v>3.05</v>
      </c>
      <c r="O1257" t="s">
        <v>399</v>
      </c>
      <c r="Q1257" s="3" t="s">
        <v>60</v>
      </c>
      <c r="R1257" s="3" t="s">
        <v>406</v>
      </c>
      <c r="S1257" s="10">
        <v>55</v>
      </c>
      <c r="T1257" s="3" t="s">
        <v>56</v>
      </c>
      <c r="U1257" s="10">
        <v>1</v>
      </c>
      <c r="V1257" s="3" t="s">
        <v>56</v>
      </c>
      <c r="W1257" s="3" t="s">
        <v>56</v>
      </c>
      <c r="X1257" s="3" t="s">
        <v>56</v>
      </c>
      <c r="Y1257" s="15">
        <v>0</v>
      </c>
      <c r="Z1257" s="7">
        <f t="shared" si="2"/>
        <v>92.22999999999999</v>
      </c>
      <c r="AA1257" s="7" t="s">
        <v>56</v>
      </c>
      <c r="AC1257" t="s">
        <v>1695</v>
      </c>
    </row>
    <row r="1258" spans="1:29" x14ac:dyDescent="0.25">
      <c r="A1258" t="s">
        <v>17</v>
      </c>
      <c r="B1258" t="s">
        <v>18</v>
      </c>
      <c r="C1258" s="1">
        <v>44577.583333333336</v>
      </c>
      <c r="D1258" t="s">
        <v>866</v>
      </c>
      <c r="E1258" t="s">
        <v>20</v>
      </c>
      <c r="F1258">
        <v>19</v>
      </c>
      <c r="G1258">
        <v>0</v>
      </c>
      <c r="H1258">
        <v>78</v>
      </c>
      <c r="I1258">
        <v>84</v>
      </c>
      <c r="J1258">
        <v>35</v>
      </c>
      <c r="K1258">
        <v>1.53</v>
      </c>
      <c r="L1258">
        <v>84</v>
      </c>
      <c r="M1258">
        <v>3.84</v>
      </c>
      <c r="N1258">
        <v>2.42</v>
      </c>
      <c r="O1258" t="s">
        <v>399</v>
      </c>
      <c r="Q1258" s="3" t="s">
        <v>65</v>
      </c>
      <c r="R1258" s="3" t="s">
        <v>65</v>
      </c>
      <c r="S1258" s="3" t="s">
        <v>56</v>
      </c>
      <c r="T1258" s="10">
        <v>0</v>
      </c>
      <c r="U1258" s="10">
        <v>0</v>
      </c>
      <c r="V1258" s="3" t="s">
        <v>56</v>
      </c>
      <c r="W1258" s="3" t="s">
        <v>56</v>
      </c>
      <c r="X1258" s="3" t="s">
        <v>56</v>
      </c>
      <c r="Y1258" s="15">
        <v>0</v>
      </c>
      <c r="Z1258" s="7">
        <f t="shared" si="2"/>
        <v>92.22999999999999</v>
      </c>
      <c r="AA1258" s="7" t="s">
        <v>56</v>
      </c>
      <c r="AC1258" t="s">
        <v>1695</v>
      </c>
    </row>
    <row r="1259" spans="1:29" x14ac:dyDescent="0.25">
      <c r="A1259" t="s">
        <v>26</v>
      </c>
      <c r="B1259" t="s">
        <v>13</v>
      </c>
      <c r="C1259" s="1">
        <v>44577.583333333336</v>
      </c>
      <c r="D1259" t="s">
        <v>1146</v>
      </c>
      <c r="E1259" t="s">
        <v>1420</v>
      </c>
      <c r="F1259">
        <v>19</v>
      </c>
      <c r="G1259">
        <v>5</v>
      </c>
      <c r="H1259">
        <v>100</v>
      </c>
      <c r="I1259">
        <v>89</v>
      </c>
      <c r="J1259">
        <v>23</v>
      </c>
      <c r="K1259">
        <v>1.32</v>
      </c>
      <c r="L1259">
        <v>74</v>
      </c>
      <c r="M1259">
        <v>4.58</v>
      </c>
      <c r="N1259">
        <v>3.05</v>
      </c>
      <c r="O1259" t="s">
        <v>399</v>
      </c>
      <c r="Q1259" s="3" t="s">
        <v>60</v>
      </c>
      <c r="R1259" s="3" t="s">
        <v>53</v>
      </c>
      <c r="S1259" s="10">
        <v>69</v>
      </c>
      <c r="T1259" s="3" t="s">
        <v>56</v>
      </c>
      <c r="U1259" s="10">
        <v>1</v>
      </c>
      <c r="V1259" s="3" t="s">
        <v>56</v>
      </c>
      <c r="W1259" s="3" t="s">
        <v>56</v>
      </c>
      <c r="X1259" s="3" t="s">
        <v>56</v>
      </c>
      <c r="Y1259" s="15">
        <v>0</v>
      </c>
      <c r="Z1259" s="7">
        <f t="shared" si="2"/>
        <v>92.22999999999999</v>
      </c>
      <c r="AA1259" s="7" t="s">
        <v>56</v>
      </c>
      <c r="AC1259" t="s">
        <v>1695</v>
      </c>
    </row>
    <row r="1260" spans="1:29" x14ac:dyDescent="0.25">
      <c r="A1260" t="s">
        <v>264</v>
      </c>
      <c r="B1260" t="s">
        <v>265</v>
      </c>
      <c r="C1260" s="1">
        <v>44577.583333333336</v>
      </c>
      <c r="D1260" t="s">
        <v>876</v>
      </c>
      <c r="E1260" t="s">
        <v>670</v>
      </c>
      <c r="F1260">
        <v>20</v>
      </c>
      <c r="G1260">
        <v>0</v>
      </c>
      <c r="H1260">
        <v>80</v>
      </c>
      <c r="I1260">
        <v>85</v>
      </c>
      <c r="J1260">
        <v>26</v>
      </c>
      <c r="K1260">
        <v>1.7</v>
      </c>
      <c r="L1260">
        <v>90</v>
      </c>
      <c r="M1260">
        <v>4.6500000000000004</v>
      </c>
      <c r="N1260">
        <v>3.1</v>
      </c>
      <c r="O1260" t="s">
        <v>399</v>
      </c>
      <c r="Q1260" s="3" t="s">
        <v>58</v>
      </c>
      <c r="R1260" s="3" t="s">
        <v>55</v>
      </c>
      <c r="S1260" s="10">
        <v>74</v>
      </c>
      <c r="T1260" s="3" t="s">
        <v>56</v>
      </c>
      <c r="U1260" s="10">
        <v>1</v>
      </c>
      <c r="V1260" s="3" t="s">
        <v>56</v>
      </c>
      <c r="W1260" s="3" t="s">
        <v>56</v>
      </c>
      <c r="X1260" s="3" t="s">
        <v>56</v>
      </c>
      <c r="Y1260" s="15">
        <v>0</v>
      </c>
      <c r="Z1260" s="7">
        <f t="shared" si="2"/>
        <v>92.22999999999999</v>
      </c>
      <c r="AA1260" s="7" t="s">
        <v>56</v>
      </c>
      <c r="AC1260" t="s">
        <v>1695</v>
      </c>
    </row>
    <row r="1261" spans="1:29" x14ac:dyDescent="0.25">
      <c r="A1261" t="s">
        <v>320</v>
      </c>
      <c r="B1261" t="s">
        <v>38</v>
      </c>
      <c r="C1261" s="1">
        <v>44577.604166666664</v>
      </c>
      <c r="D1261" t="s">
        <v>1944</v>
      </c>
      <c r="E1261" t="s">
        <v>1335</v>
      </c>
      <c r="F1261">
        <v>17</v>
      </c>
      <c r="G1261">
        <v>0</v>
      </c>
      <c r="H1261">
        <v>88</v>
      </c>
      <c r="I1261">
        <v>94</v>
      </c>
      <c r="J1261">
        <v>27</v>
      </c>
      <c r="K1261">
        <v>1.65</v>
      </c>
      <c r="L1261">
        <v>88</v>
      </c>
      <c r="M1261">
        <v>5.0599999999999996</v>
      </c>
      <c r="N1261">
        <v>3.41</v>
      </c>
      <c r="O1261" t="s">
        <v>120</v>
      </c>
      <c r="Q1261" s="3" t="s">
        <v>55</v>
      </c>
      <c r="R1261" s="3" t="s">
        <v>55</v>
      </c>
      <c r="S1261" s="3" t="s">
        <v>56</v>
      </c>
      <c r="T1261" s="10">
        <v>0</v>
      </c>
      <c r="U1261" s="10">
        <v>0</v>
      </c>
      <c r="V1261" s="3" t="s">
        <v>56</v>
      </c>
      <c r="W1261" s="3" t="s">
        <v>56</v>
      </c>
      <c r="X1261" s="3" t="s">
        <v>56</v>
      </c>
      <c r="Y1261" s="15">
        <v>0</v>
      </c>
      <c r="Z1261" s="7">
        <f t="shared" si="2"/>
        <v>92.22999999999999</v>
      </c>
      <c r="AA1261" s="7" t="s">
        <v>1270</v>
      </c>
      <c r="AB1261">
        <v>6.5</v>
      </c>
      <c r="AC1261" t="s">
        <v>1708</v>
      </c>
    </row>
    <row r="1262" spans="1:29" x14ac:dyDescent="0.25">
      <c r="A1262" t="s">
        <v>264</v>
      </c>
      <c r="B1262" t="s">
        <v>334</v>
      </c>
      <c r="C1262" s="1">
        <v>44577.635416666664</v>
      </c>
      <c r="D1262" t="s">
        <v>1945</v>
      </c>
      <c r="E1262" t="s">
        <v>1926</v>
      </c>
      <c r="F1262">
        <v>17</v>
      </c>
      <c r="G1262">
        <v>0</v>
      </c>
      <c r="H1262">
        <v>89</v>
      </c>
      <c r="I1262">
        <v>88</v>
      </c>
      <c r="J1262">
        <v>27</v>
      </c>
      <c r="K1262">
        <v>1.29</v>
      </c>
      <c r="L1262">
        <v>71</v>
      </c>
      <c r="M1262">
        <v>4.3499999999999996</v>
      </c>
      <c r="N1262">
        <v>2.88</v>
      </c>
      <c r="O1262" t="s">
        <v>399</v>
      </c>
      <c r="Q1262" s="3" t="s">
        <v>58</v>
      </c>
      <c r="R1262" s="3" t="s">
        <v>55</v>
      </c>
      <c r="S1262" s="10">
        <v>87</v>
      </c>
      <c r="T1262" s="3" t="s">
        <v>56</v>
      </c>
      <c r="U1262" s="10">
        <v>1</v>
      </c>
      <c r="V1262" s="3" t="s">
        <v>56</v>
      </c>
      <c r="W1262" s="3" t="s">
        <v>56</v>
      </c>
      <c r="X1262" s="3" t="s">
        <v>56</v>
      </c>
      <c r="Y1262" s="15">
        <v>0</v>
      </c>
      <c r="Z1262" s="7">
        <f t="shared" si="2"/>
        <v>92.22999999999999</v>
      </c>
      <c r="AA1262" s="7" t="s">
        <v>56</v>
      </c>
      <c r="AC1262" t="s">
        <v>1695</v>
      </c>
    </row>
    <row r="1263" spans="1:29" x14ac:dyDescent="0.25">
      <c r="A1263" t="s">
        <v>505</v>
      </c>
      <c r="B1263" t="s">
        <v>261</v>
      </c>
      <c r="C1263" s="1">
        <v>44577.635416666664</v>
      </c>
      <c r="D1263" t="s">
        <v>1942</v>
      </c>
      <c r="E1263" t="s">
        <v>1554</v>
      </c>
      <c r="F1263">
        <v>15</v>
      </c>
      <c r="G1263">
        <v>0</v>
      </c>
      <c r="H1263">
        <v>100</v>
      </c>
      <c r="I1263">
        <v>80</v>
      </c>
      <c r="J1263">
        <v>27</v>
      </c>
      <c r="K1263">
        <v>1.33</v>
      </c>
      <c r="L1263">
        <v>87</v>
      </c>
      <c r="M1263">
        <v>5.67</v>
      </c>
      <c r="N1263">
        <v>2.87</v>
      </c>
      <c r="O1263" t="s">
        <v>399</v>
      </c>
      <c r="Q1263" s="3" t="s">
        <v>60</v>
      </c>
      <c r="R1263" s="3" t="s">
        <v>64</v>
      </c>
      <c r="S1263" s="10">
        <v>79</v>
      </c>
      <c r="T1263" s="3" t="s">
        <v>56</v>
      </c>
      <c r="U1263" s="10">
        <v>1</v>
      </c>
      <c r="V1263" s="3" t="s">
        <v>56</v>
      </c>
      <c r="W1263" s="3" t="s">
        <v>56</v>
      </c>
      <c r="X1263" s="3" t="s">
        <v>56</v>
      </c>
      <c r="Y1263" s="15">
        <v>0</v>
      </c>
      <c r="Z1263" s="7">
        <f t="shared" si="2"/>
        <v>92.22999999999999</v>
      </c>
      <c r="AA1263" s="7" t="s">
        <v>56</v>
      </c>
      <c r="AC1263" t="s">
        <v>1695</v>
      </c>
    </row>
    <row r="1264" spans="1:29" x14ac:dyDescent="0.25">
      <c r="A1264" t="s">
        <v>328</v>
      </c>
      <c r="B1264" t="s">
        <v>794</v>
      </c>
      <c r="C1264" s="1">
        <v>44577.645833333336</v>
      </c>
      <c r="D1264" t="s">
        <v>1927</v>
      </c>
      <c r="E1264" t="s">
        <v>796</v>
      </c>
      <c r="F1264">
        <v>17</v>
      </c>
      <c r="G1264">
        <v>0</v>
      </c>
      <c r="H1264">
        <v>67</v>
      </c>
      <c r="I1264">
        <v>88</v>
      </c>
      <c r="J1264">
        <v>36</v>
      </c>
      <c r="K1264">
        <v>1.88</v>
      </c>
      <c r="L1264">
        <v>82</v>
      </c>
      <c r="M1264">
        <v>4.59</v>
      </c>
      <c r="N1264">
        <v>3</v>
      </c>
      <c r="O1264" t="s">
        <v>399</v>
      </c>
      <c r="Q1264" s="3" t="s">
        <v>66</v>
      </c>
      <c r="R1264" s="3" t="s">
        <v>550</v>
      </c>
      <c r="S1264" s="10">
        <v>78</v>
      </c>
      <c r="T1264" s="3" t="s">
        <v>56</v>
      </c>
      <c r="U1264" s="10">
        <v>1</v>
      </c>
      <c r="V1264" s="3" t="s">
        <v>56</v>
      </c>
      <c r="W1264" s="3" t="s">
        <v>56</v>
      </c>
      <c r="X1264" s="3" t="s">
        <v>56</v>
      </c>
      <c r="Y1264" s="15">
        <v>0</v>
      </c>
      <c r="Z1264" s="7">
        <f t="shared" si="2"/>
        <v>92.22999999999999</v>
      </c>
      <c r="AA1264" s="7" t="s">
        <v>56</v>
      </c>
      <c r="AC1264" t="s">
        <v>1695</v>
      </c>
    </row>
    <row r="1265" spans="1:29" x14ac:dyDescent="0.25">
      <c r="A1265" t="s">
        <v>330</v>
      </c>
      <c r="B1265" t="s">
        <v>751</v>
      </c>
      <c r="C1265" s="1">
        <v>44577.65625</v>
      </c>
      <c r="D1265" t="s">
        <v>908</v>
      </c>
      <c r="E1265" t="s">
        <v>1671</v>
      </c>
      <c r="F1265">
        <v>17</v>
      </c>
      <c r="G1265">
        <v>6</v>
      </c>
      <c r="H1265">
        <v>88</v>
      </c>
      <c r="I1265">
        <v>76</v>
      </c>
      <c r="J1265">
        <v>32</v>
      </c>
      <c r="K1265">
        <v>1.71</v>
      </c>
      <c r="L1265">
        <v>88</v>
      </c>
      <c r="M1265">
        <v>5.0599999999999996</v>
      </c>
      <c r="N1265">
        <v>3.24</v>
      </c>
      <c r="O1265" t="s">
        <v>120</v>
      </c>
      <c r="Q1265" s="3" t="s">
        <v>58</v>
      </c>
      <c r="R1265" s="3" t="s">
        <v>64</v>
      </c>
      <c r="S1265" s="10">
        <v>61</v>
      </c>
      <c r="T1265" s="3" t="s">
        <v>56</v>
      </c>
      <c r="U1265" s="10">
        <v>1</v>
      </c>
      <c r="V1265" s="3" t="s">
        <v>56</v>
      </c>
      <c r="W1265" s="3" t="s">
        <v>56</v>
      </c>
      <c r="X1265" s="3" t="s">
        <v>56</v>
      </c>
      <c r="Y1265" s="15">
        <v>0</v>
      </c>
      <c r="Z1265" s="7">
        <f t="shared" si="2"/>
        <v>92.22999999999999</v>
      </c>
      <c r="AA1265" s="7" t="s">
        <v>1270</v>
      </c>
      <c r="AB1265">
        <v>6.5</v>
      </c>
      <c r="AC1265" t="s">
        <v>1708</v>
      </c>
    </row>
    <row r="1266" spans="1:29" x14ac:dyDescent="0.25">
      <c r="A1266" t="s">
        <v>414</v>
      </c>
      <c r="B1266" t="s">
        <v>415</v>
      </c>
      <c r="C1266" s="1">
        <v>44577.666666666664</v>
      </c>
      <c r="D1266" t="s">
        <v>1296</v>
      </c>
      <c r="E1266" t="s">
        <v>499</v>
      </c>
      <c r="F1266">
        <v>19</v>
      </c>
      <c r="G1266">
        <v>5</v>
      </c>
      <c r="H1266">
        <v>89</v>
      </c>
      <c r="I1266">
        <v>84</v>
      </c>
      <c r="J1266">
        <v>26</v>
      </c>
      <c r="K1266">
        <v>1.26</v>
      </c>
      <c r="L1266">
        <v>79</v>
      </c>
      <c r="M1266">
        <v>4.47</v>
      </c>
      <c r="N1266">
        <v>2.84</v>
      </c>
      <c r="O1266" t="s">
        <v>399</v>
      </c>
      <c r="Q1266" s="3" t="s">
        <v>64</v>
      </c>
      <c r="R1266" s="3" t="s">
        <v>842</v>
      </c>
      <c r="S1266" s="10">
        <v>62</v>
      </c>
      <c r="T1266" s="3" t="s">
        <v>56</v>
      </c>
      <c r="U1266" s="10">
        <v>1</v>
      </c>
      <c r="V1266" s="3" t="s">
        <v>56</v>
      </c>
      <c r="W1266" s="3" t="s">
        <v>56</v>
      </c>
      <c r="X1266" s="3" t="s">
        <v>56</v>
      </c>
      <c r="Y1266" s="15">
        <v>0</v>
      </c>
      <c r="Z1266" s="7">
        <f t="shared" si="2"/>
        <v>92.22999999999999</v>
      </c>
      <c r="AA1266" s="7" t="s">
        <v>56</v>
      </c>
      <c r="AC1266" t="s">
        <v>1695</v>
      </c>
    </row>
    <row r="1267" spans="1:29" x14ac:dyDescent="0.25">
      <c r="A1267" t="s">
        <v>264</v>
      </c>
      <c r="B1267" t="s">
        <v>265</v>
      </c>
      <c r="C1267" s="1">
        <v>44577.708333333336</v>
      </c>
      <c r="D1267" t="s">
        <v>1943</v>
      </c>
      <c r="E1267" t="s">
        <v>671</v>
      </c>
      <c r="F1267">
        <v>20</v>
      </c>
      <c r="G1267">
        <v>10</v>
      </c>
      <c r="H1267">
        <v>80</v>
      </c>
      <c r="I1267">
        <v>80</v>
      </c>
      <c r="J1267">
        <v>30</v>
      </c>
      <c r="K1267">
        <v>1.4</v>
      </c>
      <c r="L1267">
        <v>70</v>
      </c>
      <c r="M1267">
        <v>4.7</v>
      </c>
      <c r="N1267">
        <v>2.65</v>
      </c>
      <c r="O1267" t="s">
        <v>399</v>
      </c>
      <c r="Q1267" s="3" t="s">
        <v>60</v>
      </c>
      <c r="R1267" s="3" t="s">
        <v>60</v>
      </c>
      <c r="S1267" s="3" t="s">
        <v>56</v>
      </c>
      <c r="T1267" s="3" t="s">
        <v>56</v>
      </c>
      <c r="U1267" s="10">
        <v>0</v>
      </c>
      <c r="V1267" s="3" t="s">
        <v>56</v>
      </c>
      <c r="W1267" s="3" t="s">
        <v>56</v>
      </c>
      <c r="X1267" s="3" t="s">
        <v>56</v>
      </c>
      <c r="Y1267" s="15">
        <v>0</v>
      </c>
      <c r="Z1267" s="7">
        <f t="shared" si="2"/>
        <v>92.22999999999999</v>
      </c>
      <c r="AA1267" s="7" t="s">
        <v>56</v>
      </c>
      <c r="AC1267" t="s">
        <v>1695</v>
      </c>
    </row>
    <row r="1268" spans="1:29" x14ac:dyDescent="0.25">
      <c r="A1268" t="s">
        <v>43</v>
      </c>
      <c r="B1268" t="s">
        <v>44</v>
      </c>
      <c r="C1268" s="1">
        <v>44577.729166666664</v>
      </c>
      <c r="D1268" t="s">
        <v>916</v>
      </c>
      <c r="E1268" t="s">
        <v>1121</v>
      </c>
      <c r="F1268">
        <v>20</v>
      </c>
      <c r="G1268">
        <v>0</v>
      </c>
      <c r="H1268">
        <v>100</v>
      </c>
      <c r="I1268">
        <v>90</v>
      </c>
      <c r="J1268">
        <v>31</v>
      </c>
      <c r="K1268">
        <v>2.15</v>
      </c>
      <c r="L1268">
        <v>90</v>
      </c>
      <c r="M1268">
        <v>5.2</v>
      </c>
      <c r="N1268">
        <v>3.5</v>
      </c>
      <c r="O1268" t="s">
        <v>153</v>
      </c>
      <c r="Q1268" s="3" t="s">
        <v>60</v>
      </c>
      <c r="R1268" s="3" t="s">
        <v>55</v>
      </c>
      <c r="S1268" s="10">
        <v>86</v>
      </c>
      <c r="T1268" s="3" t="s">
        <v>56</v>
      </c>
      <c r="U1268" s="10">
        <v>1</v>
      </c>
      <c r="V1268" s="3" t="s">
        <v>56</v>
      </c>
      <c r="W1268" s="3" t="s">
        <v>56</v>
      </c>
      <c r="X1268" s="3" t="s">
        <v>56</v>
      </c>
      <c r="Y1268" s="15">
        <v>0</v>
      </c>
      <c r="Z1268" s="7">
        <f t="shared" si="2"/>
        <v>92.22999999999999</v>
      </c>
      <c r="AA1268" s="7" t="s">
        <v>1269</v>
      </c>
      <c r="AB1268">
        <v>7</v>
      </c>
      <c r="AC1268" t="s">
        <v>1937</v>
      </c>
    </row>
    <row r="1269" spans="1:29" x14ac:dyDescent="0.25">
      <c r="A1269" t="s">
        <v>505</v>
      </c>
      <c r="B1269" t="s">
        <v>261</v>
      </c>
      <c r="C1269" s="1">
        <v>44577.729166666664</v>
      </c>
      <c r="D1269" t="s">
        <v>1418</v>
      </c>
      <c r="E1269" t="s">
        <v>1552</v>
      </c>
      <c r="F1269">
        <v>17</v>
      </c>
      <c r="G1269">
        <v>6</v>
      </c>
      <c r="H1269">
        <v>89</v>
      </c>
      <c r="I1269">
        <v>82</v>
      </c>
      <c r="J1269">
        <v>21</v>
      </c>
      <c r="K1269">
        <v>1.41</v>
      </c>
      <c r="L1269">
        <v>71</v>
      </c>
      <c r="M1269">
        <v>5.0599999999999996</v>
      </c>
      <c r="N1269">
        <v>2.88</v>
      </c>
      <c r="O1269" t="s">
        <v>399</v>
      </c>
      <c r="Q1269" s="3" t="s">
        <v>55</v>
      </c>
      <c r="R1269" s="3" t="s">
        <v>55</v>
      </c>
      <c r="S1269" s="3" t="s">
        <v>56</v>
      </c>
      <c r="T1269" s="10">
        <v>0</v>
      </c>
      <c r="U1269" s="10">
        <v>0</v>
      </c>
      <c r="V1269" s="3" t="s">
        <v>56</v>
      </c>
      <c r="W1269" s="3" t="s">
        <v>56</v>
      </c>
      <c r="X1269" s="3" t="s">
        <v>56</v>
      </c>
      <c r="Y1269" s="15">
        <v>0</v>
      </c>
      <c r="Z1269" s="7">
        <f t="shared" si="2"/>
        <v>92.22999999999999</v>
      </c>
      <c r="AA1269" s="7" t="s">
        <v>56</v>
      </c>
      <c r="AC1269" t="s">
        <v>1695</v>
      </c>
    </row>
    <row r="1270" spans="1:29" x14ac:dyDescent="0.25">
      <c r="A1270" t="s">
        <v>328</v>
      </c>
      <c r="B1270" t="s">
        <v>794</v>
      </c>
      <c r="C1270" s="1">
        <v>44577.75</v>
      </c>
      <c r="D1270" t="s">
        <v>1630</v>
      </c>
      <c r="E1270" t="s">
        <v>1655</v>
      </c>
      <c r="F1270">
        <v>17</v>
      </c>
      <c r="G1270">
        <v>0</v>
      </c>
      <c r="H1270">
        <v>67</v>
      </c>
      <c r="I1270">
        <v>82</v>
      </c>
      <c r="J1270">
        <v>44</v>
      </c>
      <c r="K1270">
        <v>1.82</v>
      </c>
      <c r="L1270">
        <v>94</v>
      </c>
      <c r="M1270">
        <v>5.0599999999999996</v>
      </c>
      <c r="N1270">
        <v>2.4700000000000002</v>
      </c>
      <c r="O1270" t="s">
        <v>120</v>
      </c>
      <c r="Q1270" s="3" t="s">
        <v>63</v>
      </c>
      <c r="R1270" s="3" t="s">
        <v>63</v>
      </c>
      <c r="S1270" s="3" t="s">
        <v>56</v>
      </c>
      <c r="T1270" s="3" t="s">
        <v>56</v>
      </c>
      <c r="U1270" s="10">
        <v>0</v>
      </c>
      <c r="V1270" s="3" t="s">
        <v>56</v>
      </c>
      <c r="W1270" s="3" t="s">
        <v>56</v>
      </c>
      <c r="X1270" s="3" t="s">
        <v>56</v>
      </c>
      <c r="Y1270" s="15">
        <v>0</v>
      </c>
      <c r="Z1270" s="7">
        <f t="shared" si="2"/>
        <v>92.22999999999999</v>
      </c>
      <c r="AA1270" s="7" t="s">
        <v>1270</v>
      </c>
      <c r="AB1270">
        <v>6.5</v>
      </c>
      <c r="AC1270" t="s">
        <v>1708</v>
      </c>
    </row>
    <row r="1271" spans="1:29" x14ac:dyDescent="0.25">
      <c r="A1271" t="s">
        <v>328</v>
      </c>
      <c r="B1271" t="s">
        <v>794</v>
      </c>
      <c r="C1271" s="1">
        <v>44577.770833333336</v>
      </c>
      <c r="D1271" t="s">
        <v>1897</v>
      </c>
      <c r="E1271" t="s">
        <v>1744</v>
      </c>
      <c r="F1271">
        <v>16</v>
      </c>
      <c r="G1271">
        <v>6</v>
      </c>
      <c r="H1271">
        <v>75</v>
      </c>
      <c r="I1271">
        <v>75</v>
      </c>
      <c r="J1271">
        <v>42</v>
      </c>
      <c r="K1271">
        <v>1.25</v>
      </c>
      <c r="L1271">
        <v>88</v>
      </c>
      <c r="M1271">
        <v>3.88</v>
      </c>
      <c r="N1271">
        <v>2.19</v>
      </c>
      <c r="O1271" t="s">
        <v>399</v>
      </c>
      <c r="Q1271" s="3" t="s">
        <v>65</v>
      </c>
      <c r="R1271" s="3" t="s">
        <v>65</v>
      </c>
      <c r="S1271" s="3" t="s">
        <v>56</v>
      </c>
      <c r="T1271" s="3" t="s">
        <v>56</v>
      </c>
      <c r="U1271" s="10">
        <v>0</v>
      </c>
      <c r="V1271" s="3" t="s">
        <v>56</v>
      </c>
      <c r="W1271" s="3" t="s">
        <v>56</v>
      </c>
      <c r="X1271" s="3" t="s">
        <v>56</v>
      </c>
      <c r="Y1271" s="15">
        <v>0</v>
      </c>
      <c r="Z1271" s="7">
        <f t="shared" si="2"/>
        <v>92.22999999999999</v>
      </c>
      <c r="AA1271" s="7" t="s">
        <v>56</v>
      </c>
      <c r="AC1271" t="s">
        <v>1695</v>
      </c>
    </row>
    <row r="1272" spans="1:29" x14ac:dyDescent="0.25">
      <c r="A1272" t="s">
        <v>17</v>
      </c>
      <c r="B1272" t="s">
        <v>18</v>
      </c>
      <c r="C1272" s="1">
        <v>44577.822916666664</v>
      </c>
      <c r="D1272" t="s">
        <v>493</v>
      </c>
      <c r="E1272" t="s">
        <v>40</v>
      </c>
      <c r="F1272">
        <v>20</v>
      </c>
      <c r="G1272">
        <v>10</v>
      </c>
      <c r="H1272">
        <v>80</v>
      </c>
      <c r="I1272">
        <v>75</v>
      </c>
      <c r="J1272">
        <v>33</v>
      </c>
      <c r="K1272">
        <v>1.45</v>
      </c>
      <c r="L1272">
        <v>85</v>
      </c>
      <c r="M1272">
        <v>4.4000000000000004</v>
      </c>
      <c r="N1272">
        <v>2.85</v>
      </c>
      <c r="O1272" t="s">
        <v>399</v>
      </c>
      <c r="Q1272" s="3" t="s">
        <v>58</v>
      </c>
      <c r="R1272" s="3" t="s">
        <v>55</v>
      </c>
      <c r="S1272" s="10">
        <v>75</v>
      </c>
      <c r="T1272" s="3" t="s">
        <v>56</v>
      </c>
      <c r="U1272" s="10">
        <v>1</v>
      </c>
      <c r="V1272" s="3" t="s">
        <v>56</v>
      </c>
      <c r="W1272" s="3" t="s">
        <v>56</v>
      </c>
      <c r="X1272" s="3" t="s">
        <v>56</v>
      </c>
      <c r="Y1272" s="15">
        <v>0</v>
      </c>
      <c r="Z1272" s="7">
        <f t="shared" si="2"/>
        <v>92.22999999999999</v>
      </c>
      <c r="AA1272" s="7" t="s">
        <v>56</v>
      </c>
      <c r="AC1272" t="s">
        <v>1695</v>
      </c>
    </row>
    <row r="1273" spans="1:29" x14ac:dyDescent="0.25">
      <c r="A1273" t="s">
        <v>264</v>
      </c>
      <c r="B1273" t="s">
        <v>265</v>
      </c>
      <c r="C1273" s="1">
        <v>44577.822916666664</v>
      </c>
      <c r="D1273" t="s">
        <v>774</v>
      </c>
      <c r="E1273" t="s">
        <v>511</v>
      </c>
      <c r="F1273">
        <v>19</v>
      </c>
      <c r="G1273">
        <v>5</v>
      </c>
      <c r="H1273">
        <v>89</v>
      </c>
      <c r="I1273">
        <v>95</v>
      </c>
      <c r="J1273">
        <v>18</v>
      </c>
      <c r="K1273">
        <v>1.74</v>
      </c>
      <c r="L1273">
        <v>79</v>
      </c>
      <c r="M1273">
        <v>4.53</v>
      </c>
      <c r="N1273">
        <v>3.47</v>
      </c>
      <c r="O1273" t="s">
        <v>399</v>
      </c>
      <c r="Q1273" s="3" t="s">
        <v>65</v>
      </c>
      <c r="R1273" s="3" t="s">
        <v>65</v>
      </c>
      <c r="S1273" s="3" t="s">
        <v>56</v>
      </c>
      <c r="T1273" s="10">
        <v>0</v>
      </c>
      <c r="U1273" s="10">
        <v>0</v>
      </c>
      <c r="V1273" s="3" t="s">
        <v>56</v>
      </c>
      <c r="W1273" s="3" t="s">
        <v>56</v>
      </c>
      <c r="X1273" s="3" t="s">
        <v>56</v>
      </c>
      <c r="Y1273" s="15">
        <v>0</v>
      </c>
      <c r="Z1273" s="7">
        <f t="shared" si="2"/>
        <v>92.22999999999999</v>
      </c>
      <c r="AA1273" s="7" t="s">
        <v>56</v>
      </c>
      <c r="AC1273" t="s">
        <v>1695</v>
      </c>
    </row>
    <row r="1274" spans="1:29" x14ac:dyDescent="0.25">
      <c r="A1274" t="s">
        <v>43</v>
      </c>
      <c r="B1274" t="s">
        <v>44</v>
      </c>
      <c r="C1274" s="1">
        <v>44577.833333333336</v>
      </c>
      <c r="D1274" t="s">
        <v>484</v>
      </c>
      <c r="E1274" t="s">
        <v>1613</v>
      </c>
      <c r="F1274">
        <v>19</v>
      </c>
      <c r="G1274">
        <v>5</v>
      </c>
      <c r="H1274">
        <v>90</v>
      </c>
      <c r="I1274">
        <v>84</v>
      </c>
      <c r="J1274">
        <v>34</v>
      </c>
      <c r="K1274">
        <v>2.16</v>
      </c>
      <c r="L1274">
        <v>84</v>
      </c>
      <c r="M1274">
        <v>5.58</v>
      </c>
      <c r="N1274">
        <v>3.47</v>
      </c>
      <c r="O1274" t="s">
        <v>153</v>
      </c>
      <c r="Q1274" s="3" t="s">
        <v>66</v>
      </c>
      <c r="R1274" s="3" t="s">
        <v>61</v>
      </c>
      <c r="S1274" s="10">
        <v>79</v>
      </c>
      <c r="T1274" s="3" t="s">
        <v>56</v>
      </c>
      <c r="U1274" s="10">
        <v>1</v>
      </c>
      <c r="V1274" s="3" t="s">
        <v>56</v>
      </c>
      <c r="W1274" s="3" t="s">
        <v>56</v>
      </c>
      <c r="X1274" s="3" t="s">
        <v>56</v>
      </c>
      <c r="Y1274" s="15">
        <v>0</v>
      </c>
      <c r="Z1274" s="7">
        <f t="shared" si="2"/>
        <v>92.22999999999999</v>
      </c>
      <c r="AA1274" s="7" t="s">
        <v>1270</v>
      </c>
      <c r="AB1274">
        <v>6</v>
      </c>
      <c r="AC1274" t="s">
        <v>1708</v>
      </c>
    </row>
    <row r="1275" spans="1:29" x14ac:dyDescent="0.25">
      <c r="A1275" t="s">
        <v>264</v>
      </c>
      <c r="B1275" t="s">
        <v>265</v>
      </c>
      <c r="C1275" s="1">
        <v>44578.729166666664</v>
      </c>
      <c r="D1275" t="s">
        <v>266</v>
      </c>
      <c r="E1275" t="s">
        <v>210</v>
      </c>
      <c r="F1275">
        <v>20</v>
      </c>
      <c r="G1275">
        <v>5</v>
      </c>
      <c r="H1275">
        <v>80</v>
      </c>
      <c r="I1275">
        <v>70</v>
      </c>
      <c r="J1275">
        <v>34</v>
      </c>
      <c r="K1275">
        <v>1.85</v>
      </c>
      <c r="L1275">
        <v>85</v>
      </c>
      <c r="M1275">
        <v>5.3</v>
      </c>
      <c r="N1275">
        <v>2.85</v>
      </c>
      <c r="O1275" t="s">
        <v>120</v>
      </c>
      <c r="Q1275" s="3" t="s">
        <v>58</v>
      </c>
      <c r="R1275" s="3" t="s">
        <v>63</v>
      </c>
      <c r="S1275" s="10">
        <v>47</v>
      </c>
      <c r="T1275" s="3" t="s">
        <v>56</v>
      </c>
      <c r="U1275" s="10">
        <v>1</v>
      </c>
      <c r="V1275" s="3" t="s">
        <v>56</v>
      </c>
      <c r="W1275" s="3" t="s">
        <v>56</v>
      </c>
      <c r="X1275" s="3" t="s">
        <v>56</v>
      </c>
      <c r="Y1275" s="15">
        <v>0</v>
      </c>
      <c r="Z1275" s="7">
        <f t="shared" si="2"/>
        <v>92.22999999999999</v>
      </c>
      <c r="AA1275" s="7" t="s">
        <v>1269</v>
      </c>
      <c r="AB1275">
        <v>10</v>
      </c>
      <c r="AC1275" t="s">
        <v>1494</v>
      </c>
    </row>
    <row r="1276" spans="1:29" x14ac:dyDescent="0.25">
      <c r="A1276" t="s">
        <v>330</v>
      </c>
      <c r="B1276" t="s">
        <v>331</v>
      </c>
      <c r="C1276" s="1">
        <v>44578.791666666664</v>
      </c>
      <c r="D1276" t="s">
        <v>1794</v>
      </c>
      <c r="E1276" t="s">
        <v>1893</v>
      </c>
      <c r="F1276">
        <v>20</v>
      </c>
      <c r="G1276">
        <v>0</v>
      </c>
      <c r="H1276">
        <v>100</v>
      </c>
      <c r="I1276">
        <v>80</v>
      </c>
      <c r="J1276">
        <v>33</v>
      </c>
      <c r="K1276">
        <v>2.0499999999999998</v>
      </c>
      <c r="L1276">
        <v>95</v>
      </c>
      <c r="M1276">
        <v>6.05</v>
      </c>
      <c r="N1276">
        <v>3.65</v>
      </c>
      <c r="O1276" t="s">
        <v>153</v>
      </c>
      <c r="Q1276" s="3" t="s">
        <v>60</v>
      </c>
      <c r="R1276" s="3" t="s">
        <v>59</v>
      </c>
      <c r="S1276" s="10">
        <v>73</v>
      </c>
      <c r="T1276" s="3" t="s">
        <v>56</v>
      </c>
      <c r="U1276" s="10">
        <v>1</v>
      </c>
      <c r="V1276" s="3" t="s">
        <v>56</v>
      </c>
      <c r="W1276" s="3" t="s">
        <v>56</v>
      </c>
      <c r="X1276" s="3" t="s">
        <v>56</v>
      </c>
      <c r="Y1276" s="15">
        <v>0</v>
      </c>
      <c r="Z1276" s="7">
        <f t="shared" si="2"/>
        <v>92.22999999999999</v>
      </c>
      <c r="AA1276" s="7" t="s">
        <v>1269</v>
      </c>
      <c r="AB1276">
        <v>10</v>
      </c>
      <c r="AC1276" t="s">
        <v>1907</v>
      </c>
    </row>
    <row r="1277" spans="1:29" x14ac:dyDescent="0.25">
      <c r="A1277" t="s">
        <v>264</v>
      </c>
      <c r="B1277" t="s">
        <v>265</v>
      </c>
      <c r="C1277" s="1">
        <v>44578.822916666664</v>
      </c>
      <c r="D1277" t="s">
        <v>673</v>
      </c>
      <c r="E1277" t="s">
        <v>327</v>
      </c>
      <c r="F1277">
        <v>19</v>
      </c>
      <c r="G1277">
        <v>5</v>
      </c>
      <c r="H1277">
        <v>100</v>
      </c>
      <c r="I1277">
        <v>89</v>
      </c>
      <c r="J1277">
        <v>29</v>
      </c>
      <c r="K1277">
        <v>2.16</v>
      </c>
      <c r="L1277">
        <v>89</v>
      </c>
      <c r="M1277">
        <v>4.8899999999999997</v>
      </c>
      <c r="N1277">
        <v>3.37</v>
      </c>
      <c r="O1277" t="s">
        <v>120</v>
      </c>
      <c r="Q1277" s="3" t="s">
        <v>53</v>
      </c>
      <c r="R1277" s="3" t="s">
        <v>942</v>
      </c>
      <c r="S1277" s="10">
        <v>51</v>
      </c>
      <c r="T1277" s="3" t="s">
        <v>56</v>
      </c>
      <c r="U1277" s="10">
        <v>1</v>
      </c>
      <c r="V1277" s="3" t="s">
        <v>56</v>
      </c>
      <c r="W1277" s="3" t="s">
        <v>56</v>
      </c>
      <c r="X1277" s="3" t="s">
        <v>56</v>
      </c>
      <c r="Y1277" s="15">
        <v>0</v>
      </c>
      <c r="Z1277" s="7">
        <f t="shared" si="2"/>
        <v>92.22999999999999</v>
      </c>
      <c r="AA1277" s="7" t="s">
        <v>1269</v>
      </c>
      <c r="AB1277">
        <v>12.5</v>
      </c>
      <c r="AC1277" t="s">
        <v>1494</v>
      </c>
    </row>
    <row r="1278" spans="1:29" x14ac:dyDescent="0.25">
      <c r="A1278" t="s">
        <v>414</v>
      </c>
      <c r="B1278" t="s">
        <v>415</v>
      </c>
      <c r="C1278" s="1">
        <v>44579.708333333336</v>
      </c>
      <c r="D1278" t="s">
        <v>1141</v>
      </c>
      <c r="E1278" t="s">
        <v>498</v>
      </c>
      <c r="F1278">
        <v>20</v>
      </c>
      <c r="G1278">
        <v>10</v>
      </c>
      <c r="H1278">
        <v>80</v>
      </c>
      <c r="I1278">
        <v>80</v>
      </c>
      <c r="J1278">
        <v>29</v>
      </c>
      <c r="K1278">
        <v>1.45</v>
      </c>
      <c r="L1278">
        <v>75</v>
      </c>
      <c r="M1278">
        <v>5.55</v>
      </c>
      <c r="N1278">
        <v>2.75</v>
      </c>
      <c r="O1278" t="s">
        <v>399</v>
      </c>
      <c r="Q1278" s="3" t="s">
        <v>58</v>
      </c>
      <c r="R1278" s="3" t="s">
        <v>58</v>
      </c>
      <c r="S1278" s="3" t="s">
        <v>56</v>
      </c>
      <c r="T1278" s="3" t="s">
        <v>56</v>
      </c>
      <c r="U1278" s="10">
        <v>0</v>
      </c>
      <c r="V1278" s="3" t="s">
        <v>56</v>
      </c>
      <c r="W1278" s="3" t="s">
        <v>56</v>
      </c>
      <c r="X1278" s="3" t="s">
        <v>56</v>
      </c>
      <c r="Y1278" s="15">
        <v>0</v>
      </c>
      <c r="Z1278" s="7">
        <f t="shared" si="2"/>
        <v>92.22999999999999</v>
      </c>
      <c r="AA1278" s="7" t="s">
        <v>56</v>
      </c>
      <c r="AC1278" t="s">
        <v>1695</v>
      </c>
    </row>
    <row r="1279" spans="1:29" x14ac:dyDescent="0.25">
      <c r="A1279" t="s">
        <v>414</v>
      </c>
      <c r="B1279" t="s">
        <v>415</v>
      </c>
      <c r="C1279" s="1">
        <v>44579.708333333336</v>
      </c>
      <c r="D1279" t="s">
        <v>754</v>
      </c>
      <c r="E1279" t="s">
        <v>419</v>
      </c>
      <c r="F1279">
        <v>20</v>
      </c>
      <c r="G1279">
        <v>5</v>
      </c>
      <c r="H1279">
        <v>80</v>
      </c>
      <c r="I1279">
        <v>80</v>
      </c>
      <c r="J1279">
        <v>30</v>
      </c>
      <c r="K1279">
        <v>1.55</v>
      </c>
      <c r="L1279">
        <v>90</v>
      </c>
      <c r="M1279">
        <v>5.2</v>
      </c>
      <c r="N1279">
        <v>2.7</v>
      </c>
      <c r="O1279" t="s">
        <v>153</v>
      </c>
      <c r="Q1279" s="3" t="s">
        <v>65</v>
      </c>
      <c r="R1279" s="3" t="s">
        <v>60</v>
      </c>
      <c r="S1279" s="10">
        <v>53</v>
      </c>
      <c r="T1279" s="10">
        <v>1</v>
      </c>
      <c r="U1279" s="10">
        <v>1</v>
      </c>
      <c r="V1279" s="3" t="s">
        <v>56</v>
      </c>
      <c r="W1279" s="3" t="s">
        <v>56</v>
      </c>
      <c r="X1279" s="3" t="s">
        <v>56</v>
      </c>
      <c r="Y1279" s="15">
        <v>0</v>
      </c>
      <c r="Z1279" s="7">
        <f t="shared" si="2"/>
        <v>92.22999999999999</v>
      </c>
      <c r="AA1279" s="7" t="s">
        <v>1269</v>
      </c>
      <c r="AB1279">
        <v>11</v>
      </c>
      <c r="AC1279" t="s">
        <v>1759</v>
      </c>
    </row>
    <row r="1280" spans="1:29" x14ac:dyDescent="0.25">
      <c r="A1280" t="s">
        <v>22</v>
      </c>
      <c r="B1280" t="s">
        <v>430</v>
      </c>
      <c r="C1280" s="1">
        <v>44579.791666666664</v>
      </c>
      <c r="D1280" t="s">
        <v>678</v>
      </c>
      <c r="E1280" t="s">
        <v>788</v>
      </c>
      <c r="F1280">
        <v>19</v>
      </c>
      <c r="G1280">
        <v>0</v>
      </c>
      <c r="H1280">
        <v>70</v>
      </c>
      <c r="I1280">
        <v>84</v>
      </c>
      <c r="J1280">
        <v>24</v>
      </c>
      <c r="K1280">
        <v>1.42</v>
      </c>
      <c r="L1280">
        <v>79</v>
      </c>
      <c r="M1280">
        <v>4.68</v>
      </c>
      <c r="N1280">
        <v>2.95</v>
      </c>
      <c r="O1280" t="s">
        <v>399</v>
      </c>
      <c r="Q1280" s="3" t="s">
        <v>53</v>
      </c>
      <c r="R1280" s="3" t="s">
        <v>406</v>
      </c>
      <c r="S1280" s="10">
        <v>55</v>
      </c>
      <c r="T1280" s="3" t="s">
        <v>56</v>
      </c>
      <c r="U1280" s="10">
        <v>1</v>
      </c>
      <c r="V1280" s="3" t="s">
        <v>56</v>
      </c>
      <c r="W1280" s="3" t="s">
        <v>56</v>
      </c>
      <c r="X1280" s="3" t="s">
        <v>56</v>
      </c>
      <c r="Y1280" s="15">
        <v>0</v>
      </c>
      <c r="Z1280" s="7">
        <f t="shared" si="2"/>
        <v>92.22999999999999</v>
      </c>
      <c r="AA1280" s="7" t="s">
        <v>56</v>
      </c>
      <c r="AC1280" t="s">
        <v>1695</v>
      </c>
    </row>
    <row r="1281" spans="1:29" x14ac:dyDescent="0.25">
      <c r="A1281" t="s">
        <v>579</v>
      </c>
      <c r="B1281" t="s">
        <v>667</v>
      </c>
      <c r="C1281" s="1">
        <v>44579.822916666664</v>
      </c>
      <c r="D1281" t="s">
        <v>669</v>
      </c>
      <c r="E1281" t="s">
        <v>668</v>
      </c>
      <c r="F1281">
        <v>19</v>
      </c>
      <c r="G1281">
        <v>0</v>
      </c>
      <c r="H1281">
        <v>80</v>
      </c>
      <c r="I1281">
        <v>74</v>
      </c>
      <c r="J1281">
        <v>30</v>
      </c>
      <c r="K1281">
        <v>1.32</v>
      </c>
      <c r="L1281">
        <v>79</v>
      </c>
      <c r="M1281">
        <v>4.16</v>
      </c>
      <c r="N1281">
        <v>2.74</v>
      </c>
      <c r="O1281" t="s">
        <v>399</v>
      </c>
      <c r="Q1281" s="3" t="s">
        <v>58</v>
      </c>
      <c r="R1281" s="3" t="s">
        <v>55</v>
      </c>
      <c r="S1281" s="10">
        <v>73</v>
      </c>
      <c r="T1281" s="3" t="s">
        <v>56</v>
      </c>
      <c r="U1281" s="10">
        <v>1</v>
      </c>
      <c r="V1281" s="3" t="s">
        <v>56</v>
      </c>
      <c r="W1281" s="3" t="s">
        <v>56</v>
      </c>
      <c r="X1281" s="3" t="s">
        <v>56</v>
      </c>
      <c r="Y1281" s="15">
        <v>0</v>
      </c>
      <c r="Z1281" s="7">
        <f t="shared" si="2"/>
        <v>92.22999999999999</v>
      </c>
      <c r="AA1281" s="7" t="s">
        <v>56</v>
      </c>
      <c r="AC1281" t="s">
        <v>1695</v>
      </c>
    </row>
    <row r="1282" spans="1:29" x14ac:dyDescent="0.25">
      <c r="A1282" t="s">
        <v>26</v>
      </c>
      <c r="B1282" t="s">
        <v>346</v>
      </c>
      <c r="C1282" s="1">
        <v>44579.822916666664</v>
      </c>
      <c r="D1282" t="s">
        <v>984</v>
      </c>
      <c r="E1282" t="s">
        <v>1876</v>
      </c>
      <c r="F1282">
        <v>20</v>
      </c>
      <c r="G1282">
        <v>5</v>
      </c>
      <c r="H1282">
        <v>70</v>
      </c>
      <c r="I1282">
        <v>80</v>
      </c>
      <c r="J1282">
        <v>31</v>
      </c>
      <c r="K1282">
        <v>1.55</v>
      </c>
      <c r="L1282">
        <v>80</v>
      </c>
      <c r="M1282">
        <v>4.4000000000000004</v>
      </c>
      <c r="N1282">
        <v>3</v>
      </c>
      <c r="O1282" t="s">
        <v>399</v>
      </c>
      <c r="Q1282" s="3" t="s">
        <v>60</v>
      </c>
      <c r="R1282" s="3" t="s">
        <v>173</v>
      </c>
      <c r="S1282" s="10">
        <v>63</v>
      </c>
      <c r="T1282" s="3" t="s">
        <v>56</v>
      </c>
      <c r="U1282" s="10">
        <v>1</v>
      </c>
      <c r="V1282" s="3" t="s">
        <v>56</v>
      </c>
      <c r="W1282" s="3" t="s">
        <v>56</v>
      </c>
      <c r="X1282" s="3" t="s">
        <v>56</v>
      </c>
      <c r="Y1282" s="15">
        <v>0</v>
      </c>
      <c r="Z1282" s="7">
        <f t="shared" si="2"/>
        <v>92.22999999999999</v>
      </c>
      <c r="AA1282" s="7" t="s">
        <v>56</v>
      </c>
      <c r="AC1282" t="s">
        <v>1695</v>
      </c>
    </row>
    <row r="1283" spans="1:29" x14ac:dyDescent="0.25">
      <c r="A1283" t="s">
        <v>26</v>
      </c>
      <c r="B1283" t="s">
        <v>346</v>
      </c>
      <c r="C1283" s="1">
        <v>44579.822916666664</v>
      </c>
      <c r="D1283" t="s">
        <v>1389</v>
      </c>
      <c r="E1283" t="s">
        <v>822</v>
      </c>
      <c r="F1283">
        <v>20</v>
      </c>
      <c r="G1283">
        <v>10</v>
      </c>
      <c r="H1283">
        <v>70</v>
      </c>
      <c r="I1283">
        <v>65</v>
      </c>
      <c r="J1283">
        <v>45</v>
      </c>
      <c r="K1283">
        <v>1.9</v>
      </c>
      <c r="L1283">
        <v>90</v>
      </c>
      <c r="M1283">
        <v>5.0999999999999996</v>
      </c>
      <c r="N1283">
        <v>2.65</v>
      </c>
      <c r="O1283" t="s">
        <v>120</v>
      </c>
      <c r="Q1283" s="3" t="s">
        <v>65</v>
      </c>
      <c r="R1283" s="3" t="s">
        <v>65</v>
      </c>
      <c r="S1283" s="3" t="s">
        <v>56</v>
      </c>
      <c r="T1283" s="10">
        <v>0</v>
      </c>
      <c r="U1283" s="10">
        <v>0</v>
      </c>
      <c r="V1283" s="3" t="s">
        <v>56</v>
      </c>
      <c r="W1283" s="3" t="s">
        <v>56</v>
      </c>
      <c r="X1283" s="3" t="s">
        <v>56</v>
      </c>
      <c r="Y1283" s="15">
        <v>0</v>
      </c>
      <c r="Z1283" s="7">
        <f t="shared" si="2"/>
        <v>92.22999999999999</v>
      </c>
      <c r="AA1283" s="7" t="s">
        <v>1270</v>
      </c>
      <c r="AB1283">
        <v>4.5</v>
      </c>
      <c r="AC1283" t="s">
        <v>1713</v>
      </c>
    </row>
    <row r="1284" spans="1:29" x14ac:dyDescent="0.25">
      <c r="A1284" t="s">
        <v>26</v>
      </c>
      <c r="B1284" t="s">
        <v>346</v>
      </c>
      <c r="C1284" s="1">
        <v>44579.822916666664</v>
      </c>
      <c r="D1284" t="s">
        <v>983</v>
      </c>
      <c r="E1284" t="s">
        <v>600</v>
      </c>
      <c r="F1284">
        <v>20</v>
      </c>
      <c r="G1284">
        <v>5</v>
      </c>
      <c r="H1284">
        <v>70</v>
      </c>
      <c r="I1284">
        <v>95</v>
      </c>
      <c r="J1284">
        <v>26</v>
      </c>
      <c r="K1284">
        <v>2.2000000000000002</v>
      </c>
      <c r="L1284">
        <v>90</v>
      </c>
      <c r="M1284">
        <v>4.4000000000000004</v>
      </c>
      <c r="N1284">
        <v>3.6</v>
      </c>
      <c r="O1284" t="s">
        <v>399</v>
      </c>
      <c r="Q1284" s="3" t="s">
        <v>55</v>
      </c>
      <c r="R1284" s="3" t="s">
        <v>64</v>
      </c>
      <c r="S1284" s="10">
        <v>74</v>
      </c>
      <c r="T1284" s="10">
        <v>1</v>
      </c>
      <c r="U1284" s="10">
        <v>1</v>
      </c>
      <c r="V1284" s="3" t="s">
        <v>56</v>
      </c>
      <c r="W1284" s="3" t="s">
        <v>56</v>
      </c>
      <c r="X1284" s="3" t="s">
        <v>56</v>
      </c>
      <c r="Y1284" s="15">
        <v>0</v>
      </c>
      <c r="Z1284" s="7">
        <f t="shared" si="2"/>
        <v>92.22999999999999</v>
      </c>
      <c r="AA1284" s="7" t="s">
        <v>56</v>
      </c>
      <c r="AC1284" t="s">
        <v>1695</v>
      </c>
    </row>
    <row r="1285" spans="1:29" x14ac:dyDescent="0.25">
      <c r="A1285" t="s">
        <v>26</v>
      </c>
      <c r="B1285" t="s">
        <v>27</v>
      </c>
      <c r="C1285" s="1">
        <v>44579.822916666664</v>
      </c>
      <c r="D1285" t="s">
        <v>1023</v>
      </c>
      <c r="E1285" t="s">
        <v>77</v>
      </c>
      <c r="F1285">
        <v>20</v>
      </c>
      <c r="G1285">
        <v>5</v>
      </c>
      <c r="H1285">
        <v>90</v>
      </c>
      <c r="I1285">
        <v>85</v>
      </c>
      <c r="J1285">
        <v>32</v>
      </c>
      <c r="K1285">
        <v>1.6</v>
      </c>
      <c r="L1285">
        <v>70</v>
      </c>
      <c r="M1285">
        <v>3.95</v>
      </c>
      <c r="N1285">
        <v>2.6</v>
      </c>
      <c r="O1285" t="s">
        <v>399</v>
      </c>
      <c r="Q1285" s="3" t="s">
        <v>63</v>
      </c>
      <c r="R1285" s="3" t="s">
        <v>550</v>
      </c>
      <c r="S1285" s="10">
        <v>71</v>
      </c>
      <c r="T1285" s="3" t="s">
        <v>56</v>
      </c>
      <c r="U1285" s="10">
        <v>1</v>
      </c>
      <c r="V1285" s="3" t="s">
        <v>56</v>
      </c>
      <c r="W1285" s="3" t="s">
        <v>56</v>
      </c>
      <c r="X1285" s="3" t="s">
        <v>56</v>
      </c>
      <c r="Y1285" s="15">
        <v>0</v>
      </c>
      <c r="Z1285" s="7">
        <f t="shared" si="2"/>
        <v>92.22999999999999</v>
      </c>
      <c r="AA1285" s="7" t="s">
        <v>56</v>
      </c>
      <c r="AC1285" t="s">
        <v>1695</v>
      </c>
    </row>
    <row r="1286" spans="1:29" x14ac:dyDescent="0.25">
      <c r="A1286" t="s">
        <v>26</v>
      </c>
      <c r="B1286" t="s">
        <v>1242</v>
      </c>
      <c r="C1286" s="1">
        <v>44579.822916666664</v>
      </c>
      <c r="D1286" t="s">
        <v>1920</v>
      </c>
      <c r="E1286" t="s">
        <v>1891</v>
      </c>
      <c r="F1286">
        <v>20</v>
      </c>
      <c r="G1286">
        <v>5</v>
      </c>
      <c r="H1286">
        <v>80</v>
      </c>
      <c r="I1286">
        <v>90</v>
      </c>
      <c r="J1286">
        <v>22</v>
      </c>
      <c r="K1286">
        <v>1.35</v>
      </c>
      <c r="L1286">
        <v>80</v>
      </c>
      <c r="M1286">
        <v>3.35</v>
      </c>
      <c r="N1286">
        <v>2.7</v>
      </c>
      <c r="O1286" t="s">
        <v>399</v>
      </c>
      <c r="Q1286" s="3" t="s">
        <v>65</v>
      </c>
      <c r="R1286" s="3" t="s">
        <v>58</v>
      </c>
      <c r="S1286" s="10">
        <v>50</v>
      </c>
      <c r="T1286" s="10">
        <v>1</v>
      </c>
      <c r="U1286" s="10">
        <v>1</v>
      </c>
      <c r="V1286" s="3" t="s">
        <v>56</v>
      </c>
      <c r="W1286" s="3" t="s">
        <v>56</v>
      </c>
      <c r="X1286" s="3" t="s">
        <v>56</v>
      </c>
      <c r="Y1286" s="15">
        <v>0</v>
      </c>
      <c r="Z1286" s="7">
        <f t="shared" si="2"/>
        <v>92.22999999999999</v>
      </c>
      <c r="AA1286" s="7" t="s">
        <v>56</v>
      </c>
      <c r="AC1286" t="s">
        <v>1695</v>
      </c>
    </row>
    <row r="1287" spans="1:29" x14ac:dyDescent="0.25">
      <c r="A1287" t="s">
        <v>579</v>
      </c>
      <c r="B1287" t="s">
        <v>667</v>
      </c>
      <c r="C1287" s="1">
        <v>44579.822916666664</v>
      </c>
      <c r="D1287" t="s">
        <v>1145</v>
      </c>
      <c r="E1287" t="s">
        <v>682</v>
      </c>
      <c r="F1287">
        <v>18</v>
      </c>
      <c r="G1287">
        <v>6</v>
      </c>
      <c r="H1287">
        <v>89</v>
      </c>
      <c r="I1287">
        <v>83</v>
      </c>
      <c r="J1287">
        <v>28</v>
      </c>
      <c r="K1287">
        <v>1.33</v>
      </c>
      <c r="L1287">
        <v>83</v>
      </c>
      <c r="M1287">
        <v>4.78</v>
      </c>
      <c r="N1287">
        <v>2.83</v>
      </c>
      <c r="O1287" t="s">
        <v>399</v>
      </c>
      <c r="Q1287" s="3" t="s">
        <v>60</v>
      </c>
      <c r="R1287" s="3" t="s">
        <v>173</v>
      </c>
      <c r="S1287" s="10">
        <v>55</v>
      </c>
      <c r="T1287" s="3" t="s">
        <v>56</v>
      </c>
      <c r="U1287" s="10">
        <v>1</v>
      </c>
      <c r="V1287" s="3" t="s">
        <v>56</v>
      </c>
      <c r="W1287" s="3" t="s">
        <v>56</v>
      </c>
      <c r="X1287" s="3" t="s">
        <v>56</v>
      </c>
      <c r="Y1287" s="15">
        <v>0</v>
      </c>
      <c r="Z1287" s="7">
        <f t="shared" si="2"/>
        <v>92.22999999999999</v>
      </c>
      <c r="AA1287" s="7" t="s">
        <v>56</v>
      </c>
      <c r="AC1287" t="s">
        <v>1695</v>
      </c>
    </row>
    <row r="1288" spans="1:29" x14ac:dyDescent="0.25">
      <c r="A1288" t="s">
        <v>505</v>
      </c>
      <c r="B1288" t="s">
        <v>261</v>
      </c>
      <c r="C1288" s="1">
        <v>44580.541666666664</v>
      </c>
      <c r="D1288" t="s">
        <v>506</v>
      </c>
      <c r="E1288" t="s">
        <v>1553</v>
      </c>
      <c r="F1288">
        <v>14</v>
      </c>
      <c r="G1288">
        <v>7</v>
      </c>
      <c r="H1288">
        <v>88</v>
      </c>
      <c r="I1288">
        <v>86</v>
      </c>
      <c r="J1288">
        <v>25</v>
      </c>
      <c r="K1288">
        <v>1.86</v>
      </c>
      <c r="L1288">
        <v>86</v>
      </c>
      <c r="M1288">
        <v>5</v>
      </c>
      <c r="N1288">
        <v>3.21</v>
      </c>
      <c r="O1288" t="s">
        <v>120</v>
      </c>
      <c r="Q1288" s="3" t="s">
        <v>60</v>
      </c>
      <c r="R1288" s="3" t="s">
        <v>60</v>
      </c>
      <c r="S1288" s="3" t="s">
        <v>56</v>
      </c>
      <c r="T1288" s="3" t="s">
        <v>56</v>
      </c>
      <c r="U1288" s="10">
        <v>0</v>
      </c>
      <c r="V1288" s="3" t="s">
        <v>56</v>
      </c>
      <c r="W1288" s="3" t="s">
        <v>56</v>
      </c>
      <c r="X1288" s="3" t="s">
        <v>56</v>
      </c>
      <c r="Y1288" s="15">
        <v>0</v>
      </c>
      <c r="Z1288" s="7">
        <f t="shared" si="2"/>
        <v>92.22999999999999</v>
      </c>
      <c r="AA1288" s="7" t="s">
        <v>1269</v>
      </c>
      <c r="AB1288">
        <v>7</v>
      </c>
      <c r="AC1288" t="s">
        <v>1954</v>
      </c>
    </row>
    <row r="1289" spans="1:29" x14ac:dyDescent="0.25">
      <c r="A1289" t="s">
        <v>414</v>
      </c>
      <c r="B1289" t="s">
        <v>415</v>
      </c>
      <c r="C1289" s="1">
        <v>44580.708333333336</v>
      </c>
      <c r="D1289" t="s">
        <v>755</v>
      </c>
      <c r="E1289" t="s">
        <v>1045</v>
      </c>
      <c r="F1289">
        <v>20</v>
      </c>
      <c r="G1289">
        <v>5</v>
      </c>
      <c r="H1289">
        <v>100</v>
      </c>
      <c r="I1289">
        <v>85</v>
      </c>
      <c r="J1289">
        <v>33</v>
      </c>
      <c r="K1289">
        <v>1.8</v>
      </c>
      <c r="L1289">
        <v>85</v>
      </c>
      <c r="M1289">
        <v>4.75</v>
      </c>
      <c r="N1289">
        <v>2.85</v>
      </c>
      <c r="O1289" t="s">
        <v>120</v>
      </c>
      <c r="Q1289" s="3" t="s">
        <v>55</v>
      </c>
      <c r="R1289" s="3" t="s">
        <v>59</v>
      </c>
      <c r="S1289" s="10">
        <v>72</v>
      </c>
      <c r="T1289" s="10">
        <v>1</v>
      </c>
      <c r="U1289" s="10">
        <v>1</v>
      </c>
      <c r="V1289" s="3" t="s">
        <v>56</v>
      </c>
      <c r="W1289" s="3" t="s">
        <v>56</v>
      </c>
      <c r="X1289" s="3" t="s">
        <v>56</v>
      </c>
      <c r="Y1289" s="15">
        <v>0</v>
      </c>
      <c r="Z1289" s="7">
        <f t="shared" si="2"/>
        <v>92.22999999999999</v>
      </c>
      <c r="AA1289" s="7" t="s">
        <v>1269</v>
      </c>
      <c r="AB1289">
        <v>7.5</v>
      </c>
      <c r="AC1289" t="s">
        <v>1901</v>
      </c>
    </row>
    <row r="1290" spans="1:29" x14ac:dyDescent="0.25">
      <c r="A1290" t="s">
        <v>17</v>
      </c>
      <c r="B1290" t="s">
        <v>18</v>
      </c>
      <c r="C1290" s="1">
        <v>44580.75</v>
      </c>
      <c r="D1290" t="s">
        <v>867</v>
      </c>
      <c r="E1290" t="s">
        <v>912</v>
      </c>
      <c r="F1290">
        <v>19</v>
      </c>
      <c r="G1290">
        <v>0</v>
      </c>
      <c r="H1290">
        <v>90</v>
      </c>
      <c r="I1290">
        <v>79</v>
      </c>
      <c r="J1290">
        <v>32</v>
      </c>
      <c r="K1290">
        <v>1.58</v>
      </c>
      <c r="L1290">
        <v>84</v>
      </c>
      <c r="M1290">
        <v>5.68</v>
      </c>
      <c r="N1290">
        <v>2.74</v>
      </c>
      <c r="O1290" t="s">
        <v>153</v>
      </c>
      <c r="Q1290" s="3" t="s">
        <v>65</v>
      </c>
      <c r="R1290" s="3" t="s">
        <v>58</v>
      </c>
      <c r="S1290" s="10">
        <v>74</v>
      </c>
      <c r="T1290" s="10">
        <v>1</v>
      </c>
      <c r="U1290" s="10">
        <v>1</v>
      </c>
      <c r="V1290" s="10">
        <v>2.34</v>
      </c>
      <c r="W1290">
        <v>1.43</v>
      </c>
      <c r="X1290" s="15">
        <v>75</v>
      </c>
      <c r="Y1290" s="13">
        <v>-13.58</v>
      </c>
      <c r="Z1290" s="7">
        <f t="shared" si="2"/>
        <v>78.649999999999991</v>
      </c>
      <c r="AA1290" s="7" t="s">
        <v>1269</v>
      </c>
      <c r="AB1290">
        <v>8</v>
      </c>
      <c r="AC1290" t="s">
        <v>1955</v>
      </c>
    </row>
    <row r="1291" spans="1:29" x14ac:dyDescent="0.25">
      <c r="A1291" t="s">
        <v>17</v>
      </c>
      <c r="B1291" t="s">
        <v>18</v>
      </c>
      <c r="C1291" s="1">
        <v>44580.75</v>
      </c>
      <c r="D1291" t="s">
        <v>39</v>
      </c>
      <c r="E1291" t="s">
        <v>865</v>
      </c>
      <c r="F1291">
        <v>18</v>
      </c>
      <c r="G1291">
        <v>6</v>
      </c>
      <c r="H1291">
        <v>78</v>
      </c>
      <c r="I1291">
        <v>72</v>
      </c>
      <c r="J1291">
        <v>30</v>
      </c>
      <c r="K1291">
        <v>1.44</v>
      </c>
      <c r="L1291">
        <v>78</v>
      </c>
      <c r="M1291">
        <v>4.67</v>
      </c>
      <c r="N1291">
        <v>2.56</v>
      </c>
      <c r="O1291" t="s">
        <v>399</v>
      </c>
      <c r="Q1291" s="3" t="s">
        <v>58</v>
      </c>
      <c r="R1291" s="3" t="s">
        <v>63</v>
      </c>
      <c r="S1291" s="10">
        <v>77</v>
      </c>
      <c r="T1291" s="3" t="s">
        <v>56</v>
      </c>
      <c r="U1291" s="10">
        <v>1</v>
      </c>
      <c r="V1291" s="3" t="s">
        <v>56</v>
      </c>
      <c r="W1291" s="3" t="s">
        <v>56</v>
      </c>
      <c r="X1291" s="3" t="s">
        <v>56</v>
      </c>
      <c r="Y1291" s="15">
        <v>0</v>
      </c>
      <c r="Z1291" s="7">
        <f t="shared" si="2"/>
        <v>78.649999999999991</v>
      </c>
      <c r="AA1291" s="7" t="s">
        <v>56</v>
      </c>
      <c r="AC1291" t="s">
        <v>1695</v>
      </c>
    </row>
    <row r="1292" spans="1:29" x14ac:dyDescent="0.25">
      <c r="A1292" t="s">
        <v>26</v>
      </c>
      <c r="B1292" t="s">
        <v>27</v>
      </c>
      <c r="C1292" s="1">
        <v>44580.822916666664</v>
      </c>
      <c r="D1292" t="s">
        <v>1024</v>
      </c>
      <c r="E1292" t="s">
        <v>78</v>
      </c>
      <c r="F1292">
        <v>20</v>
      </c>
      <c r="G1292">
        <v>10</v>
      </c>
      <c r="H1292">
        <v>70</v>
      </c>
      <c r="I1292">
        <v>70</v>
      </c>
      <c r="J1292">
        <v>30</v>
      </c>
      <c r="K1292">
        <v>1.1499999999999999</v>
      </c>
      <c r="L1292">
        <v>75</v>
      </c>
      <c r="M1292">
        <v>4.2</v>
      </c>
      <c r="N1292">
        <v>2.15</v>
      </c>
      <c r="O1292" t="s">
        <v>399</v>
      </c>
      <c r="Q1292" s="3" t="s">
        <v>60</v>
      </c>
      <c r="R1292" s="3" t="s">
        <v>66</v>
      </c>
      <c r="S1292" s="10">
        <v>67</v>
      </c>
      <c r="T1292" s="3" t="s">
        <v>56</v>
      </c>
      <c r="U1292" s="10">
        <v>1</v>
      </c>
      <c r="V1292" s="3" t="s">
        <v>56</v>
      </c>
      <c r="W1292" s="3" t="s">
        <v>56</v>
      </c>
      <c r="X1292" s="3" t="s">
        <v>56</v>
      </c>
      <c r="Y1292" s="15">
        <v>0</v>
      </c>
      <c r="Z1292" s="7">
        <f t="shared" ref="Z1292:Z1355" si="3">SUM(Z1291+Y1292)</f>
        <v>78.649999999999991</v>
      </c>
      <c r="AA1292" s="7" t="s">
        <v>56</v>
      </c>
      <c r="AC1292" t="s">
        <v>1695</v>
      </c>
    </row>
    <row r="1293" spans="1:29" x14ac:dyDescent="0.25">
      <c r="A1293" t="s">
        <v>26</v>
      </c>
      <c r="B1293" t="s">
        <v>27</v>
      </c>
      <c r="C1293" s="1">
        <v>44580.833333333336</v>
      </c>
      <c r="D1293" t="s">
        <v>132</v>
      </c>
      <c r="E1293" t="s">
        <v>32</v>
      </c>
      <c r="F1293">
        <v>20</v>
      </c>
      <c r="G1293">
        <v>5</v>
      </c>
      <c r="H1293">
        <v>70</v>
      </c>
      <c r="I1293">
        <v>75</v>
      </c>
      <c r="J1293">
        <v>33</v>
      </c>
      <c r="K1293">
        <v>1.65</v>
      </c>
      <c r="L1293">
        <v>85</v>
      </c>
      <c r="M1293">
        <v>4.5</v>
      </c>
      <c r="N1293">
        <v>2.6</v>
      </c>
      <c r="O1293" t="s">
        <v>399</v>
      </c>
      <c r="Q1293" s="3" t="s">
        <v>58</v>
      </c>
      <c r="R1293" s="3" t="s">
        <v>63</v>
      </c>
      <c r="S1293" s="10">
        <v>58</v>
      </c>
      <c r="T1293" s="3" t="s">
        <v>56</v>
      </c>
      <c r="U1293" s="10">
        <v>1</v>
      </c>
      <c r="V1293" s="3" t="s">
        <v>56</v>
      </c>
      <c r="W1293" s="3" t="s">
        <v>56</v>
      </c>
      <c r="X1293" s="3" t="s">
        <v>56</v>
      </c>
      <c r="Y1293" s="15">
        <v>0</v>
      </c>
      <c r="Z1293" s="7">
        <f t="shared" si="3"/>
        <v>78.649999999999991</v>
      </c>
      <c r="AA1293" s="7" t="s">
        <v>56</v>
      </c>
      <c r="AC1293" t="s">
        <v>1695</v>
      </c>
    </row>
    <row r="1294" spans="1:29" x14ac:dyDescent="0.25">
      <c r="A1294" t="s">
        <v>22</v>
      </c>
      <c r="B1294" t="s">
        <v>23</v>
      </c>
      <c r="C1294" s="1">
        <v>44580.833333333336</v>
      </c>
      <c r="D1294" t="s">
        <v>829</v>
      </c>
      <c r="E1294" t="s">
        <v>25</v>
      </c>
      <c r="F1294">
        <v>20</v>
      </c>
      <c r="G1294">
        <v>5</v>
      </c>
      <c r="H1294">
        <v>80</v>
      </c>
      <c r="I1294">
        <v>70</v>
      </c>
      <c r="J1294">
        <v>37</v>
      </c>
      <c r="K1294">
        <v>1.1499999999999999</v>
      </c>
      <c r="L1294">
        <v>75</v>
      </c>
      <c r="M1294">
        <v>3.45</v>
      </c>
      <c r="N1294">
        <v>2.35</v>
      </c>
      <c r="O1294" t="s">
        <v>399</v>
      </c>
      <c r="Q1294" s="3" t="s">
        <v>66</v>
      </c>
      <c r="R1294" s="3" t="s">
        <v>59</v>
      </c>
      <c r="S1294" s="10">
        <v>89</v>
      </c>
      <c r="T1294" s="3" t="s">
        <v>56</v>
      </c>
      <c r="U1294" s="10">
        <v>1</v>
      </c>
      <c r="V1294" s="3" t="s">
        <v>56</v>
      </c>
      <c r="W1294" s="3" t="s">
        <v>56</v>
      </c>
      <c r="X1294" s="3" t="s">
        <v>56</v>
      </c>
      <c r="Y1294" s="15">
        <v>0</v>
      </c>
      <c r="Z1294" s="7">
        <f t="shared" si="3"/>
        <v>78.649999999999991</v>
      </c>
      <c r="AA1294" s="7" t="s">
        <v>56</v>
      </c>
      <c r="AC1294" t="s">
        <v>1695</v>
      </c>
    </row>
    <row r="1295" spans="1:29" x14ac:dyDescent="0.25">
      <c r="A1295" t="s">
        <v>26</v>
      </c>
      <c r="B1295" t="s">
        <v>13</v>
      </c>
      <c r="C1295" s="1">
        <v>44580.833333333336</v>
      </c>
      <c r="D1295" t="s">
        <v>1420</v>
      </c>
      <c r="E1295" t="s">
        <v>757</v>
      </c>
      <c r="F1295">
        <v>20</v>
      </c>
      <c r="G1295">
        <v>0</v>
      </c>
      <c r="H1295">
        <v>70</v>
      </c>
      <c r="I1295">
        <v>70</v>
      </c>
      <c r="J1295">
        <v>32</v>
      </c>
      <c r="K1295">
        <v>1.55</v>
      </c>
      <c r="L1295">
        <v>85</v>
      </c>
      <c r="M1295">
        <v>5.4</v>
      </c>
      <c r="N1295">
        <v>2.65</v>
      </c>
      <c r="O1295" t="s">
        <v>120</v>
      </c>
      <c r="Q1295" s="3" t="s">
        <v>65</v>
      </c>
      <c r="R1295" s="3" t="s">
        <v>549</v>
      </c>
      <c r="S1295" s="10">
        <v>55</v>
      </c>
      <c r="T1295" s="10">
        <v>1</v>
      </c>
      <c r="U1295" s="10">
        <v>1</v>
      </c>
      <c r="V1295" s="3" t="s">
        <v>56</v>
      </c>
      <c r="W1295" s="10">
        <v>1.37</v>
      </c>
      <c r="X1295" s="15">
        <v>75</v>
      </c>
      <c r="Y1295" s="13">
        <v>27.19</v>
      </c>
      <c r="Z1295" s="7">
        <f t="shared" si="3"/>
        <v>105.83999999999999</v>
      </c>
      <c r="AA1295" s="7" t="s">
        <v>1269</v>
      </c>
      <c r="AB1295">
        <v>7.5</v>
      </c>
      <c r="AC1295" t="s">
        <v>1956</v>
      </c>
    </row>
    <row r="1296" spans="1:29" x14ac:dyDescent="0.25">
      <c r="A1296" t="s">
        <v>22</v>
      </c>
      <c r="B1296" t="s">
        <v>430</v>
      </c>
      <c r="C1296" s="1">
        <v>44580.854166666664</v>
      </c>
      <c r="D1296" t="s">
        <v>679</v>
      </c>
      <c r="E1296" t="s">
        <v>1299</v>
      </c>
      <c r="F1296">
        <v>20</v>
      </c>
      <c r="G1296">
        <v>5</v>
      </c>
      <c r="H1296">
        <v>100</v>
      </c>
      <c r="I1296">
        <v>65</v>
      </c>
      <c r="J1296">
        <v>38</v>
      </c>
      <c r="K1296">
        <v>1.35</v>
      </c>
      <c r="L1296">
        <v>75</v>
      </c>
      <c r="M1296">
        <v>4.5999999999999996</v>
      </c>
      <c r="N1296">
        <v>2.15</v>
      </c>
      <c r="O1296" t="s">
        <v>399</v>
      </c>
      <c r="Q1296" s="3" t="s">
        <v>55</v>
      </c>
      <c r="R1296" s="3" t="s">
        <v>55</v>
      </c>
      <c r="S1296" s="3" t="s">
        <v>56</v>
      </c>
      <c r="T1296" s="10">
        <v>0</v>
      </c>
      <c r="U1296" s="10">
        <v>0</v>
      </c>
      <c r="V1296" s="3" t="s">
        <v>56</v>
      </c>
      <c r="W1296" s="3" t="s">
        <v>56</v>
      </c>
      <c r="X1296" s="3" t="s">
        <v>56</v>
      </c>
      <c r="Y1296" s="15">
        <v>0</v>
      </c>
      <c r="Z1296" s="7">
        <f t="shared" si="3"/>
        <v>105.83999999999999</v>
      </c>
      <c r="AA1296" s="7" t="s">
        <v>56</v>
      </c>
      <c r="AC1296" t="s">
        <v>1695</v>
      </c>
    </row>
    <row r="1297" spans="1:29" x14ac:dyDescent="0.25">
      <c r="A1297" t="s">
        <v>414</v>
      </c>
      <c r="B1297" t="s">
        <v>415</v>
      </c>
      <c r="C1297" s="1">
        <v>44581.583333333336</v>
      </c>
      <c r="D1297" t="s">
        <v>863</v>
      </c>
      <c r="E1297" t="s">
        <v>1296</v>
      </c>
      <c r="F1297">
        <v>20</v>
      </c>
      <c r="G1297">
        <v>0</v>
      </c>
      <c r="H1297">
        <v>90</v>
      </c>
      <c r="I1297">
        <v>80</v>
      </c>
      <c r="J1297">
        <v>33</v>
      </c>
      <c r="K1297">
        <v>1.4</v>
      </c>
      <c r="L1297">
        <v>80</v>
      </c>
      <c r="M1297">
        <v>5.15</v>
      </c>
      <c r="N1297">
        <v>2.75</v>
      </c>
      <c r="O1297" t="s">
        <v>399</v>
      </c>
      <c r="Q1297" s="3" t="s">
        <v>66</v>
      </c>
      <c r="R1297" s="3" t="s">
        <v>942</v>
      </c>
      <c r="S1297" s="10">
        <v>59</v>
      </c>
      <c r="T1297" s="3" t="s">
        <v>56</v>
      </c>
      <c r="U1297" s="10">
        <v>1</v>
      </c>
      <c r="V1297" s="3" t="s">
        <v>56</v>
      </c>
      <c r="W1297" s="3" t="s">
        <v>56</v>
      </c>
      <c r="X1297" s="3" t="s">
        <v>56</v>
      </c>
      <c r="Y1297" s="15">
        <v>0</v>
      </c>
      <c r="Z1297" s="7">
        <f t="shared" si="3"/>
        <v>105.83999999999999</v>
      </c>
      <c r="AA1297" s="7" t="s">
        <v>56</v>
      </c>
      <c r="AC1297" t="s">
        <v>1695</v>
      </c>
    </row>
    <row r="1298" spans="1:29" x14ac:dyDescent="0.25">
      <c r="A1298" t="s">
        <v>414</v>
      </c>
      <c r="B1298" t="s">
        <v>415</v>
      </c>
      <c r="C1298" s="1">
        <v>44581.708333333336</v>
      </c>
      <c r="D1298" t="s">
        <v>499</v>
      </c>
      <c r="E1298" t="s">
        <v>1054</v>
      </c>
      <c r="F1298">
        <v>20</v>
      </c>
      <c r="G1298">
        <v>5</v>
      </c>
      <c r="H1298">
        <v>80</v>
      </c>
      <c r="I1298">
        <v>80</v>
      </c>
      <c r="J1298">
        <v>30</v>
      </c>
      <c r="K1298">
        <v>1.1499999999999999</v>
      </c>
      <c r="L1298">
        <v>85</v>
      </c>
      <c r="M1298">
        <v>4.4000000000000004</v>
      </c>
      <c r="N1298">
        <v>2.15</v>
      </c>
      <c r="O1298" t="s">
        <v>399</v>
      </c>
      <c r="Q1298" s="3" t="s">
        <v>55</v>
      </c>
      <c r="R1298" s="3" t="s">
        <v>549</v>
      </c>
      <c r="S1298" s="10">
        <v>60</v>
      </c>
      <c r="T1298" s="10">
        <v>1</v>
      </c>
      <c r="U1298" s="10">
        <v>1</v>
      </c>
      <c r="V1298" s="3" t="s">
        <v>56</v>
      </c>
      <c r="W1298" s="3" t="s">
        <v>56</v>
      </c>
      <c r="X1298" s="3" t="s">
        <v>56</v>
      </c>
      <c r="Y1298" s="15">
        <v>0</v>
      </c>
      <c r="Z1298" s="7">
        <f t="shared" si="3"/>
        <v>105.83999999999999</v>
      </c>
      <c r="AA1298" s="7" t="s">
        <v>56</v>
      </c>
      <c r="AC1298" t="s">
        <v>1695</v>
      </c>
    </row>
    <row r="1299" spans="1:29" x14ac:dyDescent="0.25">
      <c r="A1299" t="s">
        <v>320</v>
      </c>
      <c r="B1299" t="s">
        <v>321</v>
      </c>
      <c r="C1299" s="1">
        <v>44582.729166666664</v>
      </c>
      <c r="D1299" t="s">
        <v>862</v>
      </c>
      <c r="E1299" t="s">
        <v>767</v>
      </c>
      <c r="F1299">
        <v>18</v>
      </c>
      <c r="G1299">
        <v>6</v>
      </c>
      <c r="H1299">
        <v>78</v>
      </c>
      <c r="I1299">
        <v>78</v>
      </c>
      <c r="J1299">
        <v>24</v>
      </c>
      <c r="K1299">
        <v>1.72</v>
      </c>
      <c r="L1299">
        <v>78</v>
      </c>
      <c r="M1299">
        <v>5.28</v>
      </c>
      <c r="N1299">
        <v>2.94</v>
      </c>
      <c r="O1299" t="s">
        <v>153</v>
      </c>
      <c r="Q1299" s="3" t="s">
        <v>58</v>
      </c>
      <c r="R1299" s="3" t="s">
        <v>58</v>
      </c>
      <c r="S1299" s="3" t="s">
        <v>56</v>
      </c>
      <c r="T1299" s="3" t="s">
        <v>56</v>
      </c>
      <c r="U1299" s="10">
        <v>0</v>
      </c>
      <c r="V1299" s="3" t="s">
        <v>56</v>
      </c>
      <c r="W1299">
        <v>1.38</v>
      </c>
      <c r="X1299" s="15">
        <v>75</v>
      </c>
      <c r="Y1299" s="15">
        <v>-75</v>
      </c>
      <c r="Z1299" s="7">
        <f t="shared" si="3"/>
        <v>30.839999999999989</v>
      </c>
      <c r="AA1299" s="7" t="s">
        <v>1269</v>
      </c>
      <c r="AB1299">
        <v>11</v>
      </c>
      <c r="AC1299" t="s">
        <v>1959</v>
      </c>
    </row>
    <row r="1300" spans="1:29" x14ac:dyDescent="0.25">
      <c r="A1300" t="s">
        <v>320</v>
      </c>
      <c r="B1300" t="s">
        <v>321</v>
      </c>
      <c r="C1300" s="1">
        <v>44582.729166666664</v>
      </c>
      <c r="D1300" t="s">
        <v>1616</v>
      </c>
      <c r="E1300" t="s">
        <v>443</v>
      </c>
      <c r="F1300">
        <v>20</v>
      </c>
      <c r="G1300">
        <v>5</v>
      </c>
      <c r="H1300">
        <v>100</v>
      </c>
      <c r="I1300">
        <v>90</v>
      </c>
      <c r="J1300">
        <v>22</v>
      </c>
      <c r="K1300">
        <v>1.4</v>
      </c>
      <c r="L1300">
        <v>75</v>
      </c>
      <c r="M1300">
        <v>5.6</v>
      </c>
      <c r="N1300">
        <v>3.05</v>
      </c>
      <c r="O1300" t="s">
        <v>399</v>
      </c>
      <c r="Q1300" s="3" t="s">
        <v>58</v>
      </c>
      <c r="R1300" s="3" t="s">
        <v>59</v>
      </c>
      <c r="S1300" s="10">
        <v>58</v>
      </c>
      <c r="T1300" s="3" t="s">
        <v>56</v>
      </c>
      <c r="U1300" s="10">
        <v>1</v>
      </c>
      <c r="V1300" s="3" t="s">
        <v>56</v>
      </c>
      <c r="W1300" s="3" t="s">
        <v>56</v>
      </c>
      <c r="X1300" s="3" t="s">
        <v>56</v>
      </c>
      <c r="Y1300" s="15">
        <v>0</v>
      </c>
      <c r="Z1300" s="7">
        <f t="shared" si="3"/>
        <v>30.839999999999989</v>
      </c>
      <c r="AA1300" s="7" t="s">
        <v>56</v>
      </c>
      <c r="AC1300" t="s">
        <v>1695</v>
      </c>
    </row>
    <row r="1301" spans="1:29" x14ac:dyDescent="0.25">
      <c r="A1301" t="s">
        <v>330</v>
      </c>
      <c r="B1301" t="s">
        <v>331</v>
      </c>
      <c r="C1301" s="1">
        <v>44582.791666666664</v>
      </c>
      <c r="D1301" t="s">
        <v>1084</v>
      </c>
      <c r="E1301" t="s">
        <v>333</v>
      </c>
      <c r="F1301">
        <v>20</v>
      </c>
      <c r="G1301">
        <v>5</v>
      </c>
      <c r="H1301">
        <v>80</v>
      </c>
      <c r="I1301">
        <v>85</v>
      </c>
      <c r="J1301">
        <v>32</v>
      </c>
      <c r="K1301">
        <v>2.25</v>
      </c>
      <c r="L1301">
        <v>85</v>
      </c>
      <c r="M1301">
        <v>4.95</v>
      </c>
      <c r="N1301">
        <v>3.6</v>
      </c>
      <c r="O1301" t="s">
        <v>399</v>
      </c>
      <c r="Q1301" s="3" t="s">
        <v>65</v>
      </c>
      <c r="R1301" s="3" t="s">
        <v>53</v>
      </c>
      <c r="S1301" s="10">
        <v>57</v>
      </c>
      <c r="T1301" s="10">
        <v>1</v>
      </c>
      <c r="U1301" s="10">
        <v>1</v>
      </c>
      <c r="V1301" s="3" t="s">
        <v>56</v>
      </c>
      <c r="W1301" s="3" t="s">
        <v>56</v>
      </c>
      <c r="X1301" s="3" t="s">
        <v>56</v>
      </c>
      <c r="Y1301" s="15">
        <v>0</v>
      </c>
      <c r="Z1301" s="7">
        <f t="shared" si="3"/>
        <v>30.839999999999989</v>
      </c>
      <c r="AA1301" s="7" t="s">
        <v>56</v>
      </c>
      <c r="AC1301" t="s">
        <v>1695</v>
      </c>
    </row>
    <row r="1302" spans="1:29" x14ac:dyDescent="0.25">
      <c r="A1302" t="s">
        <v>330</v>
      </c>
      <c r="B1302" t="s">
        <v>331</v>
      </c>
      <c r="C1302" s="1">
        <v>44582.791666666664</v>
      </c>
      <c r="D1302" t="s">
        <v>1238</v>
      </c>
      <c r="E1302" t="s">
        <v>1085</v>
      </c>
      <c r="F1302">
        <v>20</v>
      </c>
      <c r="G1302">
        <v>5</v>
      </c>
      <c r="H1302">
        <v>70</v>
      </c>
      <c r="I1302">
        <v>75</v>
      </c>
      <c r="J1302">
        <v>32</v>
      </c>
      <c r="K1302">
        <v>1.55</v>
      </c>
      <c r="L1302">
        <v>80</v>
      </c>
      <c r="M1302">
        <v>5.25</v>
      </c>
      <c r="N1302">
        <v>2.6</v>
      </c>
      <c r="O1302" t="s">
        <v>120</v>
      </c>
      <c r="Q1302" s="3" t="s">
        <v>55</v>
      </c>
      <c r="R1302" s="3" t="s">
        <v>549</v>
      </c>
      <c r="S1302" s="10">
        <v>58</v>
      </c>
      <c r="T1302" s="10">
        <v>1</v>
      </c>
      <c r="U1302" s="10">
        <v>1</v>
      </c>
      <c r="V1302" s="3" t="s">
        <v>56</v>
      </c>
      <c r="W1302" s="3" t="s">
        <v>56</v>
      </c>
      <c r="X1302" s="3" t="s">
        <v>56</v>
      </c>
      <c r="Y1302" s="15">
        <v>0</v>
      </c>
      <c r="Z1302" s="7">
        <f t="shared" si="3"/>
        <v>30.839999999999989</v>
      </c>
      <c r="AA1302" s="7" t="s">
        <v>1269</v>
      </c>
      <c r="AB1302">
        <v>9.5</v>
      </c>
      <c r="AC1302" t="s">
        <v>1909</v>
      </c>
    </row>
    <row r="1303" spans="1:29" x14ac:dyDescent="0.25">
      <c r="A1303" t="s">
        <v>328</v>
      </c>
      <c r="B1303" t="s">
        <v>794</v>
      </c>
      <c r="C1303" s="1">
        <v>44582.791666666664</v>
      </c>
      <c r="D1303" t="s">
        <v>795</v>
      </c>
      <c r="E1303" t="s">
        <v>162</v>
      </c>
      <c r="F1303">
        <v>17</v>
      </c>
      <c r="G1303">
        <v>0</v>
      </c>
      <c r="H1303">
        <v>75</v>
      </c>
      <c r="I1303">
        <v>94</v>
      </c>
      <c r="J1303">
        <v>24</v>
      </c>
      <c r="K1303">
        <v>1.71</v>
      </c>
      <c r="L1303">
        <v>88</v>
      </c>
      <c r="M1303">
        <v>4.18</v>
      </c>
      <c r="N1303">
        <v>3.59</v>
      </c>
      <c r="O1303" t="s">
        <v>399</v>
      </c>
      <c r="Q1303" s="3" t="s">
        <v>58</v>
      </c>
      <c r="R1303" s="3" t="s">
        <v>63</v>
      </c>
      <c r="S1303" s="10">
        <v>90</v>
      </c>
      <c r="T1303" s="3" t="s">
        <v>56</v>
      </c>
      <c r="U1303" s="10">
        <v>1</v>
      </c>
      <c r="V1303" s="3" t="s">
        <v>56</v>
      </c>
      <c r="W1303" s="3" t="s">
        <v>56</v>
      </c>
      <c r="X1303" s="3" t="s">
        <v>56</v>
      </c>
      <c r="Y1303" s="15">
        <v>0</v>
      </c>
      <c r="Z1303" s="7">
        <f t="shared" si="3"/>
        <v>30.839999999999989</v>
      </c>
      <c r="AA1303" s="7" t="s">
        <v>56</v>
      </c>
      <c r="AC1303" t="s">
        <v>1695</v>
      </c>
    </row>
    <row r="1304" spans="1:29" x14ac:dyDescent="0.25">
      <c r="A1304" t="s">
        <v>330</v>
      </c>
      <c r="B1304" t="s">
        <v>331</v>
      </c>
      <c r="C1304" s="1">
        <v>44582.791666666664</v>
      </c>
      <c r="D1304" t="s">
        <v>1916</v>
      </c>
      <c r="E1304" t="s">
        <v>1300</v>
      </c>
      <c r="F1304">
        <v>20</v>
      </c>
      <c r="G1304">
        <v>5</v>
      </c>
      <c r="H1304">
        <v>70</v>
      </c>
      <c r="I1304">
        <v>80</v>
      </c>
      <c r="J1304">
        <v>35</v>
      </c>
      <c r="K1304">
        <v>1.85</v>
      </c>
      <c r="L1304">
        <v>85</v>
      </c>
      <c r="M1304">
        <v>5.0999999999999996</v>
      </c>
      <c r="N1304">
        <v>3.2</v>
      </c>
      <c r="O1304" t="s">
        <v>153</v>
      </c>
      <c r="Q1304" s="3" t="s">
        <v>65</v>
      </c>
      <c r="R1304" s="3" t="s">
        <v>60</v>
      </c>
      <c r="S1304" s="10">
        <v>90</v>
      </c>
      <c r="T1304" s="10">
        <v>1</v>
      </c>
      <c r="U1304" s="10">
        <v>1</v>
      </c>
      <c r="V1304" s="3" t="s">
        <v>56</v>
      </c>
      <c r="W1304" s="3" t="s">
        <v>56</v>
      </c>
      <c r="X1304" s="3" t="s">
        <v>56</v>
      </c>
      <c r="Y1304" s="15">
        <v>0</v>
      </c>
      <c r="Z1304" s="7">
        <f t="shared" si="3"/>
        <v>30.839999999999989</v>
      </c>
      <c r="AA1304" s="7" t="s">
        <v>1270</v>
      </c>
      <c r="AB1304">
        <v>6.5</v>
      </c>
      <c r="AC1304" t="s">
        <v>1708</v>
      </c>
    </row>
    <row r="1305" spans="1:29" x14ac:dyDescent="0.25">
      <c r="A1305" t="s">
        <v>320</v>
      </c>
      <c r="B1305" t="s">
        <v>38</v>
      </c>
      <c r="C1305" s="1">
        <v>44582.8125</v>
      </c>
      <c r="D1305" t="s">
        <v>1335</v>
      </c>
      <c r="E1305" t="s">
        <v>1089</v>
      </c>
      <c r="F1305">
        <v>18</v>
      </c>
      <c r="G1305">
        <v>6</v>
      </c>
      <c r="H1305">
        <v>89</v>
      </c>
      <c r="I1305">
        <v>72</v>
      </c>
      <c r="J1305">
        <v>36</v>
      </c>
      <c r="K1305">
        <v>1.44</v>
      </c>
      <c r="L1305">
        <v>78</v>
      </c>
      <c r="M1305">
        <v>4.83</v>
      </c>
      <c r="N1305">
        <v>2.44</v>
      </c>
      <c r="O1305" t="s">
        <v>399</v>
      </c>
      <c r="Q1305" s="3" t="s">
        <v>63</v>
      </c>
      <c r="R1305" s="3" t="s">
        <v>63</v>
      </c>
      <c r="S1305" s="3" t="s">
        <v>56</v>
      </c>
      <c r="T1305" s="3" t="s">
        <v>56</v>
      </c>
      <c r="U1305" s="10">
        <v>0</v>
      </c>
      <c r="V1305" s="3" t="s">
        <v>56</v>
      </c>
      <c r="W1305" s="3" t="s">
        <v>56</v>
      </c>
      <c r="X1305" s="3" t="s">
        <v>56</v>
      </c>
      <c r="Y1305" s="15">
        <v>0</v>
      </c>
      <c r="Z1305" s="7">
        <f t="shared" si="3"/>
        <v>30.839999999999989</v>
      </c>
      <c r="AA1305" s="7" t="s">
        <v>56</v>
      </c>
      <c r="AC1305" t="s">
        <v>1695</v>
      </c>
    </row>
    <row r="1306" spans="1:29" x14ac:dyDescent="0.25">
      <c r="A1306" t="s">
        <v>43</v>
      </c>
      <c r="B1306" t="s">
        <v>44</v>
      </c>
      <c r="C1306" s="1">
        <v>44582.822916666664</v>
      </c>
      <c r="D1306" t="s">
        <v>1624</v>
      </c>
      <c r="E1306" t="s">
        <v>46</v>
      </c>
      <c r="F1306">
        <v>20</v>
      </c>
      <c r="G1306">
        <v>0</v>
      </c>
      <c r="H1306">
        <v>70</v>
      </c>
      <c r="I1306">
        <v>80</v>
      </c>
      <c r="J1306">
        <v>31</v>
      </c>
      <c r="K1306">
        <v>1.95</v>
      </c>
      <c r="L1306">
        <v>100</v>
      </c>
      <c r="M1306">
        <v>6</v>
      </c>
      <c r="N1306">
        <v>3.25</v>
      </c>
      <c r="O1306" t="s">
        <v>153</v>
      </c>
      <c r="Q1306" s="3" t="s">
        <v>65</v>
      </c>
      <c r="R1306" s="3" t="s">
        <v>64</v>
      </c>
      <c r="S1306" s="10">
        <v>48</v>
      </c>
      <c r="T1306" s="10">
        <v>1</v>
      </c>
      <c r="U1306" s="10">
        <v>1</v>
      </c>
      <c r="V1306" s="3" t="s">
        <v>56</v>
      </c>
      <c r="W1306" s="3" t="s">
        <v>56</v>
      </c>
      <c r="X1306" s="3" t="s">
        <v>56</v>
      </c>
      <c r="Y1306" s="15">
        <v>0</v>
      </c>
      <c r="Z1306" s="7">
        <f t="shared" si="3"/>
        <v>30.839999999999989</v>
      </c>
      <c r="AA1306" s="7" t="s">
        <v>1269</v>
      </c>
      <c r="AB1306">
        <v>10.5</v>
      </c>
      <c r="AC1306" t="s">
        <v>1494</v>
      </c>
    </row>
    <row r="1307" spans="1:29" x14ac:dyDescent="0.25">
      <c r="A1307" t="s">
        <v>264</v>
      </c>
      <c r="B1307" t="s">
        <v>265</v>
      </c>
      <c r="C1307" s="1">
        <v>44582.822916666664</v>
      </c>
      <c r="D1307" t="s">
        <v>693</v>
      </c>
      <c r="E1307" t="s">
        <v>266</v>
      </c>
      <c r="F1307">
        <v>20</v>
      </c>
      <c r="G1307">
        <v>10</v>
      </c>
      <c r="H1307">
        <v>90</v>
      </c>
      <c r="I1307">
        <v>85</v>
      </c>
      <c r="J1307">
        <v>31</v>
      </c>
      <c r="K1307">
        <v>1.95</v>
      </c>
      <c r="L1307">
        <v>90</v>
      </c>
      <c r="M1307">
        <v>5.3</v>
      </c>
      <c r="N1307">
        <v>3.15</v>
      </c>
      <c r="O1307" t="s">
        <v>153</v>
      </c>
      <c r="Q1307" s="3" t="s">
        <v>55</v>
      </c>
      <c r="R1307" s="3" t="s">
        <v>59</v>
      </c>
      <c r="S1307" s="10">
        <v>85</v>
      </c>
      <c r="T1307" s="10">
        <v>1</v>
      </c>
      <c r="U1307" s="10">
        <v>1</v>
      </c>
      <c r="V1307" s="3" t="s">
        <v>56</v>
      </c>
      <c r="W1307" s="10">
        <v>1.35</v>
      </c>
      <c r="X1307" s="15">
        <v>75</v>
      </c>
      <c r="Y1307" s="13">
        <v>25.72</v>
      </c>
      <c r="Z1307" s="7">
        <f t="shared" si="3"/>
        <v>56.559999999999988</v>
      </c>
      <c r="AA1307" s="7" t="s">
        <v>1269</v>
      </c>
      <c r="AB1307">
        <v>7</v>
      </c>
      <c r="AC1307" t="s">
        <v>1960</v>
      </c>
    </row>
    <row r="1308" spans="1:29" x14ac:dyDescent="0.25">
      <c r="A1308" t="s">
        <v>22</v>
      </c>
      <c r="B1308" t="s">
        <v>430</v>
      </c>
      <c r="C1308" s="1">
        <v>44582.833333333336</v>
      </c>
      <c r="D1308" t="s">
        <v>1331</v>
      </c>
      <c r="E1308" t="s">
        <v>678</v>
      </c>
      <c r="F1308">
        <v>20</v>
      </c>
      <c r="G1308">
        <v>5</v>
      </c>
      <c r="H1308">
        <v>90</v>
      </c>
      <c r="I1308">
        <v>75</v>
      </c>
      <c r="J1308">
        <v>37</v>
      </c>
      <c r="K1308">
        <v>1.3</v>
      </c>
      <c r="L1308">
        <v>80</v>
      </c>
      <c r="M1308">
        <v>4</v>
      </c>
      <c r="N1308">
        <v>2.5</v>
      </c>
      <c r="O1308" t="s">
        <v>399</v>
      </c>
      <c r="Q1308" s="3" t="s">
        <v>64</v>
      </c>
      <c r="R1308" s="3" t="s">
        <v>122</v>
      </c>
      <c r="S1308" s="10">
        <v>53</v>
      </c>
      <c r="T1308" s="3" t="s">
        <v>56</v>
      </c>
      <c r="U1308" s="10">
        <v>1</v>
      </c>
      <c r="V1308" s="3" t="s">
        <v>56</v>
      </c>
      <c r="W1308" s="3" t="s">
        <v>56</v>
      </c>
      <c r="X1308" s="3" t="s">
        <v>56</v>
      </c>
      <c r="Y1308" s="15">
        <v>0</v>
      </c>
      <c r="Z1308" s="7">
        <f t="shared" si="3"/>
        <v>56.559999999999988</v>
      </c>
      <c r="AA1308" s="7" t="s">
        <v>56</v>
      </c>
      <c r="AC1308" t="s">
        <v>1695</v>
      </c>
    </row>
    <row r="1309" spans="1:29" x14ac:dyDescent="0.25">
      <c r="A1309" t="s">
        <v>414</v>
      </c>
      <c r="B1309" t="s">
        <v>415</v>
      </c>
      <c r="C1309" s="1">
        <v>44583.4375</v>
      </c>
      <c r="D1309" t="s">
        <v>416</v>
      </c>
      <c r="E1309" t="s">
        <v>1053</v>
      </c>
      <c r="F1309">
        <v>20</v>
      </c>
      <c r="G1309">
        <v>5</v>
      </c>
      <c r="H1309">
        <v>100</v>
      </c>
      <c r="I1309">
        <v>75</v>
      </c>
      <c r="J1309">
        <v>42</v>
      </c>
      <c r="K1309">
        <v>1.5</v>
      </c>
      <c r="L1309">
        <v>85</v>
      </c>
      <c r="M1309">
        <v>4.5999999999999996</v>
      </c>
      <c r="N1309">
        <v>2.4500000000000002</v>
      </c>
      <c r="O1309" t="s">
        <v>399</v>
      </c>
      <c r="Q1309" s="3" t="s">
        <v>65</v>
      </c>
      <c r="R1309" s="3" t="s">
        <v>65</v>
      </c>
      <c r="S1309" s="3" t="s">
        <v>56</v>
      </c>
      <c r="T1309" s="10">
        <v>0</v>
      </c>
      <c r="U1309" s="10">
        <v>0</v>
      </c>
      <c r="V1309" s="3" t="s">
        <v>56</v>
      </c>
      <c r="W1309" s="3" t="s">
        <v>56</v>
      </c>
      <c r="X1309" s="3" t="s">
        <v>56</v>
      </c>
      <c r="Y1309" s="15">
        <v>0</v>
      </c>
      <c r="Z1309" s="7">
        <f t="shared" si="3"/>
        <v>56.559999999999988</v>
      </c>
      <c r="AA1309" s="7" t="s">
        <v>56</v>
      </c>
      <c r="AC1309" t="s">
        <v>1695</v>
      </c>
    </row>
    <row r="1310" spans="1:29" x14ac:dyDescent="0.25">
      <c r="A1310" t="s">
        <v>414</v>
      </c>
      <c r="B1310" t="s">
        <v>415</v>
      </c>
      <c r="C1310" s="1">
        <v>44583.4375</v>
      </c>
      <c r="D1310" t="s">
        <v>1071</v>
      </c>
      <c r="E1310" t="s">
        <v>498</v>
      </c>
      <c r="F1310">
        <v>20</v>
      </c>
      <c r="G1310">
        <v>5</v>
      </c>
      <c r="H1310">
        <v>70</v>
      </c>
      <c r="I1310">
        <v>75</v>
      </c>
      <c r="J1310">
        <v>33</v>
      </c>
      <c r="K1310">
        <v>1.7</v>
      </c>
      <c r="L1310">
        <v>85</v>
      </c>
      <c r="M1310">
        <v>5.3</v>
      </c>
      <c r="N1310">
        <v>3.1</v>
      </c>
      <c r="O1310" t="s">
        <v>120</v>
      </c>
      <c r="Q1310" s="3" t="s">
        <v>65</v>
      </c>
      <c r="R1310" s="3" t="s">
        <v>55</v>
      </c>
      <c r="S1310" s="10">
        <v>61</v>
      </c>
      <c r="T1310" s="10">
        <v>1</v>
      </c>
      <c r="U1310" s="10">
        <v>1</v>
      </c>
      <c r="V1310" t="s">
        <v>56</v>
      </c>
      <c r="W1310" t="s">
        <v>56</v>
      </c>
      <c r="X1310" t="s">
        <v>56</v>
      </c>
      <c r="Y1310" s="15">
        <v>0</v>
      </c>
      <c r="Z1310" s="7">
        <f t="shared" si="3"/>
        <v>56.559999999999988</v>
      </c>
      <c r="AA1310" s="7" t="s">
        <v>1270</v>
      </c>
      <c r="AB1310">
        <v>6.5</v>
      </c>
      <c r="AC1310" t="s">
        <v>1708</v>
      </c>
    </row>
    <row r="1311" spans="1:29" x14ac:dyDescent="0.25">
      <c r="A1311" t="s">
        <v>26</v>
      </c>
      <c r="B1311" t="s">
        <v>27</v>
      </c>
      <c r="C1311" s="1">
        <v>44583.520833333336</v>
      </c>
      <c r="D1311" t="s">
        <v>247</v>
      </c>
      <c r="E1311" t="s">
        <v>149</v>
      </c>
      <c r="F1311">
        <v>20</v>
      </c>
      <c r="G1311">
        <v>0</v>
      </c>
      <c r="H1311">
        <v>90</v>
      </c>
      <c r="I1311">
        <v>85</v>
      </c>
      <c r="J1311">
        <v>24</v>
      </c>
      <c r="K1311">
        <v>1.55</v>
      </c>
      <c r="L1311">
        <v>75</v>
      </c>
      <c r="M1311">
        <v>4.55</v>
      </c>
      <c r="N1311">
        <v>3</v>
      </c>
      <c r="O1311" t="s">
        <v>399</v>
      </c>
      <c r="Q1311" s="3" t="s">
        <v>55</v>
      </c>
      <c r="R1311" s="3" t="s">
        <v>175</v>
      </c>
      <c r="S1311" s="10">
        <v>63</v>
      </c>
      <c r="T1311" s="10">
        <v>1</v>
      </c>
      <c r="U1311" s="10">
        <v>1</v>
      </c>
      <c r="V1311" s="3" t="s">
        <v>56</v>
      </c>
      <c r="W1311" s="3" t="s">
        <v>56</v>
      </c>
      <c r="X1311" s="3" t="s">
        <v>56</v>
      </c>
      <c r="Y1311" s="15">
        <v>0</v>
      </c>
      <c r="Z1311" s="7">
        <f t="shared" si="3"/>
        <v>56.559999999999988</v>
      </c>
      <c r="AA1311" s="7" t="s">
        <v>56</v>
      </c>
      <c r="AC1311" t="s">
        <v>1695</v>
      </c>
    </row>
    <row r="1312" spans="1:29" x14ac:dyDescent="0.25">
      <c r="A1312" t="s">
        <v>320</v>
      </c>
      <c r="B1312" t="s">
        <v>321</v>
      </c>
      <c r="C1312" s="1">
        <v>44583.520833333336</v>
      </c>
      <c r="D1312" t="s">
        <v>1070</v>
      </c>
      <c r="E1312" t="s">
        <v>766</v>
      </c>
      <c r="F1312">
        <v>19</v>
      </c>
      <c r="G1312">
        <v>5</v>
      </c>
      <c r="H1312">
        <v>67</v>
      </c>
      <c r="I1312">
        <v>89</v>
      </c>
      <c r="J1312">
        <v>30</v>
      </c>
      <c r="K1312">
        <v>1.58</v>
      </c>
      <c r="L1312">
        <v>74</v>
      </c>
      <c r="M1312">
        <v>5.1100000000000003</v>
      </c>
      <c r="N1312">
        <v>2.95</v>
      </c>
      <c r="O1312" t="s">
        <v>153</v>
      </c>
      <c r="Q1312" s="3" t="s">
        <v>58</v>
      </c>
      <c r="R1312" s="3" t="s">
        <v>63</v>
      </c>
      <c r="S1312" s="10">
        <v>82</v>
      </c>
      <c r="T1312" s="3" t="s">
        <v>56</v>
      </c>
      <c r="U1312" s="10">
        <v>1</v>
      </c>
      <c r="V1312" s="3" t="s">
        <v>56</v>
      </c>
      <c r="W1312">
        <v>1.33</v>
      </c>
      <c r="X1312" s="15">
        <v>75</v>
      </c>
      <c r="Y1312" s="13">
        <v>24.25</v>
      </c>
      <c r="Z1312" s="7">
        <f t="shared" si="3"/>
        <v>80.809999999999988</v>
      </c>
      <c r="AA1312" s="7" t="s">
        <v>1269</v>
      </c>
      <c r="AB1312">
        <v>12</v>
      </c>
      <c r="AC1312" t="s">
        <v>1961</v>
      </c>
    </row>
    <row r="1313" spans="1:29" x14ac:dyDescent="0.25">
      <c r="A1313" t="s">
        <v>320</v>
      </c>
      <c r="B1313" t="s">
        <v>321</v>
      </c>
      <c r="C1313" s="1">
        <v>44583.520833333336</v>
      </c>
      <c r="D1313" t="s">
        <v>444</v>
      </c>
      <c r="E1313" t="s">
        <v>1140</v>
      </c>
      <c r="F1313">
        <v>18</v>
      </c>
      <c r="G1313">
        <v>0</v>
      </c>
      <c r="H1313">
        <v>78</v>
      </c>
      <c r="I1313">
        <v>83</v>
      </c>
      <c r="J1313">
        <v>40</v>
      </c>
      <c r="K1313">
        <v>1.72</v>
      </c>
      <c r="L1313">
        <v>94</v>
      </c>
      <c r="M1313">
        <v>4.5599999999999996</v>
      </c>
      <c r="N1313">
        <v>2.78</v>
      </c>
      <c r="O1313" t="s">
        <v>399</v>
      </c>
      <c r="Q1313" s="3" t="s">
        <v>65</v>
      </c>
      <c r="R1313" s="3" t="s">
        <v>65</v>
      </c>
      <c r="S1313" s="3" t="s">
        <v>56</v>
      </c>
      <c r="T1313" s="10">
        <v>0</v>
      </c>
      <c r="U1313" s="10">
        <v>0</v>
      </c>
      <c r="V1313" s="3" t="s">
        <v>56</v>
      </c>
      <c r="W1313" s="3" t="s">
        <v>56</v>
      </c>
      <c r="X1313" s="3" t="s">
        <v>56</v>
      </c>
      <c r="Y1313" s="15">
        <v>0</v>
      </c>
      <c r="Z1313" s="7">
        <f t="shared" si="3"/>
        <v>80.809999999999988</v>
      </c>
      <c r="AA1313" s="7" t="s">
        <v>56</v>
      </c>
      <c r="AC1313" t="s">
        <v>1695</v>
      </c>
    </row>
    <row r="1314" spans="1:29" x14ac:dyDescent="0.25">
      <c r="A1314" t="s">
        <v>26</v>
      </c>
      <c r="B1314" t="s">
        <v>13</v>
      </c>
      <c r="C1314" s="1">
        <v>44583.520833333336</v>
      </c>
      <c r="D1314" t="s">
        <v>1142</v>
      </c>
      <c r="E1314" t="s">
        <v>225</v>
      </c>
      <c r="F1314">
        <v>19</v>
      </c>
      <c r="G1314">
        <v>5</v>
      </c>
      <c r="H1314">
        <v>78</v>
      </c>
      <c r="I1314">
        <v>74</v>
      </c>
      <c r="J1314">
        <v>30</v>
      </c>
      <c r="K1314">
        <v>1.89</v>
      </c>
      <c r="L1314">
        <v>89</v>
      </c>
      <c r="M1314">
        <v>4.8899999999999997</v>
      </c>
      <c r="N1314">
        <v>3</v>
      </c>
      <c r="O1314" t="s">
        <v>399</v>
      </c>
      <c r="Q1314" s="3" t="s">
        <v>58</v>
      </c>
      <c r="R1314" s="3" t="s">
        <v>58</v>
      </c>
      <c r="S1314" s="3" t="s">
        <v>56</v>
      </c>
      <c r="T1314" s="3" t="s">
        <v>56</v>
      </c>
      <c r="U1314" s="10">
        <v>0</v>
      </c>
      <c r="V1314" s="3" t="s">
        <v>56</v>
      </c>
      <c r="W1314" s="3" t="s">
        <v>56</v>
      </c>
      <c r="X1314" s="3" t="s">
        <v>56</v>
      </c>
      <c r="Y1314" s="15">
        <v>0</v>
      </c>
      <c r="Z1314" s="7">
        <f t="shared" si="3"/>
        <v>80.809999999999988</v>
      </c>
      <c r="AA1314" s="7" t="s">
        <v>56</v>
      </c>
      <c r="AC1314" t="s">
        <v>1695</v>
      </c>
    </row>
    <row r="1315" spans="1:29" x14ac:dyDescent="0.25">
      <c r="A1315" t="s">
        <v>320</v>
      </c>
      <c r="B1315" t="s">
        <v>321</v>
      </c>
      <c r="C1315" s="1">
        <v>44583.520833333336</v>
      </c>
      <c r="D1315" t="s">
        <v>1069</v>
      </c>
      <c r="E1315" t="s">
        <v>771</v>
      </c>
      <c r="F1315">
        <v>20</v>
      </c>
      <c r="G1315">
        <v>5</v>
      </c>
      <c r="H1315">
        <v>80</v>
      </c>
      <c r="I1315">
        <v>85</v>
      </c>
      <c r="J1315">
        <v>34</v>
      </c>
      <c r="K1315">
        <v>1.95</v>
      </c>
      <c r="L1315">
        <v>95</v>
      </c>
      <c r="M1315">
        <v>6.25</v>
      </c>
      <c r="N1315">
        <v>3</v>
      </c>
      <c r="O1315" t="s">
        <v>153</v>
      </c>
      <c r="Q1315" s="3" t="s">
        <v>59</v>
      </c>
      <c r="R1315" s="3" t="s">
        <v>958</v>
      </c>
      <c r="S1315" s="10">
        <v>57</v>
      </c>
      <c r="T1315" s="3" t="s">
        <v>56</v>
      </c>
      <c r="U1315" s="10">
        <v>1</v>
      </c>
      <c r="V1315" t="s">
        <v>56</v>
      </c>
      <c r="W1315" t="s">
        <v>56</v>
      </c>
      <c r="X1315" t="s">
        <v>56</v>
      </c>
      <c r="Y1315" s="15">
        <v>0</v>
      </c>
      <c r="Z1315" s="7">
        <f t="shared" si="3"/>
        <v>80.809999999999988</v>
      </c>
      <c r="AA1315" s="7" t="s">
        <v>1269</v>
      </c>
      <c r="AB1315">
        <v>10.5</v>
      </c>
      <c r="AC1315" t="s">
        <v>1962</v>
      </c>
    </row>
    <row r="1316" spans="1:29" x14ac:dyDescent="0.25">
      <c r="A1316" t="s">
        <v>414</v>
      </c>
      <c r="B1316" t="s">
        <v>415</v>
      </c>
      <c r="C1316" s="1">
        <v>44583.541666666664</v>
      </c>
      <c r="D1316" t="s">
        <v>418</v>
      </c>
      <c r="E1316" t="s">
        <v>755</v>
      </c>
      <c r="F1316">
        <v>20</v>
      </c>
      <c r="G1316">
        <v>5</v>
      </c>
      <c r="H1316">
        <v>90</v>
      </c>
      <c r="I1316">
        <v>90</v>
      </c>
      <c r="J1316">
        <v>26</v>
      </c>
      <c r="K1316">
        <v>1.35</v>
      </c>
      <c r="L1316">
        <v>80</v>
      </c>
      <c r="M1316">
        <v>4.5</v>
      </c>
      <c r="N1316">
        <v>2.65</v>
      </c>
      <c r="O1316" t="s">
        <v>399</v>
      </c>
      <c r="Q1316" s="3" t="s">
        <v>58</v>
      </c>
      <c r="R1316" s="3" t="s">
        <v>55</v>
      </c>
      <c r="S1316" s="10">
        <v>75</v>
      </c>
      <c r="T1316" s="3" t="s">
        <v>56</v>
      </c>
      <c r="U1316" s="10">
        <v>1</v>
      </c>
      <c r="V1316" s="3" t="s">
        <v>56</v>
      </c>
      <c r="W1316" s="3" t="s">
        <v>56</v>
      </c>
      <c r="X1316" s="3" t="s">
        <v>56</v>
      </c>
      <c r="Y1316" s="15">
        <v>0</v>
      </c>
      <c r="Z1316" s="7">
        <f t="shared" si="3"/>
        <v>80.809999999999988</v>
      </c>
      <c r="AA1316" s="7" t="s">
        <v>56</v>
      </c>
      <c r="AC1316" t="s">
        <v>1695</v>
      </c>
    </row>
    <row r="1317" spans="1:29" x14ac:dyDescent="0.25">
      <c r="A1317" t="s">
        <v>264</v>
      </c>
      <c r="B1317" t="s">
        <v>334</v>
      </c>
      <c r="C1317" s="1">
        <v>44583.541666666664</v>
      </c>
      <c r="D1317" t="s">
        <v>1608</v>
      </c>
      <c r="E1317" t="s">
        <v>1057</v>
      </c>
      <c r="F1317">
        <v>18</v>
      </c>
      <c r="G1317">
        <v>0</v>
      </c>
      <c r="H1317">
        <v>100</v>
      </c>
      <c r="I1317">
        <v>72</v>
      </c>
      <c r="J1317">
        <v>30</v>
      </c>
      <c r="K1317">
        <v>1.44</v>
      </c>
      <c r="L1317">
        <v>83</v>
      </c>
      <c r="M1317">
        <v>3.44</v>
      </c>
      <c r="N1317">
        <v>2.56</v>
      </c>
      <c r="O1317" t="s">
        <v>399</v>
      </c>
      <c r="Q1317" s="3" t="s">
        <v>65</v>
      </c>
      <c r="R1317" s="3" t="s">
        <v>60</v>
      </c>
      <c r="S1317" s="10">
        <v>52</v>
      </c>
      <c r="T1317" s="10">
        <v>1</v>
      </c>
      <c r="U1317" s="10">
        <v>1</v>
      </c>
      <c r="V1317" s="3" t="s">
        <v>56</v>
      </c>
      <c r="W1317" s="3" t="s">
        <v>56</v>
      </c>
      <c r="X1317" s="3" t="s">
        <v>56</v>
      </c>
      <c r="Y1317" s="15">
        <v>0</v>
      </c>
      <c r="Z1317" s="7">
        <f t="shared" si="3"/>
        <v>80.809999999999988</v>
      </c>
      <c r="AA1317" s="7" t="s">
        <v>56</v>
      </c>
      <c r="AC1317" t="s">
        <v>1695</v>
      </c>
    </row>
    <row r="1318" spans="1:29" x14ac:dyDescent="0.25">
      <c r="A1318" t="s">
        <v>264</v>
      </c>
      <c r="B1318" t="s">
        <v>334</v>
      </c>
      <c r="C1318" s="1">
        <v>44583.541666666664</v>
      </c>
      <c r="D1318" t="s">
        <v>1078</v>
      </c>
      <c r="E1318" t="s">
        <v>665</v>
      </c>
      <c r="F1318">
        <v>18</v>
      </c>
      <c r="G1318">
        <v>0</v>
      </c>
      <c r="H1318">
        <v>78</v>
      </c>
      <c r="I1318">
        <v>83</v>
      </c>
      <c r="J1318">
        <v>35</v>
      </c>
      <c r="K1318">
        <v>1.83</v>
      </c>
      <c r="L1318">
        <v>94</v>
      </c>
      <c r="M1318">
        <v>4.5</v>
      </c>
      <c r="N1318">
        <v>3</v>
      </c>
      <c r="O1318" t="s">
        <v>399</v>
      </c>
      <c r="Q1318" s="3" t="s">
        <v>55</v>
      </c>
      <c r="R1318" s="3" t="s">
        <v>55</v>
      </c>
      <c r="S1318" s="3" t="s">
        <v>56</v>
      </c>
      <c r="T1318" s="10">
        <v>0</v>
      </c>
      <c r="U1318" s="10">
        <v>0</v>
      </c>
      <c r="V1318" s="3" t="s">
        <v>56</v>
      </c>
      <c r="W1318" s="3" t="s">
        <v>56</v>
      </c>
      <c r="X1318" s="3" t="s">
        <v>56</v>
      </c>
      <c r="Y1318" s="15">
        <v>0</v>
      </c>
      <c r="Z1318" s="7">
        <f t="shared" si="3"/>
        <v>80.809999999999988</v>
      </c>
      <c r="AA1318" s="7" t="s">
        <v>56</v>
      </c>
      <c r="AC1318" t="s">
        <v>1695</v>
      </c>
    </row>
    <row r="1319" spans="1:29" x14ac:dyDescent="0.25">
      <c r="A1319" t="s">
        <v>414</v>
      </c>
      <c r="B1319" t="s">
        <v>415</v>
      </c>
      <c r="C1319" s="1">
        <v>44583.541666666664</v>
      </c>
      <c r="D1319" t="s">
        <v>419</v>
      </c>
      <c r="E1319" t="s">
        <v>1141</v>
      </c>
      <c r="F1319">
        <v>20</v>
      </c>
      <c r="G1319">
        <v>5</v>
      </c>
      <c r="H1319">
        <v>70</v>
      </c>
      <c r="I1319">
        <v>65</v>
      </c>
      <c r="J1319">
        <v>35</v>
      </c>
      <c r="K1319">
        <v>1.45</v>
      </c>
      <c r="L1319">
        <v>80</v>
      </c>
      <c r="M1319">
        <v>5.45</v>
      </c>
      <c r="N1319">
        <v>2.5</v>
      </c>
      <c r="O1319" t="s">
        <v>399</v>
      </c>
      <c r="Q1319" s="3" t="s">
        <v>60</v>
      </c>
      <c r="R1319" s="3" t="s">
        <v>105</v>
      </c>
      <c r="S1319" s="10">
        <v>60</v>
      </c>
      <c r="T1319" s="3" t="s">
        <v>56</v>
      </c>
      <c r="U1319" s="10">
        <v>1</v>
      </c>
      <c r="V1319" s="3" t="s">
        <v>56</v>
      </c>
      <c r="W1319" s="3" t="s">
        <v>56</v>
      </c>
      <c r="X1319" s="3" t="s">
        <v>56</v>
      </c>
      <c r="Y1319" s="15">
        <v>0</v>
      </c>
      <c r="Z1319" s="7">
        <f t="shared" si="3"/>
        <v>80.809999999999988</v>
      </c>
      <c r="AA1319" s="7" t="s">
        <v>56</v>
      </c>
      <c r="AC1319" t="s">
        <v>1695</v>
      </c>
    </row>
    <row r="1320" spans="1:29" x14ac:dyDescent="0.25">
      <c r="A1320" t="s">
        <v>264</v>
      </c>
      <c r="B1320" t="s">
        <v>334</v>
      </c>
      <c r="C1320" s="1">
        <v>44583.541666666664</v>
      </c>
      <c r="D1320" t="s">
        <v>1607</v>
      </c>
      <c r="E1320" t="s">
        <v>503</v>
      </c>
      <c r="F1320">
        <v>19</v>
      </c>
      <c r="G1320">
        <v>0</v>
      </c>
      <c r="H1320">
        <v>90</v>
      </c>
      <c r="I1320">
        <v>89</v>
      </c>
      <c r="J1320">
        <v>23</v>
      </c>
      <c r="K1320">
        <v>1.37</v>
      </c>
      <c r="L1320">
        <v>84</v>
      </c>
      <c r="M1320">
        <v>4.42</v>
      </c>
      <c r="N1320">
        <v>2.95</v>
      </c>
      <c r="O1320" t="s">
        <v>399</v>
      </c>
      <c r="Q1320" s="3" t="s">
        <v>65</v>
      </c>
      <c r="R1320" s="3" t="s">
        <v>65</v>
      </c>
      <c r="S1320" s="3" t="s">
        <v>56</v>
      </c>
      <c r="T1320" s="10">
        <v>0</v>
      </c>
      <c r="U1320" s="10">
        <v>0</v>
      </c>
      <c r="V1320" s="3" t="s">
        <v>56</v>
      </c>
      <c r="W1320" s="3" t="s">
        <v>56</v>
      </c>
      <c r="X1320" s="3" t="s">
        <v>56</v>
      </c>
      <c r="Y1320" s="15">
        <v>0</v>
      </c>
      <c r="Z1320" s="7">
        <f t="shared" si="3"/>
        <v>80.809999999999988</v>
      </c>
      <c r="AA1320" s="7" t="s">
        <v>56</v>
      </c>
      <c r="AC1320" t="s">
        <v>1695</v>
      </c>
    </row>
    <row r="1321" spans="1:29" x14ac:dyDescent="0.25">
      <c r="A1321" t="s">
        <v>320</v>
      </c>
      <c r="B1321" t="s">
        <v>38</v>
      </c>
      <c r="C1321" s="1">
        <v>44583.604166666664</v>
      </c>
      <c r="D1321" t="s">
        <v>1060</v>
      </c>
      <c r="E1321" t="s">
        <v>1125</v>
      </c>
      <c r="F1321">
        <v>18</v>
      </c>
      <c r="G1321">
        <v>0</v>
      </c>
      <c r="H1321">
        <v>89</v>
      </c>
      <c r="I1321">
        <v>83</v>
      </c>
      <c r="J1321">
        <v>23</v>
      </c>
      <c r="K1321">
        <v>1.33</v>
      </c>
      <c r="L1321">
        <v>72</v>
      </c>
      <c r="M1321">
        <v>5.89</v>
      </c>
      <c r="N1321">
        <v>3.22</v>
      </c>
      <c r="O1321" t="s">
        <v>399</v>
      </c>
      <c r="Q1321" s="3" t="s">
        <v>55</v>
      </c>
      <c r="R1321" s="3" t="s">
        <v>64</v>
      </c>
      <c r="S1321" s="10">
        <v>84</v>
      </c>
      <c r="T1321" s="10">
        <v>1</v>
      </c>
      <c r="U1321" s="10">
        <v>1</v>
      </c>
      <c r="V1321" s="3" t="s">
        <v>56</v>
      </c>
      <c r="W1321" s="3" t="s">
        <v>56</v>
      </c>
      <c r="X1321" s="3" t="s">
        <v>56</v>
      </c>
      <c r="Y1321" s="15">
        <v>0</v>
      </c>
      <c r="Z1321" s="7">
        <f t="shared" si="3"/>
        <v>80.809999999999988</v>
      </c>
      <c r="AA1321" s="7" t="s">
        <v>56</v>
      </c>
      <c r="AC1321" t="s">
        <v>1695</v>
      </c>
    </row>
    <row r="1322" spans="1:29" x14ac:dyDescent="0.25">
      <c r="A1322" t="s">
        <v>320</v>
      </c>
      <c r="B1322" t="s">
        <v>38</v>
      </c>
      <c r="C1322" s="1">
        <v>44583.604166666664</v>
      </c>
      <c r="D1322" t="s">
        <v>792</v>
      </c>
      <c r="E1322" t="s">
        <v>746</v>
      </c>
      <c r="F1322">
        <v>18</v>
      </c>
      <c r="G1322">
        <v>0</v>
      </c>
      <c r="H1322">
        <v>89</v>
      </c>
      <c r="I1322">
        <v>94</v>
      </c>
      <c r="J1322">
        <v>21</v>
      </c>
      <c r="K1322">
        <v>1.83</v>
      </c>
      <c r="L1322">
        <v>89</v>
      </c>
      <c r="M1322">
        <v>4.5</v>
      </c>
      <c r="N1322">
        <v>3.56</v>
      </c>
      <c r="O1322" t="s">
        <v>399</v>
      </c>
      <c r="Q1322" s="3" t="s">
        <v>55</v>
      </c>
      <c r="R1322" s="3" t="s">
        <v>181</v>
      </c>
      <c r="S1322" s="10">
        <v>58</v>
      </c>
      <c r="T1322" s="10">
        <v>1</v>
      </c>
      <c r="U1322" s="10">
        <v>1</v>
      </c>
      <c r="V1322" s="3" t="s">
        <v>56</v>
      </c>
      <c r="W1322" s="3" t="s">
        <v>56</v>
      </c>
      <c r="X1322" s="3" t="s">
        <v>56</v>
      </c>
      <c r="Y1322" s="15">
        <v>0</v>
      </c>
      <c r="Z1322" s="7">
        <f t="shared" si="3"/>
        <v>80.809999999999988</v>
      </c>
      <c r="AA1322" s="7" t="s">
        <v>56</v>
      </c>
      <c r="AC1322" t="s">
        <v>1695</v>
      </c>
    </row>
    <row r="1323" spans="1:29" x14ac:dyDescent="0.25">
      <c r="A1323" t="s">
        <v>26</v>
      </c>
      <c r="B1323" t="s">
        <v>1242</v>
      </c>
      <c r="C1323" s="1">
        <v>44583.625</v>
      </c>
      <c r="D1323" t="s">
        <v>1923</v>
      </c>
      <c r="E1323" t="s">
        <v>1919</v>
      </c>
      <c r="F1323">
        <v>20</v>
      </c>
      <c r="G1323">
        <v>5</v>
      </c>
      <c r="H1323">
        <v>80</v>
      </c>
      <c r="I1323">
        <v>75</v>
      </c>
      <c r="J1323">
        <v>37</v>
      </c>
      <c r="K1323">
        <v>1.55</v>
      </c>
      <c r="L1323">
        <v>90</v>
      </c>
      <c r="M1323">
        <v>4.75</v>
      </c>
      <c r="N1323">
        <v>2.4</v>
      </c>
      <c r="O1323" t="s">
        <v>399</v>
      </c>
      <c r="Q1323" s="3" t="s">
        <v>65</v>
      </c>
      <c r="R1323" s="3" t="s">
        <v>65</v>
      </c>
      <c r="S1323" s="3" t="s">
        <v>56</v>
      </c>
      <c r="T1323" s="10">
        <v>0</v>
      </c>
      <c r="U1323" s="10">
        <v>0</v>
      </c>
      <c r="V1323" s="3" t="s">
        <v>56</v>
      </c>
      <c r="W1323" s="3" t="s">
        <v>56</v>
      </c>
      <c r="X1323" s="3" t="s">
        <v>56</v>
      </c>
      <c r="Y1323" s="15">
        <v>0</v>
      </c>
      <c r="Z1323" s="7">
        <f t="shared" si="3"/>
        <v>80.809999999999988</v>
      </c>
      <c r="AA1323" s="7" t="s">
        <v>56</v>
      </c>
      <c r="AC1323" t="s">
        <v>1695</v>
      </c>
    </row>
    <row r="1324" spans="1:29" x14ac:dyDescent="0.25">
      <c r="A1324" t="s">
        <v>26</v>
      </c>
      <c r="B1324" t="s">
        <v>27</v>
      </c>
      <c r="C1324" s="1">
        <v>44583.625</v>
      </c>
      <c r="D1324" t="s">
        <v>969</v>
      </c>
      <c r="E1324" t="s">
        <v>29</v>
      </c>
      <c r="F1324">
        <v>20</v>
      </c>
      <c r="G1324">
        <v>5</v>
      </c>
      <c r="H1324">
        <v>80</v>
      </c>
      <c r="I1324">
        <v>80</v>
      </c>
      <c r="J1324">
        <v>27</v>
      </c>
      <c r="K1324">
        <v>1.8</v>
      </c>
      <c r="L1324">
        <v>80</v>
      </c>
      <c r="M1324">
        <v>4.45</v>
      </c>
      <c r="N1324">
        <v>2.85</v>
      </c>
      <c r="O1324" t="s">
        <v>399</v>
      </c>
      <c r="Q1324" s="3" t="s">
        <v>58</v>
      </c>
      <c r="R1324" s="3" t="s">
        <v>64</v>
      </c>
      <c r="S1324" s="10">
        <v>50</v>
      </c>
      <c r="T1324" s="3" t="s">
        <v>56</v>
      </c>
      <c r="U1324" s="10">
        <v>1</v>
      </c>
      <c r="V1324" s="3" t="s">
        <v>56</v>
      </c>
      <c r="W1324" s="3" t="s">
        <v>56</v>
      </c>
      <c r="X1324" s="3" t="s">
        <v>56</v>
      </c>
      <c r="Y1324" s="15">
        <v>0</v>
      </c>
      <c r="Z1324" s="7">
        <f t="shared" si="3"/>
        <v>80.809999999999988</v>
      </c>
      <c r="AA1324" s="7" t="s">
        <v>56</v>
      </c>
      <c r="AC1324" t="s">
        <v>1695</v>
      </c>
    </row>
    <row r="1325" spans="1:29" x14ac:dyDescent="0.25">
      <c r="A1325" t="s">
        <v>26</v>
      </c>
      <c r="B1325" t="s">
        <v>1242</v>
      </c>
      <c r="C1325" s="1">
        <v>44583.625</v>
      </c>
      <c r="D1325" t="s">
        <v>1600</v>
      </c>
      <c r="E1325" t="s">
        <v>1252</v>
      </c>
      <c r="F1325">
        <v>20</v>
      </c>
      <c r="G1325">
        <v>10</v>
      </c>
      <c r="H1325">
        <v>80</v>
      </c>
      <c r="I1325">
        <v>60</v>
      </c>
      <c r="J1325">
        <v>36</v>
      </c>
      <c r="K1325">
        <v>1.35</v>
      </c>
      <c r="L1325">
        <v>80</v>
      </c>
      <c r="M1325">
        <v>3.9</v>
      </c>
      <c r="N1325">
        <v>2.2999999999999998</v>
      </c>
      <c r="O1325" t="s">
        <v>399</v>
      </c>
      <c r="Q1325" s="3" t="s">
        <v>65</v>
      </c>
      <c r="R1325" s="3" t="s">
        <v>58</v>
      </c>
      <c r="S1325" s="10">
        <v>65</v>
      </c>
      <c r="T1325" s="10">
        <v>1</v>
      </c>
      <c r="U1325" s="10">
        <v>1</v>
      </c>
      <c r="V1325" s="3" t="s">
        <v>56</v>
      </c>
      <c r="W1325" s="3" t="s">
        <v>56</v>
      </c>
      <c r="X1325" s="3" t="s">
        <v>56</v>
      </c>
      <c r="Y1325" s="15">
        <v>0</v>
      </c>
      <c r="Z1325" s="7">
        <f t="shared" si="3"/>
        <v>80.809999999999988</v>
      </c>
      <c r="AA1325" s="7" t="s">
        <v>56</v>
      </c>
      <c r="AC1325" t="s">
        <v>1695</v>
      </c>
    </row>
    <row r="1326" spans="1:29" x14ac:dyDescent="0.25">
      <c r="A1326" t="s">
        <v>26</v>
      </c>
      <c r="B1326" t="s">
        <v>346</v>
      </c>
      <c r="C1326" s="1">
        <v>44583.625</v>
      </c>
      <c r="D1326" t="s">
        <v>1396</v>
      </c>
      <c r="E1326" t="s">
        <v>1876</v>
      </c>
      <c r="F1326">
        <v>20</v>
      </c>
      <c r="G1326">
        <v>5</v>
      </c>
      <c r="H1326">
        <v>80</v>
      </c>
      <c r="I1326">
        <v>70</v>
      </c>
      <c r="J1326">
        <v>35</v>
      </c>
      <c r="K1326">
        <v>1.6</v>
      </c>
      <c r="L1326">
        <v>80</v>
      </c>
      <c r="M1326">
        <v>4.1500000000000004</v>
      </c>
      <c r="N1326">
        <v>2.9</v>
      </c>
      <c r="O1326" t="s">
        <v>399</v>
      </c>
      <c r="Q1326" s="3" t="s">
        <v>58</v>
      </c>
      <c r="R1326" s="3" t="s">
        <v>58</v>
      </c>
      <c r="S1326" s="3" t="s">
        <v>56</v>
      </c>
      <c r="T1326" s="3" t="s">
        <v>56</v>
      </c>
      <c r="U1326" s="10">
        <v>0</v>
      </c>
      <c r="V1326" s="3" t="s">
        <v>56</v>
      </c>
      <c r="W1326" s="3" t="s">
        <v>56</v>
      </c>
      <c r="X1326" s="3" t="s">
        <v>56</v>
      </c>
      <c r="Y1326" s="15">
        <v>0</v>
      </c>
      <c r="Z1326" s="7">
        <f t="shared" si="3"/>
        <v>80.809999999999988</v>
      </c>
      <c r="AA1326" s="7" t="s">
        <v>56</v>
      </c>
      <c r="AC1326" t="s">
        <v>1695</v>
      </c>
    </row>
    <row r="1327" spans="1:29" x14ac:dyDescent="0.25">
      <c r="A1327" t="s">
        <v>26</v>
      </c>
      <c r="B1327" t="s">
        <v>27</v>
      </c>
      <c r="C1327" s="1">
        <v>44583.625</v>
      </c>
      <c r="D1327" t="s">
        <v>302</v>
      </c>
      <c r="E1327" t="s">
        <v>1024</v>
      </c>
      <c r="F1327">
        <v>20</v>
      </c>
      <c r="G1327">
        <v>0</v>
      </c>
      <c r="H1327">
        <v>90</v>
      </c>
      <c r="I1327">
        <v>80</v>
      </c>
      <c r="J1327">
        <v>32</v>
      </c>
      <c r="K1327">
        <v>1.45</v>
      </c>
      <c r="L1327">
        <v>85</v>
      </c>
      <c r="M1327">
        <v>4.95</v>
      </c>
      <c r="N1327">
        <v>2.4</v>
      </c>
      <c r="O1327" t="s">
        <v>399</v>
      </c>
      <c r="Q1327" s="3" t="s">
        <v>65</v>
      </c>
      <c r="R1327" s="3" t="s">
        <v>58</v>
      </c>
      <c r="S1327" s="10">
        <v>77</v>
      </c>
      <c r="T1327" s="10">
        <v>1</v>
      </c>
      <c r="U1327" s="10">
        <v>1</v>
      </c>
      <c r="V1327" s="3" t="s">
        <v>56</v>
      </c>
      <c r="W1327" s="3" t="s">
        <v>56</v>
      </c>
      <c r="X1327" s="3" t="s">
        <v>56</v>
      </c>
      <c r="Y1327" s="15">
        <v>0</v>
      </c>
      <c r="Z1327" s="7">
        <f t="shared" si="3"/>
        <v>80.809999999999988</v>
      </c>
      <c r="AA1327" s="7" t="s">
        <v>56</v>
      </c>
      <c r="AC1327" t="s">
        <v>1695</v>
      </c>
    </row>
    <row r="1328" spans="1:29" x14ac:dyDescent="0.25">
      <c r="A1328" t="s">
        <v>26</v>
      </c>
      <c r="B1328" t="s">
        <v>1242</v>
      </c>
      <c r="C1328" s="1">
        <v>44583.625</v>
      </c>
      <c r="D1328" t="s">
        <v>1253</v>
      </c>
      <c r="E1328" t="s">
        <v>1890</v>
      </c>
      <c r="F1328">
        <v>20</v>
      </c>
      <c r="G1328">
        <v>0</v>
      </c>
      <c r="H1328">
        <v>90</v>
      </c>
      <c r="I1328">
        <v>70</v>
      </c>
      <c r="J1328">
        <v>30</v>
      </c>
      <c r="K1328">
        <v>1.55</v>
      </c>
      <c r="L1328">
        <v>75</v>
      </c>
      <c r="M1328">
        <v>4.8</v>
      </c>
      <c r="N1328">
        <v>2.85</v>
      </c>
      <c r="O1328" t="s">
        <v>399</v>
      </c>
      <c r="Q1328" s="3" t="s">
        <v>65</v>
      </c>
      <c r="R1328" s="3" t="s">
        <v>65</v>
      </c>
      <c r="S1328" s="3" t="s">
        <v>56</v>
      </c>
      <c r="T1328" s="10">
        <v>0</v>
      </c>
      <c r="U1328" s="10">
        <v>0</v>
      </c>
      <c r="V1328" s="3" t="s">
        <v>56</v>
      </c>
      <c r="W1328" s="3" t="s">
        <v>56</v>
      </c>
      <c r="X1328" s="3" t="s">
        <v>56</v>
      </c>
      <c r="Y1328" s="15">
        <v>0</v>
      </c>
      <c r="Z1328" s="7">
        <f t="shared" si="3"/>
        <v>80.809999999999988</v>
      </c>
      <c r="AA1328" s="7" t="s">
        <v>56</v>
      </c>
      <c r="AC1328" t="s">
        <v>1695</v>
      </c>
    </row>
    <row r="1329" spans="1:29" x14ac:dyDescent="0.25">
      <c r="A1329" t="s">
        <v>26</v>
      </c>
      <c r="B1329" t="s">
        <v>346</v>
      </c>
      <c r="C1329" s="1">
        <v>44583.625</v>
      </c>
      <c r="D1329" t="s">
        <v>1649</v>
      </c>
      <c r="E1329" t="s">
        <v>601</v>
      </c>
      <c r="F1329">
        <v>20</v>
      </c>
      <c r="G1329">
        <v>5</v>
      </c>
      <c r="H1329">
        <v>90</v>
      </c>
      <c r="I1329">
        <v>90</v>
      </c>
      <c r="J1329">
        <v>27</v>
      </c>
      <c r="K1329">
        <v>1.65</v>
      </c>
      <c r="L1329">
        <v>85</v>
      </c>
      <c r="M1329">
        <v>4.8</v>
      </c>
      <c r="N1329">
        <v>2.8</v>
      </c>
      <c r="O1329" t="s">
        <v>399</v>
      </c>
      <c r="Q1329" s="3" t="s">
        <v>60</v>
      </c>
      <c r="R1329" s="3" t="s">
        <v>64</v>
      </c>
      <c r="S1329" s="10">
        <v>51</v>
      </c>
      <c r="T1329" s="3" t="s">
        <v>56</v>
      </c>
      <c r="U1329" s="10">
        <v>1</v>
      </c>
      <c r="V1329" s="3" t="s">
        <v>56</v>
      </c>
      <c r="W1329" s="3" t="s">
        <v>56</v>
      </c>
      <c r="X1329" s="3" t="s">
        <v>56</v>
      </c>
      <c r="Y1329" s="15">
        <v>0</v>
      </c>
      <c r="Z1329" s="7">
        <f t="shared" si="3"/>
        <v>80.809999999999988</v>
      </c>
      <c r="AA1329" s="7" t="s">
        <v>56</v>
      </c>
      <c r="AC1329" t="s">
        <v>1695</v>
      </c>
    </row>
    <row r="1330" spans="1:29" x14ac:dyDescent="0.25">
      <c r="A1330" t="s">
        <v>26</v>
      </c>
      <c r="B1330" t="s">
        <v>346</v>
      </c>
      <c r="C1330" s="1">
        <v>44583.625</v>
      </c>
      <c r="D1330" t="s">
        <v>984</v>
      </c>
      <c r="E1330" t="s">
        <v>1390</v>
      </c>
      <c r="F1330">
        <v>20</v>
      </c>
      <c r="G1330">
        <v>5</v>
      </c>
      <c r="H1330">
        <v>70</v>
      </c>
      <c r="I1330">
        <v>85</v>
      </c>
      <c r="J1330">
        <v>30</v>
      </c>
      <c r="K1330">
        <v>1.4</v>
      </c>
      <c r="L1330">
        <v>85</v>
      </c>
      <c r="M1330">
        <v>4.4000000000000004</v>
      </c>
      <c r="N1330">
        <v>2.75</v>
      </c>
      <c r="O1330" t="s">
        <v>399</v>
      </c>
      <c r="Q1330" s="3" t="s">
        <v>60</v>
      </c>
      <c r="R1330" s="3" t="s">
        <v>60</v>
      </c>
      <c r="S1330" s="3" t="s">
        <v>56</v>
      </c>
      <c r="T1330" s="3" t="s">
        <v>56</v>
      </c>
      <c r="U1330" s="10">
        <v>0</v>
      </c>
      <c r="V1330" s="3" t="s">
        <v>56</v>
      </c>
      <c r="W1330" s="3" t="s">
        <v>56</v>
      </c>
      <c r="X1330" s="3" t="s">
        <v>56</v>
      </c>
      <c r="Y1330" s="15">
        <v>0</v>
      </c>
      <c r="Z1330" s="7">
        <f t="shared" si="3"/>
        <v>80.809999999999988</v>
      </c>
      <c r="AA1330" s="7" t="s">
        <v>56</v>
      </c>
      <c r="AC1330" t="s">
        <v>1695</v>
      </c>
    </row>
    <row r="1331" spans="1:29" x14ac:dyDescent="0.25">
      <c r="A1331" t="s">
        <v>26</v>
      </c>
      <c r="B1331" t="s">
        <v>27</v>
      </c>
      <c r="C1331" s="1">
        <v>44583.625</v>
      </c>
      <c r="D1331" t="s">
        <v>246</v>
      </c>
      <c r="E1331" t="s">
        <v>303</v>
      </c>
      <c r="F1331">
        <v>20</v>
      </c>
      <c r="G1331">
        <v>10</v>
      </c>
      <c r="H1331">
        <v>80</v>
      </c>
      <c r="I1331">
        <v>75</v>
      </c>
      <c r="J1331">
        <v>39</v>
      </c>
      <c r="K1331">
        <v>1.6</v>
      </c>
      <c r="L1331">
        <v>85</v>
      </c>
      <c r="M1331">
        <v>4.3499999999999996</v>
      </c>
      <c r="N1331">
        <v>2.5</v>
      </c>
      <c r="O1331" t="s">
        <v>399</v>
      </c>
      <c r="Q1331" s="3" t="s">
        <v>65</v>
      </c>
      <c r="R1331" s="3" t="s">
        <v>53</v>
      </c>
      <c r="S1331" s="10">
        <v>78</v>
      </c>
      <c r="T1331" s="10">
        <v>1</v>
      </c>
      <c r="U1331" s="10">
        <v>1</v>
      </c>
      <c r="V1331" s="3" t="s">
        <v>56</v>
      </c>
      <c r="W1331" s="3" t="s">
        <v>56</v>
      </c>
      <c r="X1331" s="3" t="s">
        <v>56</v>
      </c>
      <c r="Y1331" s="15">
        <v>0</v>
      </c>
      <c r="Z1331" s="7">
        <f t="shared" si="3"/>
        <v>80.809999999999988</v>
      </c>
      <c r="AA1331" s="7" t="s">
        <v>56</v>
      </c>
      <c r="AC1331" t="s">
        <v>1695</v>
      </c>
    </row>
    <row r="1332" spans="1:29" x14ac:dyDescent="0.25">
      <c r="A1332" t="s">
        <v>26</v>
      </c>
      <c r="B1332" t="s">
        <v>27</v>
      </c>
      <c r="C1332" s="1">
        <v>44583.625</v>
      </c>
      <c r="D1332" t="s">
        <v>151</v>
      </c>
      <c r="E1332" t="s">
        <v>1318</v>
      </c>
      <c r="F1332">
        <v>20</v>
      </c>
      <c r="G1332">
        <v>10</v>
      </c>
      <c r="H1332">
        <v>80</v>
      </c>
      <c r="I1332">
        <v>75</v>
      </c>
      <c r="J1332">
        <v>29</v>
      </c>
      <c r="K1332">
        <v>1.4</v>
      </c>
      <c r="L1332">
        <v>75</v>
      </c>
      <c r="M1332">
        <v>5.4</v>
      </c>
      <c r="N1332">
        <v>2.5</v>
      </c>
      <c r="O1332" t="s">
        <v>399</v>
      </c>
      <c r="Q1332" s="3" t="s">
        <v>60</v>
      </c>
      <c r="R1332" s="3" t="s">
        <v>59</v>
      </c>
      <c r="S1332" s="10">
        <v>51</v>
      </c>
      <c r="T1332" s="3" t="s">
        <v>56</v>
      </c>
      <c r="U1332" s="10">
        <v>1</v>
      </c>
      <c r="V1332" s="3" t="s">
        <v>56</v>
      </c>
      <c r="W1332" s="3" t="s">
        <v>56</v>
      </c>
      <c r="X1332" s="3" t="s">
        <v>56</v>
      </c>
      <c r="Y1332" s="15">
        <v>0</v>
      </c>
      <c r="Z1332" s="7">
        <f t="shared" si="3"/>
        <v>80.809999999999988</v>
      </c>
      <c r="AA1332" s="7" t="s">
        <v>56</v>
      </c>
      <c r="AC1332" t="s">
        <v>1695</v>
      </c>
    </row>
    <row r="1333" spans="1:29" x14ac:dyDescent="0.25">
      <c r="A1333" t="s">
        <v>26</v>
      </c>
      <c r="B1333" t="s">
        <v>346</v>
      </c>
      <c r="C1333" s="1">
        <v>44583.625</v>
      </c>
      <c r="D1333" t="s">
        <v>600</v>
      </c>
      <c r="E1333" t="s">
        <v>1627</v>
      </c>
      <c r="F1333">
        <v>20</v>
      </c>
      <c r="G1333">
        <v>5</v>
      </c>
      <c r="H1333">
        <v>100</v>
      </c>
      <c r="I1333">
        <v>90</v>
      </c>
      <c r="J1333">
        <v>20</v>
      </c>
      <c r="K1333">
        <v>1.1499999999999999</v>
      </c>
      <c r="L1333">
        <v>80</v>
      </c>
      <c r="M1333">
        <v>4.3</v>
      </c>
      <c r="N1333">
        <v>2.4500000000000002</v>
      </c>
      <c r="O1333" t="s">
        <v>399</v>
      </c>
      <c r="Q1333" s="3" t="s">
        <v>66</v>
      </c>
      <c r="R1333" s="3" t="s">
        <v>175</v>
      </c>
      <c r="S1333" s="10">
        <v>53</v>
      </c>
      <c r="T1333" s="3" t="s">
        <v>56</v>
      </c>
      <c r="U1333" s="10">
        <v>1</v>
      </c>
      <c r="V1333" s="3" t="s">
        <v>56</v>
      </c>
      <c r="W1333" s="3" t="s">
        <v>56</v>
      </c>
      <c r="X1333" s="3" t="s">
        <v>56</v>
      </c>
      <c r="Y1333" s="15">
        <v>0</v>
      </c>
      <c r="Z1333" s="7">
        <f t="shared" si="3"/>
        <v>80.809999999999988</v>
      </c>
      <c r="AA1333" s="7" t="s">
        <v>56</v>
      </c>
      <c r="AC1333" t="s">
        <v>1695</v>
      </c>
    </row>
    <row r="1334" spans="1:29" x14ac:dyDescent="0.25">
      <c r="A1334" t="s">
        <v>26</v>
      </c>
      <c r="B1334" t="s">
        <v>346</v>
      </c>
      <c r="C1334" s="1">
        <v>44583.625</v>
      </c>
      <c r="D1334" t="s">
        <v>1240</v>
      </c>
      <c r="E1334" t="s">
        <v>981</v>
      </c>
      <c r="F1334">
        <v>20</v>
      </c>
      <c r="G1334">
        <v>10</v>
      </c>
      <c r="H1334">
        <v>90</v>
      </c>
      <c r="I1334">
        <v>85</v>
      </c>
      <c r="J1334">
        <v>21</v>
      </c>
      <c r="K1334">
        <v>1.5</v>
      </c>
      <c r="L1334">
        <v>80</v>
      </c>
      <c r="M1334">
        <v>5.05</v>
      </c>
      <c r="N1334">
        <v>3</v>
      </c>
      <c r="O1334" t="s">
        <v>120</v>
      </c>
      <c r="Q1334" s="3" t="s">
        <v>55</v>
      </c>
      <c r="R1334" s="3" t="s">
        <v>175</v>
      </c>
      <c r="S1334" s="10">
        <v>61</v>
      </c>
      <c r="T1334" s="10">
        <v>1</v>
      </c>
      <c r="U1334" s="10">
        <v>1</v>
      </c>
      <c r="V1334" t="s">
        <v>56</v>
      </c>
      <c r="W1334" t="s">
        <v>56</v>
      </c>
      <c r="X1334" t="s">
        <v>56</v>
      </c>
      <c r="Y1334" s="15">
        <v>0</v>
      </c>
      <c r="Z1334" s="7">
        <f t="shared" si="3"/>
        <v>80.809999999999988</v>
      </c>
      <c r="AA1334" s="7" t="s">
        <v>1269</v>
      </c>
      <c r="AB1334">
        <v>11.5</v>
      </c>
      <c r="AC1334" t="s">
        <v>1963</v>
      </c>
    </row>
    <row r="1335" spans="1:29" x14ac:dyDescent="0.25">
      <c r="A1335" t="s">
        <v>26</v>
      </c>
      <c r="B1335" t="s">
        <v>27</v>
      </c>
      <c r="C1335" s="1">
        <v>44583.625</v>
      </c>
      <c r="D1335" t="s">
        <v>133</v>
      </c>
      <c r="E1335" t="s">
        <v>31</v>
      </c>
      <c r="F1335">
        <v>20</v>
      </c>
      <c r="G1335">
        <v>10</v>
      </c>
      <c r="H1335">
        <v>70</v>
      </c>
      <c r="I1335">
        <v>60</v>
      </c>
      <c r="J1335">
        <v>37</v>
      </c>
      <c r="K1335">
        <v>1.05</v>
      </c>
      <c r="L1335">
        <v>75</v>
      </c>
      <c r="M1335">
        <v>3.75</v>
      </c>
      <c r="N1335">
        <v>2.0499999999999998</v>
      </c>
      <c r="O1335" t="s">
        <v>399</v>
      </c>
      <c r="Q1335" s="3" t="s">
        <v>65</v>
      </c>
      <c r="R1335" s="3" t="s">
        <v>60</v>
      </c>
      <c r="S1335" s="10">
        <v>55</v>
      </c>
      <c r="T1335" s="10">
        <v>1</v>
      </c>
      <c r="U1335" s="10">
        <v>1</v>
      </c>
      <c r="V1335" s="3" t="s">
        <v>56</v>
      </c>
      <c r="W1335" s="3" t="s">
        <v>56</v>
      </c>
      <c r="X1335" s="3" t="s">
        <v>56</v>
      </c>
      <c r="Y1335" s="15">
        <v>0</v>
      </c>
      <c r="Z1335" s="7">
        <f t="shared" si="3"/>
        <v>80.809999999999988</v>
      </c>
      <c r="AA1335" s="7" t="s">
        <v>56</v>
      </c>
      <c r="AC1335" t="s">
        <v>1695</v>
      </c>
    </row>
    <row r="1336" spans="1:29" x14ac:dyDescent="0.25">
      <c r="A1336" t="s">
        <v>26</v>
      </c>
      <c r="B1336" t="s">
        <v>27</v>
      </c>
      <c r="C1336" s="1">
        <v>44583.625</v>
      </c>
      <c r="D1336" t="s">
        <v>301</v>
      </c>
      <c r="E1336" t="s">
        <v>28</v>
      </c>
      <c r="F1336">
        <v>20</v>
      </c>
      <c r="G1336">
        <v>5</v>
      </c>
      <c r="H1336">
        <v>70</v>
      </c>
      <c r="I1336">
        <v>70</v>
      </c>
      <c r="J1336">
        <v>30</v>
      </c>
      <c r="K1336">
        <v>2</v>
      </c>
      <c r="L1336">
        <v>90</v>
      </c>
      <c r="M1336">
        <v>4.95</v>
      </c>
      <c r="N1336">
        <v>2.85</v>
      </c>
      <c r="O1336" t="s">
        <v>399</v>
      </c>
      <c r="Q1336" s="3" t="s">
        <v>64</v>
      </c>
      <c r="R1336" s="3" t="s">
        <v>181</v>
      </c>
      <c r="S1336" s="10">
        <v>58</v>
      </c>
      <c r="T1336" s="3" t="s">
        <v>56</v>
      </c>
      <c r="U1336" s="10">
        <v>1</v>
      </c>
      <c r="V1336" s="3" t="s">
        <v>56</v>
      </c>
      <c r="W1336" s="3" t="s">
        <v>56</v>
      </c>
      <c r="X1336" s="3" t="s">
        <v>56</v>
      </c>
      <c r="Y1336" s="15">
        <v>0</v>
      </c>
      <c r="Z1336" s="7">
        <f t="shared" si="3"/>
        <v>80.809999999999988</v>
      </c>
      <c r="AA1336" s="7" t="s">
        <v>56</v>
      </c>
      <c r="AC1336" t="s">
        <v>1695</v>
      </c>
    </row>
    <row r="1337" spans="1:29" x14ac:dyDescent="0.25">
      <c r="A1337" t="s">
        <v>26</v>
      </c>
      <c r="B1337" t="s">
        <v>1242</v>
      </c>
      <c r="C1337" s="1">
        <v>44583.625</v>
      </c>
      <c r="D1337" t="s">
        <v>1599</v>
      </c>
      <c r="E1337" t="s">
        <v>1874</v>
      </c>
      <c r="F1337">
        <v>20</v>
      </c>
      <c r="G1337">
        <v>10</v>
      </c>
      <c r="H1337">
        <v>90</v>
      </c>
      <c r="I1337">
        <v>85</v>
      </c>
      <c r="J1337">
        <v>23</v>
      </c>
      <c r="K1337">
        <v>1.7</v>
      </c>
      <c r="L1337">
        <v>75</v>
      </c>
      <c r="M1337">
        <v>4.6500000000000004</v>
      </c>
      <c r="N1337">
        <v>2.9</v>
      </c>
      <c r="O1337" t="s">
        <v>399</v>
      </c>
      <c r="Q1337" s="3" t="s">
        <v>58</v>
      </c>
      <c r="R1337" s="3" t="s">
        <v>63</v>
      </c>
      <c r="S1337" s="10">
        <v>85</v>
      </c>
      <c r="T1337" s="3" t="s">
        <v>56</v>
      </c>
      <c r="U1337" s="10">
        <v>1</v>
      </c>
      <c r="V1337" s="3" t="s">
        <v>56</v>
      </c>
      <c r="W1337" s="3" t="s">
        <v>56</v>
      </c>
      <c r="X1337" s="3" t="s">
        <v>56</v>
      </c>
      <c r="Y1337" s="15">
        <v>0</v>
      </c>
      <c r="Z1337" s="7">
        <f t="shared" si="3"/>
        <v>80.809999999999988</v>
      </c>
      <c r="AA1337" s="7" t="s">
        <v>56</v>
      </c>
      <c r="AC1337" t="s">
        <v>1695</v>
      </c>
    </row>
    <row r="1338" spans="1:29" x14ac:dyDescent="0.25">
      <c r="A1338" t="s">
        <v>26</v>
      </c>
      <c r="B1338" t="s">
        <v>13</v>
      </c>
      <c r="C1338" s="1">
        <v>44583.625</v>
      </c>
      <c r="D1338" t="s">
        <v>244</v>
      </c>
      <c r="E1338" t="s">
        <v>1410</v>
      </c>
      <c r="F1338">
        <v>19</v>
      </c>
      <c r="G1338">
        <v>0</v>
      </c>
      <c r="H1338">
        <v>90</v>
      </c>
      <c r="I1338">
        <v>89</v>
      </c>
      <c r="J1338">
        <v>32</v>
      </c>
      <c r="K1338">
        <v>1.68</v>
      </c>
      <c r="L1338">
        <v>89</v>
      </c>
      <c r="M1338">
        <v>4.42</v>
      </c>
      <c r="N1338">
        <v>2.89</v>
      </c>
      <c r="O1338" t="s">
        <v>399</v>
      </c>
      <c r="Q1338" s="3" t="s">
        <v>65</v>
      </c>
      <c r="R1338" s="3" t="s">
        <v>58</v>
      </c>
      <c r="S1338" s="10">
        <v>75</v>
      </c>
      <c r="T1338" s="10">
        <v>1</v>
      </c>
      <c r="U1338" s="10">
        <v>1</v>
      </c>
      <c r="V1338" s="3" t="s">
        <v>56</v>
      </c>
      <c r="W1338" s="3" t="s">
        <v>56</v>
      </c>
      <c r="X1338" s="3" t="s">
        <v>56</v>
      </c>
      <c r="Y1338" s="15">
        <v>0</v>
      </c>
      <c r="Z1338" s="7">
        <f t="shared" si="3"/>
        <v>80.809999999999988</v>
      </c>
      <c r="AA1338" s="7" t="s">
        <v>56</v>
      </c>
      <c r="AC1338" t="s">
        <v>1695</v>
      </c>
    </row>
    <row r="1339" spans="1:29" x14ac:dyDescent="0.25">
      <c r="A1339" t="s">
        <v>26</v>
      </c>
      <c r="B1339" t="s">
        <v>346</v>
      </c>
      <c r="C1339" s="1">
        <v>44583.625</v>
      </c>
      <c r="D1339" t="s">
        <v>347</v>
      </c>
      <c r="E1339" t="s">
        <v>822</v>
      </c>
      <c r="F1339">
        <v>20</v>
      </c>
      <c r="G1339">
        <v>10</v>
      </c>
      <c r="H1339">
        <v>90</v>
      </c>
      <c r="I1339">
        <v>65</v>
      </c>
      <c r="J1339">
        <v>35</v>
      </c>
      <c r="K1339">
        <v>1.6</v>
      </c>
      <c r="L1339">
        <v>80</v>
      </c>
      <c r="M1339">
        <v>5.0999999999999996</v>
      </c>
      <c r="N1339">
        <v>2.65</v>
      </c>
      <c r="O1339" t="s">
        <v>120</v>
      </c>
      <c r="Q1339" s="3" t="s">
        <v>60</v>
      </c>
      <c r="R1339" s="3" t="s">
        <v>60</v>
      </c>
      <c r="S1339" s="3" t="s">
        <v>56</v>
      </c>
      <c r="T1339" s="3" t="s">
        <v>56</v>
      </c>
      <c r="U1339" s="10">
        <v>0</v>
      </c>
      <c r="V1339" t="s">
        <v>56</v>
      </c>
      <c r="W1339" t="s">
        <v>56</v>
      </c>
      <c r="X1339" t="s">
        <v>56</v>
      </c>
      <c r="Y1339" s="15">
        <v>0</v>
      </c>
      <c r="Z1339" s="7">
        <f t="shared" si="3"/>
        <v>80.809999999999988</v>
      </c>
      <c r="AA1339" s="7" t="s">
        <v>1269</v>
      </c>
      <c r="AB1339">
        <v>8.5</v>
      </c>
      <c r="AC1339" t="s">
        <v>1963</v>
      </c>
    </row>
    <row r="1340" spans="1:29" x14ac:dyDescent="0.25">
      <c r="A1340" t="s">
        <v>26</v>
      </c>
      <c r="B1340" t="s">
        <v>346</v>
      </c>
      <c r="C1340" s="1">
        <v>44583.625</v>
      </c>
      <c r="D1340" t="s">
        <v>1317</v>
      </c>
      <c r="E1340" t="s">
        <v>982</v>
      </c>
      <c r="F1340">
        <v>20</v>
      </c>
      <c r="G1340">
        <v>5</v>
      </c>
      <c r="H1340">
        <v>90</v>
      </c>
      <c r="I1340">
        <v>95</v>
      </c>
      <c r="J1340">
        <v>23</v>
      </c>
      <c r="K1340">
        <v>1.75</v>
      </c>
      <c r="L1340">
        <v>90</v>
      </c>
      <c r="M1340">
        <v>4.95</v>
      </c>
      <c r="N1340">
        <v>3.5</v>
      </c>
      <c r="O1340" t="s">
        <v>120</v>
      </c>
      <c r="Q1340" s="3" t="s">
        <v>60</v>
      </c>
      <c r="R1340" s="3" t="s">
        <v>60</v>
      </c>
      <c r="S1340" s="3" t="s">
        <v>56</v>
      </c>
      <c r="T1340" s="3" t="s">
        <v>56</v>
      </c>
      <c r="U1340" s="10">
        <v>0</v>
      </c>
      <c r="V1340" t="s">
        <v>56</v>
      </c>
      <c r="W1340" t="s">
        <v>56</v>
      </c>
      <c r="X1340" t="s">
        <v>56</v>
      </c>
      <c r="Y1340" s="15">
        <v>0</v>
      </c>
      <c r="Z1340" s="7">
        <f t="shared" si="3"/>
        <v>80.809999999999988</v>
      </c>
      <c r="AA1340" s="7" t="s">
        <v>1270</v>
      </c>
      <c r="AB1340">
        <v>4.5</v>
      </c>
      <c r="AC1340" t="s">
        <v>1933</v>
      </c>
    </row>
    <row r="1341" spans="1:29" x14ac:dyDescent="0.25">
      <c r="A1341" t="s">
        <v>26</v>
      </c>
      <c r="B1341" t="s">
        <v>27</v>
      </c>
      <c r="C1341" s="1">
        <v>44583.625</v>
      </c>
      <c r="D1341" t="s">
        <v>77</v>
      </c>
      <c r="E1341" t="s">
        <v>32</v>
      </c>
      <c r="F1341">
        <v>20</v>
      </c>
      <c r="G1341">
        <v>10</v>
      </c>
      <c r="H1341">
        <v>70</v>
      </c>
      <c r="I1341">
        <v>75</v>
      </c>
      <c r="J1341">
        <v>35</v>
      </c>
      <c r="K1341">
        <v>1.55</v>
      </c>
      <c r="L1341">
        <v>80</v>
      </c>
      <c r="M1341">
        <v>4.4000000000000004</v>
      </c>
      <c r="N1341">
        <v>2.5</v>
      </c>
      <c r="O1341" t="s">
        <v>399</v>
      </c>
      <c r="Q1341" s="3" t="s">
        <v>65</v>
      </c>
      <c r="R1341" s="3" t="s">
        <v>66</v>
      </c>
      <c r="S1341" s="10">
        <v>48</v>
      </c>
      <c r="T1341" s="10">
        <v>1</v>
      </c>
      <c r="U1341" s="10">
        <v>1</v>
      </c>
      <c r="V1341" s="3" t="s">
        <v>56</v>
      </c>
      <c r="W1341" s="3" t="s">
        <v>56</v>
      </c>
      <c r="X1341" s="3" t="s">
        <v>56</v>
      </c>
      <c r="Y1341" s="15">
        <v>0</v>
      </c>
      <c r="Z1341" s="7">
        <f t="shared" si="3"/>
        <v>80.809999999999988</v>
      </c>
      <c r="AA1341" s="7" t="s">
        <v>56</v>
      </c>
      <c r="AC1341" t="s">
        <v>1695</v>
      </c>
    </row>
    <row r="1342" spans="1:29" x14ac:dyDescent="0.25">
      <c r="A1342" t="s">
        <v>26</v>
      </c>
      <c r="B1342" t="s">
        <v>346</v>
      </c>
      <c r="C1342" s="1">
        <v>44583.625</v>
      </c>
      <c r="D1342" t="s">
        <v>348</v>
      </c>
      <c r="E1342" t="s">
        <v>1302</v>
      </c>
      <c r="F1342">
        <v>20</v>
      </c>
      <c r="G1342">
        <v>5</v>
      </c>
      <c r="H1342">
        <v>90</v>
      </c>
      <c r="I1342">
        <v>85</v>
      </c>
      <c r="J1342">
        <v>25</v>
      </c>
      <c r="K1342">
        <v>1.85</v>
      </c>
      <c r="L1342">
        <v>85</v>
      </c>
      <c r="M1342">
        <v>5.3</v>
      </c>
      <c r="N1342">
        <v>3.3</v>
      </c>
      <c r="O1342" t="s">
        <v>153</v>
      </c>
      <c r="Q1342" s="3" t="s">
        <v>65</v>
      </c>
      <c r="R1342" s="3" t="s">
        <v>66</v>
      </c>
      <c r="S1342" s="10">
        <v>53</v>
      </c>
      <c r="T1342" s="10">
        <v>1</v>
      </c>
      <c r="U1342" s="10">
        <v>1</v>
      </c>
      <c r="V1342" t="s">
        <v>56</v>
      </c>
      <c r="W1342" t="s">
        <v>56</v>
      </c>
      <c r="X1342" t="s">
        <v>56</v>
      </c>
      <c r="Y1342" s="15">
        <v>0</v>
      </c>
      <c r="Z1342" s="7">
        <f t="shared" si="3"/>
        <v>80.809999999999988</v>
      </c>
      <c r="AA1342" s="7" t="s">
        <v>1269</v>
      </c>
      <c r="AB1342">
        <v>7.5</v>
      </c>
      <c r="AC1342" t="s">
        <v>1494</v>
      </c>
    </row>
    <row r="1343" spans="1:29" x14ac:dyDescent="0.25">
      <c r="A1343" t="s">
        <v>26</v>
      </c>
      <c r="B1343" t="s">
        <v>346</v>
      </c>
      <c r="C1343" s="1">
        <v>44583.625</v>
      </c>
      <c r="D1343" t="s">
        <v>1852</v>
      </c>
      <c r="E1343" t="s">
        <v>1389</v>
      </c>
      <c r="F1343">
        <v>20</v>
      </c>
      <c r="G1343">
        <v>0</v>
      </c>
      <c r="H1343">
        <v>90</v>
      </c>
      <c r="I1343">
        <v>80</v>
      </c>
      <c r="J1343">
        <v>23</v>
      </c>
      <c r="K1343">
        <v>1.6</v>
      </c>
      <c r="L1343">
        <v>85</v>
      </c>
      <c r="M1343">
        <v>4.95</v>
      </c>
      <c r="N1343">
        <v>2.95</v>
      </c>
      <c r="O1343" t="s">
        <v>120</v>
      </c>
      <c r="Q1343" s="3" t="s">
        <v>65</v>
      </c>
      <c r="R1343" s="3" t="s">
        <v>55</v>
      </c>
      <c r="S1343" s="10">
        <v>70</v>
      </c>
      <c r="T1343" s="10">
        <v>1</v>
      </c>
      <c r="U1343" s="10">
        <v>1</v>
      </c>
      <c r="V1343" t="s">
        <v>56</v>
      </c>
      <c r="W1343" t="s">
        <v>56</v>
      </c>
      <c r="X1343" t="s">
        <v>56</v>
      </c>
      <c r="Y1343" s="15">
        <v>0</v>
      </c>
      <c r="Z1343" s="7">
        <f t="shared" si="3"/>
        <v>80.809999999999988</v>
      </c>
      <c r="AA1343" s="7" t="s">
        <v>1270</v>
      </c>
      <c r="AB1343">
        <v>6.5</v>
      </c>
      <c r="AC1343" t="s">
        <v>1708</v>
      </c>
    </row>
    <row r="1344" spans="1:29" x14ac:dyDescent="0.25">
      <c r="A1344" t="s">
        <v>26</v>
      </c>
      <c r="B1344" t="s">
        <v>1242</v>
      </c>
      <c r="C1344" s="1">
        <v>44583.625</v>
      </c>
      <c r="D1344" t="s">
        <v>1957</v>
      </c>
      <c r="E1344" t="s">
        <v>1920</v>
      </c>
      <c r="F1344">
        <v>20</v>
      </c>
      <c r="G1344">
        <v>10</v>
      </c>
      <c r="H1344">
        <v>70</v>
      </c>
      <c r="I1344">
        <v>85</v>
      </c>
      <c r="J1344">
        <v>29</v>
      </c>
      <c r="K1344">
        <v>1.7</v>
      </c>
      <c r="L1344">
        <v>70</v>
      </c>
      <c r="M1344">
        <v>4.7</v>
      </c>
      <c r="N1344">
        <v>3.05</v>
      </c>
      <c r="O1344" t="s">
        <v>399</v>
      </c>
      <c r="Q1344" s="3" t="s">
        <v>65</v>
      </c>
      <c r="R1344" s="3" t="s">
        <v>65</v>
      </c>
      <c r="S1344" s="3" t="s">
        <v>56</v>
      </c>
      <c r="T1344" s="10">
        <v>0</v>
      </c>
      <c r="U1344" s="10">
        <v>0</v>
      </c>
      <c r="V1344" s="3" t="s">
        <v>56</v>
      </c>
      <c r="W1344" s="3" t="s">
        <v>56</v>
      </c>
      <c r="X1344" s="3" t="s">
        <v>56</v>
      </c>
      <c r="Y1344" s="15">
        <v>0</v>
      </c>
      <c r="Z1344" s="7">
        <f t="shared" si="3"/>
        <v>80.809999999999988</v>
      </c>
      <c r="AA1344" s="7" t="s">
        <v>56</v>
      </c>
      <c r="AC1344" t="s">
        <v>1695</v>
      </c>
    </row>
    <row r="1345" spans="1:29" x14ac:dyDescent="0.25">
      <c r="A1345" t="s">
        <v>22</v>
      </c>
      <c r="B1345" t="s">
        <v>430</v>
      </c>
      <c r="C1345" s="1">
        <v>44583.635416666664</v>
      </c>
      <c r="D1345" t="s">
        <v>1617</v>
      </c>
      <c r="E1345" t="s">
        <v>1160</v>
      </c>
      <c r="F1345">
        <v>20</v>
      </c>
      <c r="G1345">
        <v>0</v>
      </c>
      <c r="H1345">
        <v>100</v>
      </c>
      <c r="I1345">
        <v>85</v>
      </c>
      <c r="J1345">
        <v>33</v>
      </c>
      <c r="K1345">
        <v>2</v>
      </c>
      <c r="L1345">
        <v>90</v>
      </c>
      <c r="M1345">
        <v>5.45</v>
      </c>
      <c r="N1345">
        <v>3.5</v>
      </c>
      <c r="O1345" t="s">
        <v>153</v>
      </c>
      <c r="Q1345" s="3" t="s">
        <v>66</v>
      </c>
      <c r="R1345" s="3" t="s">
        <v>53</v>
      </c>
      <c r="S1345" s="10">
        <v>87</v>
      </c>
      <c r="T1345" s="3" t="s">
        <v>56</v>
      </c>
      <c r="U1345" s="10">
        <v>1</v>
      </c>
      <c r="V1345" t="s">
        <v>56</v>
      </c>
      <c r="W1345" t="s">
        <v>56</v>
      </c>
      <c r="X1345" t="s">
        <v>56</v>
      </c>
      <c r="Y1345" s="15">
        <v>0</v>
      </c>
      <c r="Z1345" s="7">
        <f t="shared" si="3"/>
        <v>80.809999999999988</v>
      </c>
      <c r="AA1345" s="7" t="s">
        <v>1270</v>
      </c>
      <c r="AB1345">
        <v>6</v>
      </c>
      <c r="AC1345" t="s">
        <v>1708</v>
      </c>
    </row>
    <row r="1346" spans="1:29" x14ac:dyDescent="0.25">
      <c r="A1346" t="s">
        <v>264</v>
      </c>
      <c r="B1346" t="s">
        <v>334</v>
      </c>
      <c r="C1346" s="1">
        <v>44583.635416666664</v>
      </c>
      <c r="D1346" t="s">
        <v>1771</v>
      </c>
      <c r="E1346" t="s">
        <v>504</v>
      </c>
      <c r="F1346">
        <v>18</v>
      </c>
      <c r="G1346">
        <v>0</v>
      </c>
      <c r="H1346">
        <v>89</v>
      </c>
      <c r="I1346">
        <v>72</v>
      </c>
      <c r="J1346">
        <v>32</v>
      </c>
      <c r="K1346">
        <v>1.44</v>
      </c>
      <c r="L1346">
        <v>78</v>
      </c>
      <c r="M1346">
        <v>3.94</v>
      </c>
      <c r="N1346">
        <v>2.5</v>
      </c>
      <c r="O1346" t="s">
        <v>399</v>
      </c>
      <c r="Q1346" s="3" t="s">
        <v>65</v>
      </c>
      <c r="R1346" s="3" t="s">
        <v>58</v>
      </c>
      <c r="S1346" s="10">
        <v>90</v>
      </c>
      <c r="T1346" s="10">
        <v>1</v>
      </c>
      <c r="U1346" s="10">
        <v>1</v>
      </c>
      <c r="V1346" s="3" t="s">
        <v>56</v>
      </c>
      <c r="W1346" s="3" t="s">
        <v>56</v>
      </c>
      <c r="X1346" s="3" t="s">
        <v>56</v>
      </c>
      <c r="Y1346" s="15">
        <v>0</v>
      </c>
      <c r="Z1346" s="7">
        <f t="shared" si="3"/>
        <v>80.809999999999988</v>
      </c>
      <c r="AA1346" s="7" t="s">
        <v>56</v>
      </c>
      <c r="AC1346" t="s">
        <v>1695</v>
      </c>
    </row>
    <row r="1347" spans="1:29" x14ac:dyDescent="0.25">
      <c r="A1347" t="s">
        <v>43</v>
      </c>
      <c r="B1347" t="s">
        <v>44</v>
      </c>
      <c r="C1347" s="1">
        <v>44583.635416666664</v>
      </c>
      <c r="D1347" t="s">
        <v>1610</v>
      </c>
      <c r="E1347" t="s">
        <v>268</v>
      </c>
      <c r="F1347">
        <v>19</v>
      </c>
      <c r="G1347">
        <v>0</v>
      </c>
      <c r="H1347">
        <v>89</v>
      </c>
      <c r="I1347">
        <v>84</v>
      </c>
      <c r="J1347">
        <v>33</v>
      </c>
      <c r="K1347">
        <v>1.74</v>
      </c>
      <c r="L1347">
        <v>84</v>
      </c>
      <c r="M1347">
        <v>4.8899999999999997</v>
      </c>
      <c r="N1347">
        <v>2.84</v>
      </c>
      <c r="O1347" t="s">
        <v>399</v>
      </c>
      <c r="Q1347" s="3" t="s">
        <v>58</v>
      </c>
      <c r="R1347" s="3" t="s">
        <v>55</v>
      </c>
      <c r="S1347" s="10">
        <v>52</v>
      </c>
      <c r="T1347" s="3" t="s">
        <v>56</v>
      </c>
      <c r="U1347" s="10">
        <v>1</v>
      </c>
      <c r="V1347" s="3" t="s">
        <v>56</v>
      </c>
      <c r="W1347" s="3" t="s">
        <v>56</v>
      </c>
      <c r="X1347" s="3" t="s">
        <v>56</v>
      </c>
      <c r="Y1347" s="15">
        <v>0</v>
      </c>
      <c r="Z1347" s="7">
        <f t="shared" si="3"/>
        <v>80.809999999999988</v>
      </c>
      <c r="AA1347" s="7" t="s">
        <v>56</v>
      </c>
      <c r="AC1347" t="s">
        <v>1695</v>
      </c>
    </row>
    <row r="1348" spans="1:29" x14ac:dyDescent="0.25">
      <c r="A1348" t="s">
        <v>328</v>
      </c>
      <c r="B1348" t="s">
        <v>794</v>
      </c>
      <c r="C1348" s="1">
        <v>44583.645833333336</v>
      </c>
      <c r="D1348" t="s">
        <v>1892</v>
      </c>
      <c r="E1348" t="s">
        <v>1927</v>
      </c>
      <c r="F1348">
        <v>16</v>
      </c>
      <c r="G1348">
        <v>0</v>
      </c>
      <c r="H1348">
        <v>88</v>
      </c>
      <c r="I1348">
        <v>88</v>
      </c>
      <c r="J1348">
        <v>34</v>
      </c>
      <c r="K1348">
        <v>1.69</v>
      </c>
      <c r="L1348">
        <v>81</v>
      </c>
      <c r="M1348">
        <v>4.38</v>
      </c>
      <c r="N1348">
        <v>3</v>
      </c>
      <c r="O1348" t="s">
        <v>399</v>
      </c>
      <c r="Q1348" s="3" t="s">
        <v>58</v>
      </c>
      <c r="R1348" s="3" t="s">
        <v>63</v>
      </c>
      <c r="S1348" s="10">
        <v>85</v>
      </c>
      <c r="T1348" s="3" t="s">
        <v>56</v>
      </c>
      <c r="U1348" s="10">
        <v>1</v>
      </c>
      <c r="V1348" s="3" t="s">
        <v>56</v>
      </c>
      <c r="W1348" s="3" t="s">
        <v>56</v>
      </c>
      <c r="X1348" s="3" t="s">
        <v>56</v>
      </c>
      <c r="Y1348" s="15">
        <v>0</v>
      </c>
      <c r="Z1348" s="7">
        <f t="shared" si="3"/>
        <v>80.809999999999988</v>
      </c>
      <c r="AA1348" s="7" t="s">
        <v>56</v>
      </c>
      <c r="AC1348" t="s">
        <v>1695</v>
      </c>
    </row>
    <row r="1349" spans="1:29" x14ac:dyDescent="0.25">
      <c r="A1349" t="s">
        <v>17</v>
      </c>
      <c r="B1349" t="s">
        <v>18</v>
      </c>
      <c r="C1349" s="1">
        <v>44583.666666666664</v>
      </c>
      <c r="D1349" t="s">
        <v>881</v>
      </c>
      <c r="E1349" t="s">
        <v>40</v>
      </c>
      <c r="F1349">
        <v>20</v>
      </c>
      <c r="G1349">
        <v>0</v>
      </c>
      <c r="H1349">
        <v>80</v>
      </c>
      <c r="I1349">
        <v>85</v>
      </c>
      <c r="J1349">
        <v>31</v>
      </c>
      <c r="K1349">
        <v>1.5</v>
      </c>
      <c r="L1349">
        <v>95</v>
      </c>
      <c r="M1349">
        <v>4.6500000000000004</v>
      </c>
      <c r="N1349">
        <v>2.8</v>
      </c>
      <c r="O1349" t="s">
        <v>399</v>
      </c>
      <c r="Q1349" s="3" t="s">
        <v>60</v>
      </c>
      <c r="R1349" s="3" t="s">
        <v>66</v>
      </c>
      <c r="S1349" s="10">
        <v>90</v>
      </c>
      <c r="T1349" s="3" t="s">
        <v>56</v>
      </c>
      <c r="U1349" s="10">
        <v>1</v>
      </c>
      <c r="V1349" s="3" t="s">
        <v>56</v>
      </c>
      <c r="W1349" s="3" t="s">
        <v>56</v>
      </c>
      <c r="X1349" s="3" t="s">
        <v>56</v>
      </c>
      <c r="Y1349" s="15">
        <v>0</v>
      </c>
      <c r="Z1349" s="7">
        <f t="shared" si="3"/>
        <v>80.809999999999988</v>
      </c>
      <c r="AA1349" s="7" t="s">
        <v>56</v>
      </c>
      <c r="AC1349" t="s">
        <v>1695</v>
      </c>
    </row>
    <row r="1350" spans="1:29" x14ac:dyDescent="0.25">
      <c r="A1350" t="s">
        <v>414</v>
      </c>
      <c r="B1350" t="s">
        <v>415</v>
      </c>
      <c r="C1350" s="1">
        <v>44583.666666666664</v>
      </c>
      <c r="D1350" t="s">
        <v>417</v>
      </c>
      <c r="E1350" t="s">
        <v>864</v>
      </c>
      <c r="F1350">
        <v>20</v>
      </c>
      <c r="G1350">
        <v>5</v>
      </c>
      <c r="H1350">
        <v>70</v>
      </c>
      <c r="I1350">
        <v>85</v>
      </c>
      <c r="J1350">
        <v>26</v>
      </c>
      <c r="K1350">
        <v>1.8</v>
      </c>
      <c r="L1350">
        <v>85</v>
      </c>
      <c r="M1350">
        <v>6.05</v>
      </c>
      <c r="N1350">
        <v>2.8</v>
      </c>
      <c r="O1350" t="s">
        <v>153</v>
      </c>
      <c r="Q1350" s="3" t="s">
        <v>58</v>
      </c>
      <c r="R1350" s="3" t="s">
        <v>64</v>
      </c>
      <c r="S1350" s="10">
        <v>87</v>
      </c>
      <c r="T1350" s="3" t="s">
        <v>56</v>
      </c>
      <c r="U1350" s="10">
        <v>1</v>
      </c>
      <c r="V1350" t="s">
        <v>56</v>
      </c>
      <c r="W1350" t="s">
        <v>56</v>
      </c>
      <c r="X1350" t="s">
        <v>56</v>
      </c>
      <c r="Y1350" s="15">
        <v>0</v>
      </c>
      <c r="Z1350" s="7">
        <f t="shared" si="3"/>
        <v>80.809999999999988</v>
      </c>
      <c r="AA1350" s="7" t="s">
        <v>1270</v>
      </c>
      <c r="AB1350">
        <v>5</v>
      </c>
      <c r="AC1350" t="s">
        <v>1708</v>
      </c>
    </row>
    <row r="1351" spans="1:29" x14ac:dyDescent="0.25">
      <c r="A1351" t="s">
        <v>264</v>
      </c>
      <c r="B1351" t="s">
        <v>265</v>
      </c>
      <c r="C1351" s="1">
        <v>44583.708333333336</v>
      </c>
      <c r="D1351" t="s">
        <v>511</v>
      </c>
      <c r="E1351" t="s">
        <v>876</v>
      </c>
      <c r="F1351">
        <v>20</v>
      </c>
      <c r="G1351">
        <v>5</v>
      </c>
      <c r="H1351">
        <v>100</v>
      </c>
      <c r="I1351">
        <v>85</v>
      </c>
      <c r="J1351">
        <v>28</v>
      </c>
      <c r="K1351">
        <v>1.6</v>
      </c>
      <c r="L1351">
        <v>90</v>
      </c>
      <c r="M1351">
        <v>5.6</v>
      </c>
      <c r="N1351">
        <v>2.85</v>
      </c>
      <c r="O1351" t="s">
        <v>153</v>
      </c>
      <c r="Q1351" s="3" t="s">
        <v>55</v>
      </c>
      <c r="R1351" s="3" t="s">
        <v>59</v>
      </c>
      <c r="S1351" s="10">
        <v>90</v>
      </c>
      <c r="T1351" s="10">
        <v>1</v>
      </c>
      <c r="U1351" s="10">
        <v>1</v>
      </c>
      <c r="V1351" t="s">
        <v>56</v>
      </c>
      <c r="W1351" t="s">
        <v>56</v>
      </c>
      <c r="X1351" t="s">
        <v>56</v>
      </c>
      <c r="Y1351" s="15">
        <v>0</v>
      </c>
      <c r="Z1351" s="7">
        <f t="shared" si="3"/>
        <v>80.809999999999988</v>
      </c>
      <c r="AA1351" s="7" t="s">
        <v>1269</v>
      </c>
      <c r="AB1351">
        <v>11</v>
      </c>
      <c r="AC1351" t="s">
        <v>1901</v>
      </c>
    </row>
    <row r="1352" spans="1:29" x14ac:dyDescent="0.25">
      <c r="A1352" t="s">
        <v>43</v>
      </c>
      <c r="B1352" t="s">
        <v>44</v>
      </c>
      <c r="C1352" s="1">
        <v>44583.729166666664</v>
      </c>
      <c r="D1352" t="s">
        <v>758</v>
      </c>
      <c r="E1352" t="s">
        <v>222</v>
      </c>
      <c r="F1352">
        <v>20</v>
      </c>
      <c r="G1352">
        <v>0</v>
      </c>
      <c r="H1352">
        <v>90</v>
      </c>
      <c r="I1352">
        <v>100</v>
      </c>
      <c r="J1352">
        <v>36</v>
      </c>
      <c r="K1352">
        <v>2.1</v>
      </c>
      <c r="L1352">
        <v>90</v>
      </c>
      <c r="M1352">
        <v>5.15</v>
      </c>
      <c r="N1352">
        <v>3.15</v>
      </c>
      <c r="O1352" t="s">
        <v>153</v>
      </c>
      <c r="Q1352" s="3" t="s">
        <v>55</v>
      </c>
      <c r="R1352" s="3" t="s">
        <v>173</v>
      </c>
      <c r="S1352" s="10">
        <v>78</v>
      </c>
      <c r="T1352" s="10">
        <v>1</v>
      </c>
      <c r="U1352" s="10">
        <v>1</v>
      </c>
      <c r="V1352" t="s">
        <v>56</v>
      </c>
      <c r="W1352" t="s">
        <v>56</v>
      </c>
      <c r="X1352" t="s">
        <v>56</v>
      </c>
      <c r="Y1352" s="15">
        <v>0</v>
      </c>
      <c r="Z1352" s="7">
        <f t="shared" si="3"/>
        <v>80.809999999999988</v>
      </c>
      <c r="AA1352" s="7" t="s">
        <v>1269</v>
      </c>
      <c r="AB1352">
        <v>7.5</v>
      </c>
      <c r="AC1352" t="s">
        <v>1909</v>
      </c>
    </row>
    <row r="1353" spans="1:29" x14ac:dyDescent="0.25">
      <c r="A1353" t="s">
        <v>26</v>
      </c>
      <c r="B1353" t="s">
        <v>13</v>
      </c>
      <c r="C1353" s="1">
        <v>44583.729166666664</v>
      </c>
      <c r="D1353" t="s">
        <v>1412</v>
      </c>
      <c r="E1353" t="s">
        <v>1502</v>
      </c>
      <c r="F1353">
        <v>20</v>
      </c>
      <c r="G1353">
        <v>5</v>
      </c>
      <c r="H1353">
        <v>80</v>
      </c>
      <c r="I1353">
        <v>65</v>
      </c>
      <c r="J1353">
        <v>26</v>
      </c>
      <c r="K1353">
        <v>1.2</v>
      </c>
      <c r="L1353">
        <v>75</v>
      </c>
      <c r="M1353">
        <v>4.45</v>
      </c>
      <c r="N1353">
        <v>2.5</v>
      </c>
      <c r="O1353" t="s">
        <v>399</v>
      </c>
      <c r="Q1353" s="3" t="s">
        <v>60</v>
      </c>
      <c r="R1353" s="3" t="s">
        <v>55</v>
      </c>
      <c r="S1353" s="10">
        <v>65</v>
      </c>
      <c r="T1353" s="3" t="s">
        <v>56</v>
      </c>
      <c r="U1353" s="10">
        <v>1</v>
      </c>
      <c r="V1353" s="3" t="s">
        <v>56</v>
      </c>
      <c r="W1353" s="3" t="s">
        <v>56</v>
      </c>
      <c r="X1353" s="3" t="s">
        <v>56</v>
      </c>
      <c r="Y1353" s="15">
        <v>0</v>
      </c>
      <c r="Z1353" s="7">
        <f t="shared" si="3"/>
        <v>80.809999999999988</v>
      </c>
      <c r="AA1353" s="7" t="s">
        <v>56</v>
      </c>
      <c r="AC1353" t="s">
        <v>1695</v>
      </c>
    </row>
    <row r="1354" spans="1:29" x14ac:dyDescent="0.25">
      <c r="A1354" t="s">
        <v>320</v>
      </c>
      <c r="B1354" t="s">
        <v>38</v>
      </c>
      <c r="C1354" s="1">
        <v>44583.729166666664</v>
      </c>
      <c r="D1354" t="s">
        <v>1297</v>
      </c>
      <c r="E1354" t="s">
        <v>425</v>
      </c>
      <c r="F1354">
        <v>18</v>
      </c>
      <c r="G1354">
        <v>6</v>
      </c>
      <c r="H1354">
        <v>78</v>
      </c>
      <c r="I1354">
        <v>83</v>
      </c>
      <c r="J1354">
        <v>33</v>
      </c>
      <c r="K1354">
        <v>1.61</v>
      </c>
      <c r="L1354">
        <v>83</v>
      </c>
      <c r="M1354">
        <v>5.39</v>
      </c>
      <c r="N1354">
        <v>2.56</v>
      </c>
      <c r="O1354" t="s">
        <v>153</v>
      </c>
      <c r="Q1354" s="3" t="s">
        <v>64</v>
      </c>
      <c r="R1354" s="3" t="s">
        <v>550</v>
      </c>
      <c r="S1354" s="10">
        <v>70</v>
      </c>
      <c r="T1354" s="3" t="s">
        <v>56</v>
      </c>
      <c r="U1354" s="10">
        <v>1</v>
      </c>
      <c r="V1354" s="3" t="s">
        <v>56</v>
      </c>
      <c r="W1354">
        <v>1.33</v>
      </c>
      <c r="X1354" s="15">
        <v>75</v>
      </c>
      <c r="Y1354" s="13">
        <v>24.25</v>
      </c>
      <c r="Z1354" s="7">
        <f t="shared" si="3"/>
        <v>105.05999999999999</v>
      </c>
      <c r="AA1354" s="7" t="s">
        <v>1269</v>
      </c>
      <c r="AB1354">
        <v>11</v>
      </c>
      <c r="AC1354" t="s">
        <v>1581</v>
      </c>
    </row>
    <row r="1355" spans="1:29" x14ac:dyDescent="0.25">
      <c r="A1355" t="s">
        <v>330</v>
      </c>
      <c r="B1355" t="s">
        <v>751</v>
      </c>
      <c r="C1355" s="1">
        <v>44583.739583333336</v>
      </c>
      <c r="D1355" t="s">
        <v>1618</v>
      </c>
      <c r="E1355" t="s">
        <v>1797</v>
      </c>
      <c r="F1355">
        <v>19</v>
      </c>
      <c r="G1355">
        <v>5</v>
      </c>
      <c r="H1355">
        <v>78</v>
      </c>
      <c r="I1355">
        <v>79</v>
      </c>
      <c r="J1355">
        <v>23</v>
      </c>
      <c r="K1355">
        <v>1.42</v>
      </c>
      <c r="L1355">
        <v>89</v>
      </c>
      <c r="M1355">
        <v>5.42</v>
      </c>
      <c r="N1355">
        <v>3</v>
      </c>
      <c r="O1355" t="s">
        <v>399</v>
      </c>
      <c r="Q1355" s="3" t="s">
        <v>58</v>
      </c>
      <c r="R1355" s="3" t="s">
        <v>549</v>
      </c>
      <c r="S1355" s="10">
        <v>66</v>
      </c>
      <c r="T1355" s="3" t="s">
        <v>56</v>
      </c>
      <c r="U1355" s="10">
        <v>1</v>
      </c>
      <c r="V1355" s="3" t="s">
        <v>56</v>
      </c>
      <c r="W1355" s="3" t="s">
        <v>56</v>
      </c>
      <c r="X1355" s="3" t="s">
        <v>56</v>
      </c>
      <c r="Y1355" s="15">
        <v>0</v>
      </c>
      <c r="Z1355" s="7">
        <f t="shared" si="3"/>
        <v>105.05999999999999</v>
      </c>
      <c r="AA1355" s="7" t="s">
        <v>56</v>
      </c>
      <c r="AC1355" t="s">
        <v>1695</v>
      </c>
    </row>
    <row r="1356" spans="1:29" x14ac:dyDescent="0.25">
      <c r="A1356" t="s">
        <v>328</v>
      </c>
      <c r="B1356" t="s">
        <v>794</v>
      </c>
      <c r="C1356" s="1">
        <v>44583.75</v>
      </c>
      <c r="D1356" t="s">
        <v>796</v>
      </c>
      <c r="E1356" t="s">
        <v>1630</v>
      </c>
      <c r="F1356">
        <v>17</v>
      </c>
      <c r="G1356">
        <v>6</v>
      </c>
      <c r="H1356">
        <v>67</v>
      </c>
      <c r="I1356">
        <v>88</v>
      </c>
      <c r="J1356">
        <v>38</v>
      </c>
      <c r="K1356">
        <v>2.06</v>
      </c>
      <c r="L1356">
        <v>94</v>
      </c>
      <c r="M1356">
        <v>5.47</v>
      </c>
      <c r="N1356">
        <v>3.29</v>
      </c>
      <c r="O1356" t="s">
        <v>153</v>
      </c>
      <c r="Q1356" s="3" t="s">
        <v>59</v>
      </c>
      <c r="R1356" s="3" t="s">
        <v>181</v>
      </c>
      <c r="S1356" s="10">
        <v>72</v>
      </c>
      <c r="T1356" s="3" t="s">
        <v>56</v>
      </c>
      <c r="U1356" s="10">
        <v>1</v>
      </c>
      <c r="V1356" s="3" t="s">
        <v>56</v>
      </c>
      <c r="W1356">
        <v>1.35</v>
      </c>
      <c r="X1356" s="15">
        <v>75</v>
      </c>
      <c r="Y1356" s="13">
        <v>25.72</v>
      </c>
      <c r="Z1356" s="7">
        <f t="shared" ref="Z1356:Z1419" si="4">SUM(Z1355+Y1356)</f>
        <v>130.77999999999997</v>
      </c>
      <c r="AA1356" s="7" t="s">
        <v>1269</v>
      </c>
      <c r="AB1356">
        <v>10.5</v>
      </c>
      <c r="AC1356" t="s">
        <v>1581</v>
      </c>
    </row>
    <row r="1357" spans="1:29" x14ac:dyDescent="0.25">
      <c r="A1357" t="s">
        <v>330</v>
      </c>
      <c r="B1357" t="s">
        <v>751</v>
      </c>
      <c r="C1357" s="1">
        <v>44583.791666666664</v>
      </c>
      <c r="D1357" t="s">
        <v>1328</v>
      </c>
      <c r="E1357" t="s">
        <v>1796</v>
      </c>
      <c r="F1357">
        <v>19</v>
      </c>
      <c r="G1357">
        <v>5</v>
      </c>
      <c r="H1357">
        <v>70</v>
      </c>
      <c r="I1357">
        <v>74</v>
      </c>
      <c r="J1357">
        <v>25</v>
      </c>
      <c r="K1357">
        <v>1.47</v>
      </c>
      <c r="L1357">
        <v>79</v>
      </c>
      <c r="M1357">
        <v>4</v>
      </c>
      <c r="N1357">
        <v>2.84</v>
      </c>
      <c r="O1357" t="s">
        <v>399</v>
      </c>
      <c r="Q1357" s="3" t="s">
        <v>58</v>
      </c>
      <c r="R1357" s="3" t="s">
        <v>58</v>
      </c>
      <c r="S1357" s="3" t="s">
        <v>56</v>
      </c>
      <c r="T1357" s="3" t="s">
        <v>56</v>
      </c>
      <c r="U1357" s="10">
        <v>0</v>
      </c>
      <c r="V1357" s="3" t="s">
        <v>56</v>
      </c>
      <c r="W1357" s="3" t="s">
        <v>56</v>
      </c>
      <c r="X1357" s="3" t="s">
        <v>56</v>
      </c>
      <c r="Y1357" s="15">
        <v>0</v>
      </c>
      <c r="Z1357" s="7">
        <f t="shared" si="4"/>
        <v>130.77999999999997</v>
      </c>
      <c r="AA1357" s="7" t="s">
        <v>56</v>
      </c>
      <c r="AC1357" t="s">
        <v>1695</v>
      </c>
    </row>
    <row r="1358" spans="1:29" x14ac:dyDescent="0.25">
      <c r="A1358" t="s">
        <v>330</v>
      </c>
      <c r="B1358" t="s">
        <v>751</v>
      </c>
      <c r="C1358" s="1">
        <v>44583.791666666664</v>
      </c>
      <c r="D1358" t="s">
        <v>1671</v>
      </c>
      <c r="E1358" t="s">
        <v>1768</v>
      </c>
      <c r="F1358">
        <v>18</v>
      </c>
      <c r="G1358">
        <v>0</v>
      </c>
      <c r="H1358">
        <v>89</v>
      </c>
      <c r="I1358">
        <v>83</v>
      </c>
      <c r="J1358">
        <v>28</v>
      </c>
      <c r="K1358">
        <v>2.17</v>
      </c>
      <c r="L1358">
        <v>100</v>
      </c>
      <c r="M1358">
        <v>5.17</v>
      </c>
      <c r="N1358">
        <v>3.78</v>
      </c>
      <c r="O1358" t="s">
        <v>153</v>
      </c>
      <c r="Q1358" s="3" t="s">
        <v>65</v>
      </c>
      <c r="R1358" s="3" t="s">
        <v>65</v>
      </c>
      <c r="S1358" s="3" t="s">
        <v>56</v>
      </c>
      <c r="T1358" s="10">
        <v>0</v>
      </c>
      <c r="U1358" s="10">
        <v>0</v>
      </c>
      <c r="V1358" t="s">
        <v>56</v>
      </c>
      <c r="W1358" t="s">
        <v>56</v>
      </c>
      <c r="X1358" t="s">
        <v>56</v>
      </c>
      <c r="Y1358" s="15">
        <v>0</v>
      </c>
      <c r="Z1358" s="7">
        <f t="shared" si="4"/>
        <v>130.77999999999997</v>
      </c>
      <c r="AA1358" s="7" t="s">
        <v>1269</v>
      </c>
      <c r="AB1358">
        <v>7</v>
      </c>
      <c r="AC1358" t="s">
        <v>1901</v>
      </c>
    </row>
    <row r="1359" spans="1:29" x14ac:dyDescent="0.25">
      <c r="A1359" t="s">
        <v>320</v>
      </c>
      <c r="B1359" t="s">
        <v>321</v>
      </c>
      <c r="C1359" s="1">
        <v>44583.8125</v>
      </c>
      <c r="D1359" t="s">
        <v>1139</v>
      </c>
      <c r="E1359" t="s">
        <v>322</v>
      </c>
      <c r="F1359">
        <v>19</v>
      </c>
      <c r="G1359">
        <v>5</v>
      </c>
      <c r="H1359">
        <v>70</v>
      </c>
      <c r="I1359">
        <v>63</v>
      </c>
      <c r="J1359">
        <v>40</v>
      </c>
      <c r="K1359">
        <v>1.37</v>
      </c>
      <c r="L1359">
        <v>84</v>
      </c>
      <c r="M1359">
        <v>5.21</v>
      </c>
      <c r="N1359">
        <v>2.2599999999999998</v>
      </c>
      <c r="O1359" t="s">
        <v>399</v>
      </c>
      <c r="Q1359" s="3" t="s">
        <v>63</v>
      </c>
      <c r="R1359" s="3" t="s">
        <v>561</v>
      </c>
      <c r="S1359" s="10">
        <v>51</v>
      </c>
      <c r="T1359" s="3" t="s">
        <v>56</v>
      </c>
      <c r="U1359" s="10">
        <v>1</v>
      </c>
      <c r="V1359" s="3" t="s">
        <v>56</v>
      </c>
      <c r="W1359" s="3" t="s">
        <v>56</v>
      </c>
      <c r="X1359" s="3" t="s">
        <v>56</v>
      </c>
      <c r="Y1359" s="15">
        <v>0</v>
      </c>
      <c r="Z1359" s="7">
        <f t="shared" si="4"/>
        <v>130.77999999999997</v>
      </c>
      <c r="AA1359" s="7" t="s">
        <v>56</v>
      </c>
      <c r="AC1359" t="s">
        <v>1695</v>
      </c>
    </row>
    <row r="1360" spans="1:29" x14ac:dyDescent="0.25">
      <c r="A1360" t="s">
        <v>264</v>
      </c>
      <c r="B1360" t="s">
        <v>265</v>
      </c>
      <c r="C1360" s="1">
        <v>44583.822916666664</v>
      </c>
      <c r="D1360" t="s">
        <v>672</v>
      </c>
      <c r="E1360" t="s">
        <v>774</v>
      </c>
      <c r="F1360">
        <v>20</v>
      </c>
      <c r="G1360">
        <v>5</v>
      </c>
      <c r="H1360">
        <v>90</v>
      </c>
      <c r="I1360">
        <v>80</v>
      </c>
      <c r="J1360">
        <v>22</v>
      </c>
      <c r="K1360">
        <v>1.9</v>
      </c>
      <c r="L1360">
        <v>85</v>
      </c>
      <c r="M1360">
        <v>4.55</v>
      </c>
      <c r="N1360">
        <v>3.9</v>
      </c>
      <c r="O1360" t="s">
        <v>399</v>
      </c>
      <c r="Q1360" s="3" t="s">
        <v>65</v>
      </c>
      <c r="R1360" s="3" t="s">
        <v>65</v>
      </c>
      <c r="S1360" s="3" t="s">
        <v>56</v>
      </c>
      <c r="T1360" s="10">
        <v>0</v>
      </c>
      <c r="U1360" s="10">
        <v>0</v>
      </c>
      <c r="V1360" s="3" t="s">
        <v>56</v>
      </c>
      <c r="W1360" s="3" t="s">
        <v>56</v>
      </c>
      <c r="X1360" s="3" t="s">
        <v>56</v>
      </c>
      <c r="Y1360" s="15">
        <v>0</v>
      </c>
      <c r="Z1360" s="7">
        <f t="shared" si="4"/>
        <v>130.77999999999997</v>
      </c>
      <c r="AA1360" s="7" t="s">
        <v>56</v>
      </c>
      <c r="AC1360" t="s">
        <v>1695</v>
      </c>
    </row>
    <row r="1361" spans="1:29" x14ac:dyDescent="0.25">
      <c r="A1361" t="s">
        <v>328</v>
      </c>
      <c r="B1361" t="s">
        <v>794</v>
      </c>
      <c r="C1361" s="1">
        <v>44583.854166666664</v>
      </c>
      <c r="D1361" t="s">
        <v>1655</v>
      </c>
      <c r="E1361" t="s">
        <v>1872</v>
      </c>
      <c r="F1361">
        <v>17</v>
      </c>
      <c r="G1361">
        <v>6</v>
      </c>
      <c r="H1361">
        <v>100</v>
      </c>
      <c r="I1361">
        <v>65</v>
      </c>
      <c r="J1361">
        <v>31</v>
      </c>
      <c r="K1361">
        <v>1.47</v>
      </c>
      <c r="L1361">
        <v>71</v>
      </c>
      <c r="M1361">
        <v>4.0599999999999996</v>
      </c>
      <c r="N1361">
        <v>2.5299999999999998</v>
      </c>
      <c r="O1361" t="s">
        <v>399</v>
      </c>
      <c r="Q1361" s="3" t="s">
        <v>60</v>
      </c>
      <c r="R1361" s="3" t="s">
        <v>64</v>
      </c>
      <c r="S1361" s="10">
        <v>52</v>
      </c>
      <c r="T1361" s="3" t="s">
        <v>56</v>
      </c>
      <c r="U1361" s="10">
        <v>1</v>
      </c>
      <c r="V1361" s="3" t="s">
        <v>56</v>
      </c>
      <c r="W1361" s="3" t="s">
        <v>56</v>
      </c>
      <c r="X1361" s="3" t="s">
        <v>56</v>
      </c>
      <c r="Y1361" s="15">
        <v>0</v>
      </c>
      <c r="Z1361" s="7">
        <f t="shared" si="4"/>
        <v>130.77999999999997</v>
      </c>
      <c r="AA1361" s="7" t="s">
        <v>56</v>
      </c>
      <c r="AC1361" t="s">
        <v>1695</v>
      </c>
    </row>
    <row r="1362" spans="1:29" x14ac:dyDescent="0.25">
      <c r="A1362" t="s">
        <v>414</v>
      </c>
      <c r="B1362" t="s">
        <v>415</v>
      </c>
      <c r="C1362" s="1">
        <v>44584.4375</v>
      </c>
      <c r="D1362" t="s">
        <v>1054</v>
      </c>
      <c r="E1362" t="s">
        <v>1356</v>
      </c>
      <c r="F1362">
        <v>20</v>
      </c>
      <c r="G1362">
        <v>0</v>
      </c>
      <c r="H1362">
        <v>90</v>
      </c>
      <c r="I1362">
        <v>85</v>
      </c>
      <c r="J1362">
        <v>26</v>
      </c>
      <c r="K1362">
        <v>1.6</v>
      </c>
      <c r="L1362">
        <v>80</v>
      </c>
      <c r="M1362">
        <v>5.6</v>
      </c>
      <c r="N1362">
        <v>3.2</v>
      </c>
      <c r="O1362" t="s">
        <v>153</v>
      </c>
      <c r="Q1362" s="3" t="s">
        <v>59</v>
      </c>
      <c r="R1362" s="3" t="s">
        <v>173</v>
      </c>
      <c r="S1362" s="10">
        <v>53</v>
      </c>
      <c r="T1362" s="3" t="s">
        <v>56</v>
      </c>
      <c r="U1362" s="10">
        <v>1</v>
      </c>
      <c r="V1362" t="s">
        <v>56</v>
      </c>
      <c r="W1362" t="s">
        <v>56</v>
      </c>
      <c r="X1362" t="s">
        <v>56</v>
      </c>
      <c r="Y1362" s="15">
        <v>0</v>
      </c>
      <c r="Z1362" s="7">
        <f t="shared" si="4"/>
        <v>130.77999999999997</v>
      </c>
      <c r="AA1362" s="7" t="s">
        <v>1269</v>
      </c>
      <c r="AB1362">
        <v>7</v>
      </c>
      <c r="AC1362" t="s">
        <v>1494</v>
      </c>
    </row>
    <row r="1363" spans="1:29" x14ac:dyDescent="0.25">
      <c r="A1363" t="s">
        <v>414</v>
      </c>
      <c r="B1363" t="s">
        <v>415</v>
      </c>
      <c r="C1363" s="1">
        <v>44584.4375</v>
      </c>
      <c r="D1363" t="s">
        <v>1296</v>
      </c>
      <c r="E1363" t="s">
        <v>791</v>
      </c>
      <c r="F1363">
        <v>20</v>
      </c>
      <c r="G1363">
        <v>0</v>
      </c>
      <c r="H1363">
        <v>90</v>
      </c>
      <c r="I1363">
        <v>95</v>
      </c>
      <c r="J1363">
        <v>21</v>
      </c>
      <c r="K1363">
        <v>1.85</v>
      </c>
      <c r="L1363">
        <v>90</v>
      </c>
      <c r="M1363">
        <v>5.25</v>
      </c>
      <c r="N1363">
        <v>3.25</v>
      </c>
      <c r="O1363" t="s">
        <v>153</v>
      </c>
      <c r="Q1363" s="3" t="s">
        <v>65</v>
      </c>
      <c r="R1363" s="3" t="s">
        <v>65</v>
      </c>
      <c r="S1363" s="3" t="s">
        <v>56</v>
      </c>
      <c r="T1363" s="10">
        <v>0</v>
      </c>
      <c r="U1363" s="10">
        <v>0</v>
      </c>
      <c r="V1363" t="s">
        <v>56</v>
      </c>
      <c r="W1363" t="s">
        <v>56</v>
      </c>
      <c r="X1363" t="s">
        <v>56</v>
      </c>
      <c r="Y1363" s="15">
        <v>0</v>
      </c>
      <c r="Z1363" s="7">
        <f t="shared" si="4"/>
        <v>130.77999999999997</v>
      </c>
      <c r="AA1363" s="7" t="s">
        <v>1270</v>
      </c>
      <c r="AB1363">
        <v>5.5</v>
      </c>
      <c r="AC1363" t="s">
        <v>1708</v>
      </c>
    </row>
    <row r="1364" spans="1:29" x14ac:dyDescent="0.25">
      <c r="A1364" t="s">
        <v>264</v>
      </c>
      <c r="B1364" t="s">
        <v>265</v>
      </c>
      <c r="C1364" s="1">
        <v>44584.479166666664</v>
      </c>
      <c r="D1364" t="s">
        <v>671</v>
      </c>
      <c r="E1364" t="s">
        <v>673</v>
      </c>
      <c r="F1364">
        <v>20</v>
      </c>
      <c r="G1364">
        <v>0</v>
      </c>
      <c r="H1364">
        <v>80</v>
      </c>
      <c r="I1364">
        <v>80</v>
      </c>
      <c r="J1364">
        <v>35</v>
      </c>
      <c r="K1364">
        <v>1.75</v>
      </c>
      <c r="L1364">
        <v>85</v>
      </c>
      <c r="M1364">
        <v>3.95</v>
      </c>
      <c r="N1364">
        <v>2.7</v>
      </c>
      <c r="O1364" t="s">
        <v>399</v>
      </c>
      <c r="Q1364" s="3" t="s">
        <v>65</v>
      </c>
      <c r="R1364" s="3" t="s">
        <v>55</v>
      </c>
      <c r="S1364" s="10">
        <v>47</v>
      </c>
      <c r="T1364" s="10">
        <v>1</v>
      </c>
      <c r="U1364" s="10">
        <v>1</v>
      </c>
      <c r="V1364" s="3" t="s">
        <v>56</v>
      </c>
      <c r="W1364" s="3" t="s">
        <v>56</v>
      </c>
      <c r="X1364" s="3" t="s">
        <v>56</v>
      </c>
      <c r="Y1364" s="15">
        <v>0</v>
      </c>
      <c r="Z1364" s="7">
        <f t="shared" si="4"/>
        <v>130.77999999999997</v>
      </c>
      <c r="AA1364" s="7" t="s">
        <v>56</v>
      </c>
      <c r="AC1364" t="s">
        <v>1695</v>
      </c>
    </row>
    <row r="1365" spans="1:29" x14ac:dyDescent="0.25">
      <c r="A1365" t="s">
        <v>17</v>
      </c>
      <c r="B1365" t="s">
        <v>18</v>
      </c>
      <c r="C1365" s="1">
        <v>44584.5</v>
      </c>
      <c r="D1365" t="s">
        <v>453</v>
      </c>
      <c r="E1365" t="s">
        <v>875</v>
      </c>
      <c r="F1365">
        <v>20</v>
      </c>
      <c r="G1365">
        <v>5</v>
      </c>
      <c r="H1365">
        <v>70</v>
      </c>
      <c r="I1365">
        <v>85</v>
      </c>
      <c r="J1365">
        <v>22</v>
      </c>
      <c r="K1365">
        <v>1.4</v>
      </c>
      <c r="L1365">
        <v>70</v>
      </c>
      <c r="M1365">
        <v>4.75</v>
      </c>
      <c r="N1365">
        <v>2.9</v>
      </c>
      <c r="O1365" t="s">
        <v>399</v>
      </c>
      <c r="Q1365" s="3" t="s">
        <v>65</v>
      </c>
      <c r="R1365" s="3" t="s">
        <v>63</v>
      </c>
      <c r="S1365" s="10">
        <v>59</v>
      </c>
      <c r="T1365" s="10">
        <v>1</v>
      </c>
      <c r="U1365" s="10">
        <v>1</v>
      </c>
      <c r="V1365" s="3" t="s">
        <v>56</v>
      </c>
      <c r="W1365" s="3" t="s">
        <v>56</v>
      </c>
      <c r="X1365" s="3" t="s">
        <v>56</v>
      </c>
      <c r="Y1365" s="15">
        <v>0</v>
      </c>
      <c r="Z1365" s="7">
        <f t="shared" si="4"/>
        <v>130.77999999999997</v>
      </c>
      <c r="AA1365" s="7" t="s">
        <v>56</v>
      </c>
      <c r="AC1365" t="s">
        <v>1695</v>
      </c>
    </row>
    <row r="1366" spans="1:29" x14ac:dyDescent="0.25">
      <c r="A1366" t="s">
        <v>43</v>
      </c>
      <c r="B1366" t="s">
        <v>44</v>
      </c>
      <c r="C1366" s="1">
        <v>44584.520833333336</v>
      </c>
      <c r="D1366" t="s">
        <v>1121</v>
      </c>
      <c r="E1366" t="s">
        <v>445</v>
      </c>
      <c r="F1366">
        <v>20</v>
      </c>
      <c r="G1366">
        <v>0</v>
      </c>
      <c r="H1366">
        <v>70</v>
      </c>
      <c r="I1366">
        <v>75</v>
      </c>
      <c r="J1366">
        <v>39</v>
      </c>
      <c r="K1366">
        <v>2</v>
      </c>
      <c r="L1366">
        <v>85</v>
      </c>
      <c r="M1366">
        <v>4.5</v>
      </c>
      <c r="N1366">
        <v>2.95</v>
      </c>
      <c r="O1366" t="s">
        <v>399</v>
      </c>
      <c r="Q1366" s="3" t="s">
        <v>55</v>
      </c>
      <c r="R1366" s="3" t="s">
        <v>550</v>
      </c>
      <c r="S1366" s="10">
        <v>49</v>
      </c>
      <c r="T1366" s="10">
        <v>1</v>
      </c>
      <c r="U1366" s="10">
        <v>1</v>
      </c>
      <c r="V1366" s="3" t="s">
        <v>56</v>
      </c>
      <c r="W1366" s="3" t="s">
        <v>56</v>
      </c>
      <c r="X1366" s="3" t="s">
        <v>56</v>
      </c>
      <c r="Y1366" s="15">
        <v>0</v>
      </c>
      <c r="Z1366" s="7">
        <f t="shared" si="4"/>
        <v>130.77999999999997</v>
      </c>
      <c r="AA1366" s="7" t="s">
        <v>56</v>
      </c>
      <c r="AC1366" t="s">
        <v>1695</v>
      </c>
    </row>
    <row r="1367" spans="1:29" x14ac:dyDescent="0.25">
      <c r="A1367" t="s">
        <v>320</v>
      </c>
      <c r="B1367" t="s">
        <v>321</v>
      </c>
      <c r="C1367" s="1">
        <v>44584.520833333336</v>
      </c>
      <c r="D1367" t="s">
        <v>446</v>
      </c>
      <c r="E1367" t="s">
        <v>1351</v>
      </c>
      <c r="F1367">
        <v>19</v>
      </c>
      <c r="G1367">
        <v>0</v>
      </c>
      <c r="H1367">
        <v>90</v>
      </c>
      <c r="I1367">
        <v>100</v>
      </c>
      <c r="J1367">
        <v>23</v>
      </c>
      <c r="K1367">
        <v>2.2599999999999998</v>
      </c>
      <c r="L1367">
        <v>100</v>
      </c>
      <c r="M1367">
        <v>6</v>
      </c>
      <c r="N1367">
        <v>3.53</v>
      </c>
      <c r="O1367" t="s">
        <v>153</v>
      </c>
      <c r="Q1367" s="3" t="s">
        <v>55</v>
      </c>
      <c r="R1367" s="3" t="s">
        <v>64</v>
      </c>
      <c r="S1367" s="10">
        <v>59</v>
      </c>
      <c r="T1367" s="10">
        <v>1</v>
      </c>
      <c r="U1367" s="10">
        <v>1</v>
      </c>
      <c r="V1367" t="s">
        <v>56</v>
      </c>
      <c r="W1367">
        <v>1.37</v>
      </c>
      <c r="X1367" s="15">
        <v>75</v>
      </c>
      <c r="Y1367" s="13">
        <v>27.19</v>
      </c>
      <c r="Z1367" s="7">
        <f t="shared" si="4"/>
        <v>157.96999999999997</v>
      </c>
      <c r="AA1367" s="7" t="s">
        <v>1269</v>
      </c>
      <c r="AB1367">
        <v>8.5</v>
      </c>
      <c r="AC1367" t="s">
        <v>1581</v>
      </c>
    </row>
    <row r="1368" spans="1:29" x14ac:dyDescent="0.25">
      <c r="A1368" t="s">
        <v>320</v>
      </c>
      <c r="B1368" t="s">
        <v>321</v>
      </c>
      <c r="C1368" s="1">
        <v>44584.520833333336</v>
      </c>
      <c r="D1368" t="s">
        <v>447</v>
      </c>
      <c r="E1368" t="s">
        <v>323</v>
      </c>
      <c r="F1368">
        <v>19</v>
      </c>
      <c r="G1368">
        <v>5</v>
      </c>
      <c r="H1368">
        <v>67</v>
      </c>
      <c r="I1368">
        <v>63</v>
      </c>
      <c r="J1368">
        <v>30</v>
      </c>
      <c r="K1368">
        <v>1.37</v>
      </c>
      <c r="L1368">
        <v>74</v>
      </c>
      <c r="M1368">
        <v>4.53</v>
      </c>
      <c r="N1368">
        <v>2.3199999999999998</v>
      </c>
      <c r="O1368" t="s">
        <v>399</v>
      </c>
      <c r="Q1368" s="3" t="s">
        <v>65</v>
      </c>
      <c r="R1368" s="3" t="s">
        <v>65</v>
      </c>
      <c r="S1368" s="3" t="s">
        <v>56</v>
      </c>
      <c r="T1368" s="10">
        <v>0</v>
      </c>
      <c r="U1368" s="10">
        <v>0</v>
      </c>
      <c r="V1368" s="3" t="s">
        <v>56</v>
      </c>
      <c r="W1368" s="3" t="s">
        <v>56</v>
      </c>
      <c r="X1368" s="3" t="s">
        <v>56</v>
      </c>
      <c r="Y1368" s="15">
        <v>0</v>
      </c>
      <c r="Z1368" s="7">
        <f t="shared" si="4"/>
        <v>157.96999999999997</v>
      </c>
      <c r="AA1368" s="7" t="s">
        <v>56</v>
      </c>
      <c r="AC1368" t="s">
        <v>1695</v>
      </c>
    </row>
    <row r="1369" spans="1:29" x14ac:dyDescent="0.25">
      <c r="A1369" t="s">
        <v>414</v>
      </c>
      <c r="B1369" t="s">
        <v>415</v>
      </c>
      <c r="C1369" s="1">
        <v>44584.541666666664</v>
      </c>
      <c r="D1369" t="s">
        <v>1045</v>
      </c>
      <c r="E1369" t="s">
        <v>754</v>
      </c>
      <c r="F1369">
        <v>19</v>
      </c>
      <c r="G1369">
        <v>5</v>
      </c>
      <c r="H1369">
        <v>70</v>
      </c>
      <c r="I1369">
        <v>79</v>
      </c>
      <c r="J1369">
        <v>28</v>
      </c>
      <c r="K1369">
        <v>1.47</v>
      </c>
      <c r="L1369">
        <v>79</v>
      </c>
      <c r="M1369">
        <v>5.26</v>
      </c>
      <c r="N1369">
        <v>2.63</v>
      </c>
      <c r="O1369" t="s">
        <v>399</v>
      </c>
      <c r="Q1369" s="3" t="s">
        <v>65</v>
      </c>
      <c r="R1369" s="3" t="s">
        <v>58</v>
      </c>
      <c r="S1369" s="10">
        <v>68</v>
      </c>
      <c r="T1369" s="10">
        <v>1</v>
      </c>
      <c r="U1369" s="10">
        <v>1</v>
      </c>
      <c r="V1369" s="3" t="s">
        <v>56</v>
      </c>
      <c r="W1369" s="3" t="s">
        <v>56</v>
      </c>
      <c r="X1369" s="3" t="s">
        <v>56</v>
      </c>
      <c r="Y1369" s="15">
        <v>0</v>
      </c>
      <c r="Z1369" s="7">
        <f t="shared" si="4"/>
        <v>157.96999999999997</v>
      </c>
      <c r="AA1369" s="7" t="s">
        <v>56</v>
      </c>
      <c r="AC1369" t="s">
        <v>1695</v>
      </c>
    </row>
    <row r="1370" spans="1:29" x14ac:dyDescent="0.25">
      <c r="A1370" t="s">
        <v>22</v>
      </c>
      <c r="B1370" t="s">
        <v>430</v>
      </c>
      <c r="C1370" s="1">
        <v>44584.541666666664</v>
      </c>
      <c r="D1370" t="s">
        <v>1355</v>
      </c>
      <c r="E1370" t="s">
        <v>1958</v>
      </c>
      <c r="F1370">
        <v>20</v>
      </c>
      <c r="G1370">
        <v>10</v>
      </c>
      <c r="H1370">
        <v>100</v>
      </c>
      <c r="I1370">
        <v>75</v>
      </c>
      <c r="J1370">
        <v>31</v>
      </c>
      <c r="K1370">
        <v>1.45</v>
      </c>
      <c r="L1370">
        <v>75</v>
      </c>
      <c r="M1370">
        <v>4</v>
      </c>
      <c r="N1370">
        <v>2.6</v>
      </c>
      <c r="O1370" t="s">
        <v>399</v>
      </c>
      <c r="Q1370" s="3" t="s">
        <v>65</v>
      </c>
      <c r="R1370" s="3" t="s">
        <v>63</v>
      </c>
      <c r="S1370" s="10">
        <v>64</v>
      </c>
      <c r="T1370" s="10">
        <v>1</v>
      </c>
      <c r="U1370" s="10">
        <v>1</v>
      </c>
      <c r="V1370" s="3" t="s">
        <v>56</v>
      </c>
      <c r="W1370" s="3" t="s">
        <v>56</v>
      </c>
      <c r="X1370" s="3" t="s">
        <v>56</v>
      </c>
      <c r="Y1370" s="15">
        <v>0</v>
      </c>
      <c r="Z1370" s="7">
        <f t="shared" si="4"/>
        <v>157.96999999999997</v>
      </c>
      <c r="AA1370" s="7" t="s">
        <v>56</v>
      </c>
      <c r="AC1370" t="s">
        <v>1695</v>
      </c>
    </row>
    <row r="1371" spans="1:29" x14ac:dyDescent="0.25">
      <c r="A1371" t="s">
        <v>330</v>
      </c>
      <c r="B1371" t="s">
        <v>751</v>
      </c>
      <c r="C1371" s="1">
        <v>44584.5625</v>
      </c>
      <c r="D1371" t="s">
        <v>752</v>
      </c>
      <c r="E1371" t="s">
        <v>1149</v>
      </c>
      <c r="F1371">
        <v>18</v>
      </c>
      <c r="G1371">
        <v>6</v>
      </c>
      <c r="H1371">
        <v>89</v>
      </c>
      <c r="I1371">
        <v>89</v>
      </c>
      <c r="J1371">
        <v>25</v>
      </c>
      <c r="K1371">
        <v>1.67</v>
      </c>
      <c r="L1371">
        <v>78</v>
      </c>
      <c r="M1371">
        <v>5.1100000000000003</v>
      </c>
      <c r="N1371">
        <v>3.39</v>
      </c>
      <c r="O1371" t="s">
        <v>153</v>
      </c>
      <c r="Q1371" s="3" t="s">
        <v>58</v>
      </c>
      <c r="R1371" s="3" t="s">
        <v>64</v>
      </c>
      <c r="S1371" s="10">
        <v>53</v>
      </c>
      <c r="T1371" s="3" t="s">
        <v>56</v>
      </c>
      <c r="U1371" s="10">
        <v>1</v>
      </c>
      <c r="V1371" t="s">
        <v>56</v>
      </c>
      <c r="W1371" t="s">
        <v>56</v>
      </c>
      <c r="X1371" t="s">
        <v>56</v>
      </c>
      <c r="Y1371" s="15">
        <v>0</v>
      </c>
      <c r="Z1371" s="7">
        <f t="shared" si="4"/>
        <v>157.96999999999997</v>
      </c>
      <c r="AA1371" s="7" t="s">
        <v>1270</v>
      </c>
      <c r="AB1371">
        <v>5.5</v>
      </c>
      <c r="AC1371" t="s">
        <v>1964</v>
      </c>
    </row>
    <row r="1372" spans="1:29" x14ac:dyDescent="0.25">
      <c r="A1372" t="s">
        <v>330</v>
      </c>
      <c r="B1372" t="s">
        <v>331</v>
      </c>
      <c r="C1372" s="1">
        <v>44584.5625</v>
      </c>
      <c r="D1372" t="s">
        <v>1896</v>
      </c>
      <c r="E1372" t="s">
        <v>1794</v>
      </c>
      <c r="F1372">
        <v>20</v>
      </c>
      <c r="G1372">
        <v>5</v>
      </c>
      <c r="H1372">
        <v>80</v>
      </c>
      <c r="I1372">
        <v>90</v>
      </c>
      <c r="J1372">
        <v>22</v>
      </c>
      <c r="K1372">
        <v>1.85</v>
      </c>
      <c r="L1372">
        <v>85</v>
      </c>
      <c r="M1372">
        <v>5.45</v>
      </c>
      <c r="N1372">
        <v>3.65</v>
      </c>
      <c r="O1372" t="s">
        <v>153</v>
      </c>
      <c r="Q1372" s="3" t="s">
        <v>60</v>
      </c>
      <c r="R1372" s="3" t="s">
        <v>60</v>
      </c>
      <c r="S1372" s="3" t="s">
        <v>56</v>
      </c>
      <c r="T1372" s="3" t="s">
        <v>56</v>
      </c>
      <c r="U1372" s="10">
        <v>0</v>
      </c>
      <c r="V1372" t="s">
        <v>56</v>
      </c>
      <c r="W1372" t="s">
        <v>56</v>
      </c>
      <c r="X1372" t="s">
        <v>56</v>
      </c>
      <c r="Y1372" s="15">
        <v>0</v>
      </c>
      <c r="Z1372" s="7">
        <f t="shared" si="4"/>
        <v>157.96999999999997</v>
      </c>
      <c r="AA1372" s="7" t="s">
        <v>1269</v>
      </c>
      <c r="AB1372">
        <v>10</v>
      </c>
      <c r="AC1372" t="s">
        <v>1901</v>
      </c>
    </row>
    <row r="1373" spans="1:29" x14ac:dyDescent="0.25">
      <c r="A1373" t="s">
        <v>26</v>
      </c>
      <c r="B1373" t="s">
        <v>13</v>
      </c>
      <c r="C1373" s="1">
        <v>44584.583333333336</v>
      </c>
      <c r="D1373" t="s">
        <v>224</v>
      </c>
      <c r="E1373" t="s">
        <v>1077</v>
      </c>
      <c r="F1373">
        <v>20</v>
      </c>
      <c r="G1373">
        <v>5</v>
      </c>
      <c r="H1373">
        <v>90</v>
      </c>
      <c r="I1373">
        <v>80</v>
      </c>
      <c r="J1373">
        <v>30</v>
      </c>
      <c r="K1373">
        <v>1.4</v>
      </c>
      <c r="L1373">
        <v>80</v>
      </c>
      <c r="M1373">
        <v>4.6500000000000004</v>
      </c>
      <c r="N1373">
        <v>2.65</v>
      </c>
      <c r="O1373" t="s">
        <v>399</v>
      </c>
      <c r="Q1373" s="3" t="s">
        <v>65</v>
      </c>
      <c r="R1373" s="3" t="s">
        <v>65</v>
      </c>
      <c r="S1373" s="3" t="s">
        <v>56</v>
      </c>
      <c r="T1373" s="10">
        <v>0</v>
      </c>
      <c r="U1373" s="10">
        <v>0</v>
      </c>
      <c r="V1373" s="3" t="s">
        <v>56</v>
      </c>
      <c r="W1373" s="3" t="s">
        <v>56</v>
      </c>
      <c r="X1373" s="3" t="s">
        <v>56</v>
      </c>
      <c r="Y1373" s="15">
        <v>0</v>
      </c>
      <c r="Z1373" s="7">
        <f t="shared" si="4"/>
        <v>157.96999999999997</v>
      </c>
      <c r="AA1373" s="7" t="s">
        <v>56</v>
      </c>
      <c r="AC1373" t="s">
        <v>1695</v>
      </c>
    </row>
    <row r="1374" spans="1:29" x14ac:dyDescent="0.25">
      <c r="A1374" t="s">
        <v>26</v>
      </c>
      <c r="B1374" t="s">
        <v>13</v>
      </c>
      <c r="C1374" s="1">
        <v>44584.583333333336</v>
      </c>
      <c r="D1374" t="s">
        <v>1050</v>
      </c>
      <c r="E1374" t="s">
        <v>1146</v>
      </c>
      <c r="F1374">
        <v>20</v>
      </c>
      <c r="G1374">
        <v>0</v>
      </c>
      <c r="H1374">
        <v>100</v>
      </c>
      <c r="I1374">
        <v>90</v>
      </c>
      <c r="J1374">
        <v>30</v>
      </c>
      <c r="K1374">
        <v>1.85</v>
      </c>
      <c r="L1374">
        <v>90</v>
      </c>
      <c r="M1374">
        <v>4.45</v>
      </c>
      <c r="N1374">
        <v>3.55</v>
      </c>
      <c r="O1374" t="s">
        <v>399</v>
      </c>
      <c r="Q1374" s="3" t="s">
        <v>63</v>
      </c>
      <c r="R1374" s="3" t="s">
        <v>549</v>
      </c>
      <c r="S1374" s="10">
        <v>55</v>
      </c>
      <c r="T1374" s="3" t="s">
        <v>56</v>
      </c>
      <c r="U1374" s="10">
        <v>1</v>
      </c>
      <c r="V1374" s="3" t="s">
        <v>56</v>
      </c>
      <c r="W1374" s="3" t="s">
        <v>56</v>
      </c>
      <c r="X1374" s="3" t="s">
        <v>56</v>
      </c>
      <c r="Y1374" s="15">
        <v>0</v>
      </c>
      <c r="Z1374" s="7">
        <f t="shared" si="4"/>
        <v>157.96999999999997</v>
      </c>
      <c r="AA1374" s="7" t="s">
        <v>56</v>
      </c>
      <c r="AC1374" t="s">
        <v>1695</v>
      </c>
    </row>
    <row r="1375" spans="1:29" x14ac:dyDescent="0.25">
      <c r="A1375" t="s">
        <v>17</v>
      </c>
      <c r="B1375" t="s">
        <v>18</v>
      </c>
      <c r="C1375" s="1">
        <v>44584.583333333336</v>
      </c>
      <c r="D1375" t="s">
        <v>20</v>
      </c>
      <c r="E1375" t="s">
        <v>912</v>
      </c>
      <c r="F1375">
        <v>19</v>
      </c>
      <c r="G1375">
        <v>5</v>
      </c>
      <c r="H1375">
        <v>78</v>
      </c>
      <c r="I1375">
        <v>74</v>
      </c>
      <c r="J1375">
        <v>39</v>
      </c>
      <c r="K1375">
        <v>1.63</v>
      </c>
      <c r="L1375">
        <v>95</v>
      </c>
      <c r="M1375">
        <v>4.74</v>
      </c>
      <c r="N1375">
        <v>2.5299999999999998</v>
      </c>
      <c r="O1375" t="s">
        <v>399</v>
      </c>
      <c r="Q1375" s="3" t="s">
        <v>59</v>
      </c>
      <c r="R1375" s="3" t="s">
        <v>59</v>
      </c>
      <c r="S1375" s="3" t="s">
        <v>56</v>
      </c>
      <c r="T1375" s="3" t="s">
        <v>56</v>
      </c>
      <c r="U1375" s="10">
        <v>0</v>
      </c>
      <c r="V1375" s="3" t="s">
        <v>56</v>
      </c>
      <c r="W1375" s="3" t="s">
        <v>56</v>
      </c>
      <c r="X1375" s="3" t="s">
        <v>56</v>
      </c>
      <c r="Y1375" s="15">
        <v>0</v>
      </c>
      <c r="Z1375" s="7">
        <f t="shared" si="4"/>
        <v>157.96999999999997</v>
      </c>
      <c r="AA1375" s="7" t="s">
        <v>56</v>
      </c>
      <c r="AC1375" t="s">
        <v>1695</v>
      </c>
    </row>
    <row r="1376" spans="1:29" x14ac:dyDescent="0.25">
      <c r="A1376" t="s">
        <v>17</v>
      </c>
      <c r="B1376" t="s">
        <v>18</v>
      </c>
      <c r="C1376" s="1">
        <v>44584.583333333336</v>
      </c>
      <c r="D1376" t="s">
        <v>877</v>
      </c>
      <c r="E1376" t="s">
        <v>865</v>
      </c>
      <c r="F1376">
        <v>20</v>
      </c>
      <c r="G1376">
        <v>0</v>
      </c>
      <c r="H1376">
        <v>90</v>
      </c>
      <c r="I1376">
        <v>85</v>
      </c>
      <c r="J1376">
        <v>35</v>
      </c>
      <c r="K1376">
        <v>1.75</v>
      </c>
      <c r="L1376">
        <v>85</v>
      </c>
      <c r="M1376">
        <v>5.25</v>
      </c>
      <c r="N1376">
        <v>3.05</v>
      </c>
      <c r="O1376" t="s">
        <v>153</v>
      </c>
      <c r="Q1376" s="3" t="s">
        <v>173</v>
      </c>
      <c r="R1376" s="3" t="s">
        <v>562</v>
      </c>
      <c r="S1376" s="10">
        <v>57</v>
      </c>
      <c r="T1376" s="3" t="s">
        <v>56</v>
      </c>
      <c r="U1376" s="10">
        <v>1</v>
      </c>
      <c r="V1376" t="s">
        <v>56</v>
      </c>
      <c r="W1376" t="s">
        <v>56</v>
      </c>
      <c r="X1376" t="s">
        <v>56</v>
      </c>
      <c r="Y1376" s="15">
        <v>0</v>
      </c>
      <c r="Z1376" s="7">
        <f t="shared" si="4"/>
        <v>157.96999999999997</v>
      </c>
      <c r="AA1376" s="7" t="s">
        <v>1269</v>
      </c>
      <c r="AB1376">
        <v>9</v>
      </c>
      <c r="AC1376" t="s">
        <v>1965</v>
      </c>
    </row>
    <row r="1377" spans="1:29" x14ac:dyDescent="0.25">
      <c r="A1377" t="s">
        <v>264</v>
      </c>
      <c r="B1377" t="s">
        <v>265</v>
      </c>
      <c r="C1377" s="1">
        <v>44584.583333333336</v>
      </c>
      <c r="D1377" t="s">
        <v>210</v>
      </c>
      <c r="E1377" t="s">
        <v>1147</v>
      </c>
      <c r="F1377">
        <v>20</v>
      </c>
      <c r="G1377">
        <v>0</v>
      </c>
      <c r="H1377">
        <v>80</v>
      </c>
      <c r="I1377">
        <v>75</v>
      </c>
      <c r="J1377">
        <v>34</v>
      </c>
      <c r="K1377">
        <v>1.55</v>
      </c>
      <c r="L1377">
        <v>80</v>
      </c>
      <c r="M1377">
        <v>4.55</v>
      </c>
      <c r="N1377">
        <v>2.65</v>
      </c>
      <c r="O1377" t="s">
        <v>399</v>
      </c>
      <c r="Q1377" s="3" t="s">
        <v>59</v>
      </c>
      <c r="R1377" s="3" t="s">
        <v>61</v>
      </c>
      <c r="S1377" s="10">
        <v>48</v>
      </c>
      <c r="T1377" s="3" t="s">
        <v>56</v>
      </c>
      <c r="U1377" s="10">
        <v>1</v>
      </c>
      <c r="V1377" s="3" t="s">
        <v>56</v>
      </c>
      <c r="W1377" s="3" t="s">
        <v>56</v>
      </c>
      <c r="X1377" s="3" t="s">
        <v>56</v>
      </c>
      <c r="Y1377" s="15">
        <v>0</v>
      </c>
      <c r="Z1377" s="7">
        <f t="shared" si="4"/>
        <v>157.96999999999997</v>
      </c>
      <c r="AA1377" s="7" t="s">
        <v>56</v>
      </c>
      <c r="AC1377" t="s">
        <v>1695</v>
      </c>
    </row>
    <row r="1378" spans="1:29" x14ac:dyDescent="0.25">
      <c r="A1378" t="s">
        <v>26</v>
      </c>
      <c r="B1378" t="s">
        <v>13</v>
      </c>
      <c r="C1378" s="1">
        <v>44584.583333333336</v>
      </c>
      <c r="D1378" t="s">
        <v>1123</v>
      </c>
      <c r="E1378" t="s">
        <v>1294</v>
      </c>
      <c r="F1378">
        <v>20</v>
      </c>
      <c r="G1378">
        <v>5</v>
      </c>
      <c r="H1378">
        <v>70</v>
      </c>
      <c r="I1378">
        <v>75</v>
      </c>
      <c r="J1378">
        <v>31</v>
      </c>
      <c r="K1378">
        <v>1.45</v>
      </c>
      <c r="L1378">
        <v>85</v>
      </c>
      <c r="M1378">
        <v>4.5999999999999996</v>
      </c>
      <c r="N1378">
        <v>2.8</v>
      </c>
      <c r="O1378" t="s">
        <v>399</v>
      </c>
      <c r="Q1378" s="3" t="s">
        <v>65</v>
      </c>
      <c r="R1378" s="3" t="s">
        <v>55</v>
      </c>
      <c r="S1378" s="10">
        <v>46</v>
      </c>
      <c r="T1378" s="10">
        <v>1</v>
      </c>
      <c r="U1378" s="10">
        <v>1</v>
      </c>
      <c r="V1378" s="3" t="s">
        <v>56</v>
      </c>
      <c r="W1378" s="3" t="s">
        <v>56</v>
      </c>
      <c r="X1378" s="3" t="s">
        <v>56</v>
      </c>
      <c r="Y1378" s="15">
        <v>0</v>
      </c>
      <c r="Z1378" s="7">
        <f t="shared" si="4"/>
        <v>157.96999999999997</v>
      </c>
      <c r="AA1378" s="7" t="s">
        <v>56</v>
      </c>
      <c r="AC1378" t="s">
        <v>1695</v>
      </c>
    </row>
    <row r="1379" spans="1:29" x14ac:dyDescent="0.25">
      <c r="A1379" t="s">
        <v>264</v>
      </c>
      <c r="B1379" t="s">
        <v>265</v>
      </c>
      <c r="C1379" s="1">
        <v>44584.583333333336</v>
      </c>
      <c r="D1379" t="s">
        <v>326</v>
      </c>
      <c r="E1379" t="s">
        <v>1144</v>
      </c>
      <c r="F1379">
        <v>20</v>
      </c>
      <c r="G1379">
        <v>0</v>
      </c>
      <c r="H1379">
        <v>90</v>
      </c>
      <c r="I1379">
        <v>90</v>
      </c>
      <c r="J1379">
        <v>28</v>
      </c>
      <c r="K1379">
        <v>1.8</v>
      </c>
      <c r="L1379">
        <v>90</v>
      </c>
      <c r="M1379">
        <v>5.0999999999999996</v>
      </c>
      <c r="N1379">
        <v>3.55</v>
      </c>
      <c r="O1379" t="s">
        <v>153</v>
      </c>
      <c r="Q1379" s="3" t="s">
        <v>60</v>
      </c>
      <c r="R1379" s="3" t="s">
        <v>55</v>
      </c>
      <c r="S1379" s="10">
        <v>89</v>
      </c>
      <c r="T1379" s="3" t="s">
        <v>56</v>
      </c>
      <c r="U1379" s="10">
        <v>1</v>
      </c>
      <c r="V1379" t="s">
        <v>56</v>
      </c>
      <c r="W1379" t="s">
        <v>56</v>
      </c>
      <c r="X1379" t="s">
        <v>56</v>
      </c>
      <c r="Y1379" s="15">
        <v>0</v>
      </c>
      <c r="Z1379" s="7">
        <f t="shared" si="4"/>
        <v>157.96999999999997</v>
      </c>
      <c r="AA1379" s="7" t="s">
        <v>1269</v>
      </c>
      <c r="AB1379">
        <v>7</v>
      </c>
      <c r="AC1379" t="s">
        <v>1908</v>
      </c>
    </row>
    <row r="1380" spans="1:29" x14ac:dyDescent="0.25">
      <c r="A1380" t="s">
        <v>17</v>
      </c>
      <c r="B1380" t="s">
        <v>18</v>
      </c>
      <c r="C1380" s="1">
        <v>44584.583333333336</v>
      </c>
      <c r="D1380" t="s">
        <v>39</v>
      </c>
      <c r="E1380" t="s">
        <v>913</v>
      </c>
      <c r="F1380">
        <v>20</v>
      </c>
      <c r="G1380">
        <v>5</v>
      </c>
      <c r="H1380">
        <v>70</v>
      </c>
      <c r="I1380">
        <v>80</v>
      </c>
      <c r="J1380">
        <v>39</v>
      </c>
      <c r="K1380">
        <v>1.35</v>
      </c>
      <c r="L1380">
        <v>80</v>
      </c>
      <c r="M1380">
        <v>4.0999999999999996</v>
      </c>
      <c r="N1380">
        <v>2.4500000000000002</v>
      </c>
      <c r="O1380" t="s">
        <v>399</v>
      </c>
      <c r="Q1380" s="3" t="s">
        <v>58</v>
      </c>
      <c r="R1380" s="3" t="s">
        <v>59</v>
      </c>
      <c r="S1380" s="10">
        <v>60</v>
      </c>
      <c r="T1380" s="3" t="s">
        <v>56</v>
      </c>
      <c r="U1380" s="10">
        <v>1</v>
      </c>
      <c r="V1380" s="3" t="s">
        <v>56</v>
      </c>
      <c r="W1380" s="3" t="s">
        <v>56</v>
      </c>
      <c r="X1380" s="3" t="s">
        <v>56</v>
      </c>
      <c r="Y1380" s="15">
        <v>0</v>
      </c>
      <c r="Z1380" s="7">
        <f t="shared" si="4"/>
        <v>157.96999999999997</v>
      </c>
      <c r="AA1380" s="7" t="s">
        <v>56</v>
      </c>
      <c r="AC1380" t="s">
        <v>1695</v>
      </c>
    </row>
    <row r="1381" spans="1:29" x14ac:dyDescent="0.25">
      <c r="A1381" t="s">
        <v>264</v>
      </c>
      <c r="B1381" t="s">
        <v>265</v>
      </c>
      <c r="C1381" s="1">
        <v>44584.583333333336</v>
      </c>
      <c r="D1381" t="s">
        <v>589</v>
      </c>
      <c r="E1381" t="s">
        <v>1143</v>
      </c>
      <c r="F1381">
        <v>20</v>
      </c>
      <c r="G1381">
        <v>5</v>
      </c>
      <c r="H1381">
        <v>80</v>
      </c>
      <c r="I1381">
        <v>75</v>
      </c>
      <c r="J1381">
        <v>42</v>
      </c>
      <c r="K1381">
        <v>1.75</v>
      </c>
      <c r="L1381">
        <v>80</v>
      </c>
      <c r="M1381">
        <v>5.15</v>
      </c>
      <c r="N1381">
        <v>2.65</v>
      </c>
      <c r="O1381" t="s">
        <v>120</v>
      </c>
      <c r="Q1381" s="3" t="s">
        <v>65</v>
      </c>
      <c r="R1381" s="3" t="s">
        <v>60</v>
      </c>
      <c r="S1381" s="10">
        <v>69</v>
      </c>
      <c r="T1381" s="10">
        <v>1</v>
      </c>
      <c r="U1381" s="10">
        <v>1</v>
      </c>
      <c r="V1381" t="s">
        <v>56</v>
      </c>
      <c r="W1381" t="s">
        <v>56</v>
      </c>
      <c r="X1381" t="s">
        <v>56</v>
      </c>
      <c r="Y1381" s="15">
        <v>0</v>
      </c>
      <c r="Z1381" s="7">
        <f t="shared" si="4"/>
        <v>157.96999999999997</v>
      </c>
      <c r="AA1381" s="7" t="s">
        <v>1270</v>
      </c>
      <c r="AB1381">
        <v>1.5</v>
      </c>
      <c r="AC1381" t="s">
        <v>1708</v>
      </c>
    </row>
    <row r="1382" spans="1:29" x14ac:dyDescent="0.25">
      <c r="A1382" t="s">
        <v>320</v>
      </c>
      <c r="B1382" t="s">
        <v>38</v>
      </c>
      <c r="C1382" s="1">
        <v>44584.604166666664</v>
      </c>
      <c r="D1382" t="s">
        <v>344</v>
      </c>
      <c r="E1382" t="s">
        <v>748</v>
      </c>
      <c r="F1382">
        <v>19</v>
      </c>
      <c r="G1382">
        <v>0</v>
      </c>
      <c r="H1382">
        <v>90</v>
      </c>
      <c r="I1382">
        <v>95</v>
      </c>
      <c r="J1382">
        <v>32</v>
      </c>
      <c r="K1382">
        <v>2.5299999999999998</v>
      </c>
      <c r="L1382">
        <v>100</v>
      </c>
      <c r="M1382">
        <v>5.37</v>
      </c>
      <c r="N1382">
        <v>3.53</v>
      </c>
      <c r="O1382" t="s">
        <v>153</v>
      </c>
      <c r="Q1382" s="3" t="s">
        <v>65</v>
      </c>
      <c r="R1382" s="3" t="s">
        <v>66</v>
      </c>
      <c r="S1382" s="10">
        <v>75</v>
      </c>
      <c r="T1382" s="10">
        <v>1</v>
      </c>
      <c r="U1382" s="10">
        <v>1</v>
      </c>
      <c r="V1382" t="s">
        <v>56</v>
      </c>
      <c r="W1382" t="s">
        <v>56</v>
      </c>
      <c r="X1382" t="s">
        <v>56</v>
      </c>
      <c r="Y1382" s="15">
        <v>0</v>
      </c>
      <c r="Z1382" s="7">
        <f t="shared" si="4"/>
        <v>157.96999999999997</v>
      </c>
      <c r="AA1382" s="7" t="s">
        <v>1270</v>
      </c>
      <c r="AB1382">
        <v>6.5</v>
      </c>
      <c r="AC1382" t="s">
        <v>1708</v>
      </c>
    </row>
    <row r="1383" spans="1:29" x14ac:dyDescent="0.25">
      <c r="A1383" t="s">
        <v>22</v>
      </c>
      <c r="B1383" t="s">
        <v>23</v>
      </c>
      <c r="C1383" s="1">
        <v>44584.625</v>
      </c>
      <c r="D1383" t="s">
        <v>316</v>
      </c>
      <c r="E1383" t="s">
        <v>146</v>
      </c>
      <c r="F1383">
        <v>20</v>
      </c>
      <c r="G1383">
        <v>5</v>
      </c>
      <c r="H1383">
        <v>80</v>
      </c>
      <c r="I1383">
        <v>75</v>
      </c>
      <c r="J1383">
        <v>34</v>
      </c>
      <c r="K1383">
        <v>1.25</v>
      </c>
      <c r="L1383">
        <v>85</v>
      </c>
      <c r="M1383">
        <v>4</v>
      </c>
      <c r="N1383">
        <v>2.2000000000000002</v>
      </c>
      <c r="O1383" t="s">
        <v>399</v>
      </c>
      <c r="Q1383" s="3" t="s">
        <v>58</v>
      </c>
      <c r="R1383" s="3" t="s">
        <v>59</v>
      </c>
      <c r="S1383" s="10">
        <v>67</v>
      </c>
      <c r="T1383" s="3" t="s">
        <v>56</v>
      </c>
      <c r="U1383" s="10">
        <v>1</v>
      </c>
      <c r="V1383" s="3" t="s">
        <v>56</v>
      </c>
      <c r="W1383" s="3" t="s">
        <v>56</v>
      </c>
      <c r="X1383" s="3" t="s">
        <v>56</v>
      </c>
      <c r="Y1383" s="15">
        <v>0</v>
      </c>
      <c r="Z1383" s="7">
        <f t="shared" si="4"/>
        <v>157.96999999999997</v>
      </c>
      <c r="AA1383" s="7" t="s">
        <v>56</v>
      </c>
      <c r="AC1383" t="s">
        <v>1695</v>
      </c>
    </row>
    <row r="1384" spans="1:29" x14ac:dyDescent="0.25">
      <c r="A1384" t="s">
        <v>43</v>
      </c>
      <c r="B1384" t="s">
        <v>44</v>
      </c>
      <c r="C1384" s="1">
        <v>44584.625</v>
      </c>
      <c r="D1384" t="s">
        <v>269</v>
      </c>
      <c r="E1384" t="s">
        <v>484</v>
      </c>
      <c r="F1384">
        <v>20</v>
      </c>
      <c r="G1384">
        <v>5</v>
      </c>
      <c r="H1384">
        <v>90</v>
      </c>
      <c r="I1384">
        <v>90</v>
      </c>
      <c r="J1384">
        <v>25</v>
      </c>
      <c r="K1384">
        <v>1.95</v>
      </c>
      <c r="L1384">
        <v>90</v>
      </c>
      <c r="M1384">
        <v>5</v>
      </c>
      <c r="N1384">
        <v>3.45</v>
      </c>
      <c r="O1384" t="s">
        <v>153</v>
      </c>
      <c r="Q1384" s="3" t="s">
        <v>60</v>
      </c>
      <c r="R1384" s="3" t="s">
        <v>59</v>
      </c>
      <c r="S1384" s="10">
        <v>77</v>
      </c>
      <c r="T1384" s="3" t="s">
        <v>56</v>
      </c>
      <c r="U1384" s="10">
        <v>1</v>
      </c>
      <c r="V1384" t="s">
        <v>56</v>
      </c>
      <c r="W1384" t="s">
        <v>56</v>
      </c>
      <c r="X1384" t="s">
        <v>56</v>
      </c>
      <c r="Y1384" s="15">
        <v>0</v>
      </c>
      <c r="Z1384" s="7">
        <f t="shared" si="4"/>
        <v>157.96999999999997</v>
      </c>
      <c r="AA1384" s="7" t="s">
        <v>1270</v>
      </c>
      <c r="AB1384">
        <v>4</v>
      </c>
      <c r="AC1384" t="s">
        <v>1964</v>
      </c>
    </row>
    <row r="1385" spans="1:29" x14ac:dyDescent="0.25">
      <c r="A1385" t="s">
        <v>505</v>
      </c>
      <c r="B1385" t="s">
        <v>261</v>
      </c>
      <c r="C1385" s="1">
        <v>44584.635416666664</v>
      </c>
      <c r="D1385" t="s">
        <v>1552</v>
      </c>
      <c r="E1385" t="s">
        <v>507</v>
      </c>
      <c r="F1385">
        <v>16</v>
      </c>
      <c r="G1385">
        <v>6</v>
      </c>
      <c r="H1385">
        <v>71</v>
      </c>
      <c r="I1385">
        <v>88</v>
      </c>
      <c r="J1385">
        <v>24</v>
      </c>
      <c r="K1385">
        <v>1.5</v>
      </c>
      <c r="L1385">
        <v>88</v>
      </c>
      <c r="M1385">
        <v>4.5</v>
      </c>
      <c r="N1385">
        <v>2.94</v>
      </c>
      <c r="O1385" t="s">
        <v>399</v>
      </c>
      <c r="Q1385" s="3" t="s">
        <v>58</v>
      </c>
      <c r="R1385" s="3" t="s">
        <v>63</v>
      </c>
      <c r="S1385" s="10">
        <v>51</v>
      </c>
      <c r="T1385" s="3" t="s">
        <v>56</v>
      </c>
      <c r="U1385" s="10">
        <v>1</v>
      </c>
      <c r="V1385" s="3" t="s">
        <v>56</v>
      </c>
      <c r="W1385" s="3" t="s">
        <v>56</v>
      </c>
      <c r="X1385" s="3" t="s">
        <v>56</v>
      </c>
      <c r="Y1385" s="15">
        <v>0</v>
      </c>
      <c r="Z1385" s="7">
        <f t="shared" si="4"/>
        <v>157.96999999999997</v>
      </c>
      <c r="AA1385" s="7" t="s">
        <v>56</v>
      </c>
      <c r="AC1385" t="s">
        <v>1695</v>
      </c>
    </row>
    <row r="1386" spans="1:29" x14ac:dyDescent="0.25">
      <c r="A1386" t="s">
        <v>505</v>
      </c>
      <c r="B1386" t="s">
        <v>261</v>
      </c>
      <c r="C1386" s="1">
        <v>44584.635416666664</v>
      </c>
      <c r="D1386" t="s">
        <v>506</v>
      </c>
      <c r="E1386" t="s">
        <v>1556</v>
      </c>
      <c r="F1386">
        <v>17</v>
      </c>
      <c r="G1386">
        <v>0</v>
      </c>
      <c r="H1386">
        <v>89</v>
      </c>
      <c r="I1386">
        <v>88</v>
      </c>
      <c r="J1386">
        <v>26</v>
      </c>
      <c r="K1386">
        <v>1.71</v>
      </c>
      <c r="L1386">
        <v>82</v>
      </c>
      <c r="M1386">
        <v>5.0599999999999996</v>
      </c>
      <c r="N1386">
        <v>3.06</v>
      </c>
      <c r="O1386" t="s">
        <v>120</v>
      </c>
      <c r="Q1386" s="3" t="s">
        <v>63</v>
      </c>
      <c r="R1386" s="3" t="s">
        <v>165</v>
      </c>
      <c r="S1386" s="10">
        <v>64</v>
      </c>
      <c r="T1386" s="3" t="s">
        <v>56</v>
      </c>
      <c r="U1386" s="10">
        <v>1</v>
      </c>
      <c r="V1386" t="s">
        <v>56</v>
      </c>
      <c r="W1386" t="s">
        <v>56</v>
      </c>
      <c r="X1386" t="s">
        <v>56</v>
      </c>
      <c r="Y1386" s="15">
        <v>0</v>
      </c>
      <c r="Z1386" s="7">
        <f t="shared" si="4"/>
        <v>157.96999999999997</v>
      </c>
      <c r="AA1386" s="7" t="s">
        <v>1269</v>
      </c>
      <c r="AB1386">
        <v>8.5</v>
      </c>
      <c r="AC1386" t="s">
        <v>1849</v>
      </c>
    </row>
    <row r="1387" spans="1:29" x14ac:dyDescent="0.25">
      <c r="A1387" t="s">
        <v>328</v>
      </c>
      <c r="B1387" t="s">
        <v>794</v>
      </c>
      <c r="C1387" s="1">
        <v>44584.645833333336</v>
      </c>
      <c r="D1387" t="s">
        <v>1629</v>
      </c>
      <c r="E1387" t="s">
        <v>1894</v>
      </c>
      <c r="F1387">
        <v>17</v>
      </c>
      <c r="G1387">
        <v>6</v>
      </c>
      <c r="H1387">
        <v>75</v>
      </c>
      <c r="I1387">
        <v>76</v>
      </c>
      <c r="J1387">
        <v>42</v>
      </c>
      <c r="K1387">
        <v>1.53</v>
      </c>
      <c r="L1387">
        <v>76</v>
      </c>
      <c r="M1387">
        <v>4.9400000000000004</v>
      </c>
      <c r="N1387">
        <v>2.5299999999999998</v>
      </c>
      <c r="O1387" t="s">
        <v>399</v>
      </c>
      <c r="Q1387" s="3" t="s">
        <v>58</v>
      </c>
      <c r="R1387" s="3" t="s">
        <v>173</v>
      </c>
      <c r="S1387" s="10">
        <v>61</v>
      </c>
      <c r="T1387" s="3" t="s">
        <v>56</v>
      </c>
      <c r="U1387" s="10">
        <v>1</v>
      </c>
      <c r="V1387" s="3" t="s">
        <v>56</v>
      </c>
      <c r="W1387" s="3" t="s">
        <v>56</v>
      </c>
      <c r="X1387" s="3" t="s">
        <v>56</v>
      </c>
      <c r="Y1387" s="15">
        <v>0</v>
      </c>
      <c r="Z1387" s="7">
        <f t="shared" si="4"/>
        <v>157.96999999999997</v>
      </c>
      <c r="AA1387" s="7" t="s">
        <v>56</v>
      </c>
      <c r="AC1387" t="s">
        <v>1695</v>
      </c>
    </row>
    <row r="1388" spans="1:29" x14ac:dyDescent="0.25">
      <c r="A1388" t="s">
        <v>414</v>
      </c>
      <c r="B1388" t="s">
        <v>415</v>
      </c>
      <c r="C1388" s="1">
        <v>44584.666666666664</v>
      </c>
      <c r="D1388" t="s">
        <v>499</v>
      </c>
      <c r="E1388" t="s">
        <v>790</v>
      </c>
      <c r="F1388">
        <v>20</v>
      </c>
      <c r="G1388">
        <v>0</v>
      </c>
      <c r="H1388">
        <v>80</v>
      </c>
      <c r="I1388">
        <v>70</v>
      </c>
      <c r="J1388">
        <v>30</v>
      </c>
      <c r="K1388">
        <v>1.1000000000000001</v>
      </c>
      <c r="L1388">
        <v>80</v>
      </c>
      <c r="M1388">
        <v>4.0999999999999996</v>
      </c>
      <c r="N1388">
        <v>2.2999999999999998</v>
      </c>
      <c r="O1388" t="s">
        <v>399</v>
      </c>
      <c r="Q1388" s="3" t="s">
        <v>60</v>
      </c>
      <c r="R1388" s="3" t="s">
        <v>64</v>
      </c>
      <c r="S1388" s="10">
        <v>84</v>
      </c>
      <c r="T1388" s="3" t="s">
        <v>56</v>
      </c>
      <c r="U1388" s="10">
        <v>1</v>
      </c>
      <c r="V1388" s="3" t="s">
        <v>56</v>
      </c>
      <c r="W1388" s="3" t="s">
        <v>56</v>
      </c>
      <c r="X1388" s="3" t="s">
        <v>56</v>
      </c>
      <c r="Y1388" s="15">
        <v>0</v>
      </c>
      <c r="Z1388" s="7">
        <f t="shared" si="4"/>
        <v>157.96999999999997</v>
      </c>
      <c r="AA1388" s="7" t="s">
        <v>56</v>
      </c>
      <c r="AC1388" t="s">
        <v>1695</v>
      </c>
    </row>
    <row r="1389" spans="1:29" x14ac:dyDescent="0.25">
      <c r="A1389" t="s">
        <v>320</v>
      </c>
      <c r="B1389" t="s">
        <v>38</v>
      </c>
      <c r="C1389" s="1">
        <v>44584.6875</v>
      </c>
      <c r="D1389" t="s">
        <v>793</v>
      </c>
      <c r="E1389" t="s">
        <v>163</v>
      </c>
      <c r="F1389">
        <v>18</v>
      </c>
      <c r="G1389">
        <v>0</v>
      </c>
      <c r="H1389">
        <v>100</v>
      </c>
      <c r="I1389">
        <v>94</v>
      </c>
      <c r="J1389">
        <v>28</v>
      </c>
      <c r="K1389">
        <v>2</v>
      </c>
      <c r="L1389">
        <v>83</v>
      </c>
      <c r="M1389">
        <v>5.56</v>
      </c>
      <c r="N1389">
        <v>3.67</v>
      </c>
      <c r="O1389" t="s">
        <v>153</v>
      </c>
      <c r="Q1389" s="3" t="s">
        <v>63</v>
      </c>
      <c r="R1389" s="3" t="s">
        <v>122</v>
      </c>
      <c r="S1389" s="10">
        <v>75</v>
      </c>
      <c r="T1389" s="3" t="s">
        <v>56</v>
      </c>
      <c r="U1389" s="10">
        <v>1</v>
      </c>
      <c r="V1389" t="s">
        <v>56</v>
      </c>
      <c r="W1389" t="s">
        <v>56</v>
      </c>
      <c r="X1389" t="s">
        <v>56</v>
      </c>
      <c r="Y1389" s="15">
        <v>0</v>
      </c>
      <c r="Z1389" s="7">
        <f t="shared" si="4"/>
        <v>157.96999999999997</v>
      </c>
      <c r="AA1389" s="7" t="s">
        <v>1269</v>
      </c>
      <c r="AB1389">
        <v>14</v>
      </c>
      <c r="AC1389" t="s">
        <v>1901</v>
      </c>
    </row>
    <row r="1390" spans="1:29" x14ac:dyDescent="0.25">
      <c r="A1390" t="s">
        <v>26</v>
      </c>
      <c r="B1390" t="s">
        <v>13</v>
      </c>
      <c r="C1390" s="1">
        <v>44584.6875</v>
      </c>
      <c r="D1390" t="s">
        <v>1076</v>
      </c>
      <c r="E1390" t="s">
        <v>422</v>
      </c>
      <c r="F1390">
        <v>19</v>
      </c>
      <c r="G1390">
        <v>5</v>
      </c>
      <c r="H1390">
        <v>90</v>
      </c>
      <c r="I1390">
        <v>74</v>
      </c>
      <c r="J1390">
        <v>34</v>
      </c>
      <c r="K1390">
        <v>1.53</v>
      </c>
      <c r="L1390">
        <v>79</v>
      </c>
      <c r="M1390">
        <v>5</v>
      </c>
      <c r="N1390">
        <v>2.84</v>
      </c>
      <c r="O1390" t="s">
        <v>399</v>
      </c>
      <c r="Q1390" s="3" t="s">
        <v>65</v>
      </c>
      <c r="R1390" s="3" t="s">
        <v>66</v>
      </c>
      <c r="S1390" s="10">
        <v>47</v>
      </c>
      <c r="T1390" s="10">
        <v>1</v>
      </c>
      <c r="U1390" s="10">
        <v>1</v>
      </c>
      <c r="V1390" s="3" t="s">
        <v>56</v>
      </c>
      <c r="W1390" s="3" t="s">
        <v>56</v>
      </c>
      <c r="X1390" s="3" t="s">
        <v>56</v>
      </c>
      <c r="Y1390" s="15">
        <v>0</v>
      </c>
      <c r="Z1390" s="7">
        <f t="shared" si="4"/>
        <v>157.96999999999997</v>
      </c>
      <c r="AA1390" s="7" t="s">
        <v>56</v>
      </c>
      <c r="AC1390" t="s">
        <v>1695</v>
      </c>
    </row>
    <row r="1391" spans="1:29" x14ac:dyDescent="0.25">
      <c r="A1391" t="s">
        <v>264</v>
      </c>
      <c r="B1391" t="s">
        <v>265</v>
      </c>
      <c r="C1391" s="1">
        <v>44584.708333333336</v>
      </c>
      <c r="D1391" t="s">
        <v>670</v>
      </c>
      <c r="E1391" t="s">
        <v>438</v>
      </c>
      <c r="F1391">
        <v>20</v>
      </c>
      <c r="G1391">
        <v>0</v>
      </c>
      <c r="H1391">
        <v>80</v>
      </c>
      <c r="I1391">
        <v>90</v>
      </c>
      <c r="J1391">
        <v>25</v>
      </c>
      <c r="K1391">
        <v>2.25</v>
      </c>
      <c r="L1391">
        <v>90</v>
      </c>
      <c r="M1391">
        <v>5.8</v>
      </c>
      <c r="N1391">
        <v>3.85</v>
      </c>
      <c r="O1391" t="s">
        <v>153</v>
      </c>
      <c r="Q1391" s="3" t="s">
        <v>165</v>
      </c>
      <c r="R1391" s="3" t="s">
        <v>554</v>
      </c>
      <c r="S1391" s="10">
        <v>55</v>
      </c>
      <c r="T1391" s="3" t="s">
        <v>56</v>
      </c>
      <c r="U1391" s="10">
        <v>1</v>
      </c>
      <c r="V1391" t="s">
        <v>56</v>
      </c>
      <c r="W1391" t="s">
        <v>56</v>
      </c>
      <c r="X1391" t="s">
        <v>56</v>
      </c>
      <c r="Y1391" s="15">
        <v>0</v>
      </c>
      <c r="Z1391" s="7">
        <f t="shared" si="4"/>
        <v>157.96999999999997</v>
      </c>
      <c r="AA1391" s="7" t="s">
        <v>1269</v>
      </c>
      <c r="AB1391">
        <v>12</v>
      </c>
      <c r="AC1391" t="s">
        <v>1494</v>
      </c>
    </row>
    <row r="1392" spans="1:29" x14ac:dyDescent="0.25">
      <c r="A1392" t="s">
        <v>22</v>
      </c>
      <c r="B1392" t="s">
        <v>23</v>
      </c>
      <c r="C1392" s="1">
        <v>44584.71875</v>
      </c>
      <c r="D1392" t="s">
        <v>577</v>
      </c>
      <c r="E1392" t="s">
        <v>829</v>
      </c>
      <c r="F1392">
        <v>20</v>
      </c>
      <c r="G1392">
        <v>0</v>
      </c>
      <c r="H1392">
        <v>100</v>
      </c>
      <c r="I1392">
        <v>90</v>
      </c>
      <c r="J1392">
        <v>32</v>
      </c>
      <c r="K1392">
        <v>1.55</v>
      </c>
      <c r="L1392">
        <v>85</v>
      </c>
      <c r="M1392">
        <v>4.45</v>
      </c>
      <c r="N1392">
        <v>2.7</v>
      </c>
      <c r="O1392" t="s">
        <v>399</v>
      </c>
      <c r="Q1392" s="3" t="s">
        <v>65</v>
      </c>
      <c r="R1392" s="3" t="s">
        <v>55</v>
      </c>
      <c r="S1392" s="10">
        <v>55</v>
      </c>
      <c r="T1392" s="10">
        <v>1</v>
      </c>
      <c r="U1392" s="10">
        <v>1</v>
      </c>
      <c r="V1392" s="3" t="s">
        <v>56</v>
      </c>
      <c r="W1392" s="3" t="s">
        <v>56</v>
      </c>
      <c r="X1392" s="3" t="s">
        <v>56</v>
      </c>
      <c r="Y1392" s="15">
        <v>0</v>
      </c>
      <c r="Z1392" s="7">
        <f t="shared" si="4"/>
        <v>157.96999999999997</v>
      </c>
      <c r="AA1392" s="7" t="s">
        <v>56</v>
      </c>
      <c r="AC1392" t="s">
        <v>1695</v>
      </c>
    </row>
    <row r="1393" spans="1:29" x14ac:dyDescent="0.25">
      <c r="A1393" t="s">
        <v>264</v>
      </c>
      <c r="B1393" t="s">
        <v>334</v>
      </c>
      <c r="C1393" s="1">
        <v>44584.729166666664</v>
      </c>
      <c r="D1393" t="s">
        <v>1122</v>
      </c>
      <c r="E1393" t="s">
        <v>1500</v>
      </c>
      <c r="F1393">
        <v>17</v>
      </c>
      <c r="G1393">
        <v>6</v>
      </c>
      <c r="H1393">
        <v>88</v>
      </c>
      <c r="I1393">
        <v>71</v>
      </c>
      <c r="J1393">
        <v>34</v>
      </c>
      <c r="K1393">
        <v>1.24</v>
      </c>
      <c r="L1393">
        <v>76</v>
      </c>
      <c r="M1393">
        <v>3.88</v>
      </c>
      <c r="N1393">
        <v>2.76</v>
      </c>
      <c r="O1393" t="s">
        <v>399</v>
      </c>
      <c r="Q1393" s="3" t="s">
        <v>55</v>
      </c>
      <c r="R1393" s="3" t="s">
        <v>59</v>
      </c>
      <c r="S1393" s="10">
        <v>90</v>
      </c>
      <c r="T1393" s="10">
        <v>1</v>
      </c>
      <c r="U1393" s="10">
        <v>1</v>
      </c>
      <c r="V1393" s="3" t="s">
        <v>56</v>
      </c>
      <c r="W1393" s="3" t="s">
        <v>56</v>
      </c>
      <c r="X1393" s="3" t="s">
        <v>56</v>
      </c>
      <c r="Y1393" s="15">
        <v>0</v>
      </c>
      <c r="Z1393" s="7">
        <f t="shared" si="4"/>
        <v>157.96999999999997</v>
      </c>
      <c r="AA1393" s="7" t="s">
        <v>56</v>
      </c>
      <c r="AC1393" t="s">
        <v>1695</v>
      </c>
    </row>
    <row r="1394" spans="1:29" x14ac:dyDescent="0.25">
      <c r="A1394" t="s">
        <v>43</v>
      </c>
      <c r="B1394" t="s">
        <v>44</v>
      </c>
      <c r="C1394" s="1">
        <v>44584.729166666664</v>
      </c>
      <c r="D1394" t="s">
        <v>1619</v>
      </c>
      <c r="E1394" t="s">
        <v>916</v>
      </c>
      <c r="F1394">
        <v>20</v>
      </c>
      <c r="G1394">
        <v>0</v>
      </c>
      <c r="H1394">
        <v>90</v>
      </c>
      <c r="I1394">
        <v>85</v>
      </c>
      <c r="J1394">
        <v>28</v>
      </c>
      <c r="K1394">
        <v>1.9</v>
      </c>
      <c r="L1394">
        <v>75</v>
      </c>
      <c r="M1394">
        <v>4.75</v>
      </c>
      <c r="N1394">
        <v>3.4</v>
      </c>
      <c r="O1394" t="s">
        <v>399</v>
      </c>
      <c r="Q1394" s="3" t="s">
        <v>58</v>
      </c>
      <c r="R1394" s="3" t="s">
        <v>58</v>
      </c>
      <c r="S1394" s="3" t="s">
        <v>56</v>
      </c>
      <c r="T1394" s="3" t="s">
        <v>56</v>
      </c>
      <c r="U1394" s="10">
        <v>0</v>
      </c>
      <c r="V1394" s="3" t="s">
        <v>56</v>
      </c>
      <c r="W1394" s="3" t="s">
        <v>56</v>
      </c>
      <c r="X1394" s="3" t="s">
        <v>56</v>
      </c>
      <c r="Y1394" s="15">
        <v>0</v>
      </c>
      <c r="Z1394" s="7">
        <f t="shared" si="4"/>
        <v>157.96999999999997</v>
      </c>
      <c r="AA1394" s="7" t="s">
        <v>56</v>
      </c>
      <c r="AC1394" t="s">
        <v>1695</v>
      </c>
    </row>
    <row r="1395" spans="1:29" x14ac:dyDescent="0.25">
      <c r="A1395" t="s">
        <v>328</v>
      </c>
      <c r="B1395" t="s">
        <v>794</v>
      </c>
      <c r="C1395" s="1">
        <v>44584.75</v>
      </c>
      <c r="D1395" t="s">
        <v>1925</v>
      </c>
      <c r="E1395" t="s">
        <v>1871</v>
      </c>
      <c r="F1395">
        <v>17</v>
      </c>
      <c r="G1395">
        <v>0</v>
      </c>
      <c r="H1395">
        <v>67</v>
      </c>
      <c r="I1395">
        <v>76</v>
      </c>
      <c r="J1395">
        <v>34</v>
      </c>
      <c r="K1395">
        <v>1.65</v>
      </c>
      <c r="L1395">
        <v>94</v>
      </c>
      <c r="M1395">
        <v>4.88</v>
      </c>
      <c r="N1395">
        <v>2.71</v>
      </c>
      <c r="O1395" t="s">
        <v>399</v>
      </c>
      <c r="Q1395" s="3" t="s">
        <v>65</v>
      </c>
      <c r="R1395" s="3" t="s">
        <v>60</v>
      </c>
      <c r="S1395" s="10">
        <v>74</v>
      </c>
      <c r="T1395" s="10">
        <v>1</v>
      </c>
      <c r="U1395" s="10">
        <v>1</v>
      </c>
      <c r="V1395" s="3" t="s">
        <v>56</v>
      </c>
      <c r="W1395" s="3" t="s">
        <v>56</v>
      </c>
      <c r="X1395" s="3" t="s">
        <v>56</v>
      </c>
      <c r="Y1395" s="15">
        <v>0</v>
      </c>
      <c r="Z1395" s="7">
        <f t="shared" si="4"/>
        <v>157.96999999999997</v>
      </c>
      <c r="AA1395" s="7" t="s">
        <v>56</v>
      </c>
      <c r="AC1395" t="s">
        <v>1695</v>
      </c>
    </row>
    <row r="1396" spans="1:29" x14ac:dyDescent="0.25">
      <c r="A1396" t="s">
        <v>330</v>
      </c>
      <c r="B1396" t="s">
        <v>751</v>
      </c>
      <c r="C1396" s="1">
        <v>44584.791666666664</v>
      </c>
      <c r="D1396" t="s">
        <v>1770</v>
      </c>
      <c r="E1396" t="s">
        <v>908</v>
      </c>
      <c r="F1396">
        <v>19</v>
      </c>
      <c r="G1396">
        <v>0</v>
      </c>
      <c r="H1396">
        <v>78</v>
      </c>
      <c r="I1396">
        <v>74</v>
      </c>
      <c r="J1396">
        <v>28</v>
      </c>
      <c r="K1396">
        <v>1.79</v>
      </c>
      <c r="L1396">
        <v>89</v>
      </c>
      <c r="M1396">
        <v>5.84</v>
      </c>
      <c r="N1396">
        <v>3.05</v>
      </c>
      <c r="O1396" t="s">
        <v>120</v>
      </c>
      <c r="Q1396" s="3" t="s">
        <v>66</v>
      </c>
      <c r="R1396" s="3" t="s">
        <v>59</v>
      </c>
      <c r="S1396" s="10">
        <v>65</v>
      </c>
      <c r="T1396" s="3" t="s">
        <v>56</v>
      </c>
      <c r="U1396" s="10">
        <v>1</v>
      </c>
      <c r="V1396" t="s">
        <v>56</v>
      </c>
      <c r="W1396" t="s">
        <v>56</v>
      </c>
      <c r="X1396" t="s">
        <v>56</v>
      </c>
      <c r="Y1396" s="15">
        <v>0</v>
      </c>
      <c r="Z1396" s="7">
        <f t="shared" si="4"/>
        <v>157.96999999999997</v>
      </c>
      <c r="AA1396" s="7" t="s">
        <v>1269</v>
      </c>
      <c r="AB1396">
        <v>10</v>
      </c>
      <c r="AC1396" t="s">
        <v>1965</v>
      </c>
    </row>
    <row r="1397" spans="1:29" x14ac:dyDescent="0.25">
      <c r="A1397" t="s">
        <v>264</v>
      </c>
      <c r="B1397" t="s">
        <v>265</v>
      </c>
      <c r="C1397" s="1">
        <v>44584.822916666664</v>
      </c>
      <c r="D1397" t="s">
        <v>267</v>
      </c>
      <c r="E1397" t="s">
        <v>512</v>
      </c>
      <c r="F1397">
        <v>20</v>
      </c>
      <c r="G1397">
        <v>0</v>
      </c>
      <c r="H1397">
        <v>90</v>
      </c>
      <c r="I1397">
        <v>85</v>
      </c>
      <c r="J1397">
        <v>24</v>
      </c>
      <c r="K1397">
        <v>1.35</v>
      </c>
      <c r="L1397">
        <v>80</v>
      </c>
      <c r="M1397">
        <v>4.1500000000000004</v>
      </c>
      <c r="N1397">
        <v>2.75</v>
      </c>
      <c r="O1397" t="s">
        <v>399</v>
      </c>
      <c r="Q1397" s="3" t="s">
        <v>65</v>
      </c>
      <c r="R1397" s="3" t="s">
        <v>65</v>
      </c>
      <c r="S1397" s="3" t="s">
        <v>56</v>
      </c>
      <c r="T1397" s="10">
        <v>0</v>
      </c>
      <c r="U1397" s="10">
        <v>0</v>
      </c>
      <c r="V1397" s="3" t="s">
        <v>56</v>
      </c>
      <c r="W1397" s="3" t="s">
        <v>56</v>
      </c>
      <c r="X1397" s="3" t="s">
        <v>56</v>
      </c>
      <c r="Y1397" s="15">
        <v>0</v>
      </c>
      <c r="Z1397" s="7">
        <f t="shared" si="4"/>
        <v>157.96999999999997</v>
      </c>
      <c r="AA1397" s="7" t="s">
        <v>56</v>
      </c>
      <c r="AC1397" t="s">
        <v>1695</v>
      </c>
    </row>
    <row r="1398" spans="1:29" x14ac:dyDescent="0.25">
      <c r="A1398" t="s">
        <v>17</v>
      </c>
      <c r="B1398" t="s">
        <v>18</v>
      </c>
      <c r="C1398" s="1">
        <v>44584.822916666664</v>
      </c>
      <c r="D1398" t="s">
        <v>19</v>
      </c>
      <c r="E1398" t="s">
        <v>878</v>
      </c>
      <c r="F1398">
        <v>20</v>
      </c>
      <c r="G1398">
        <v>10</v>
      </c>
      <c r="H1398">
        <v>90</v>
      </c>
      <c r="I1398">
        <v>90</v>
      </c>
      <c r="J1398">
        <v>29</v>
      </c>
      <c r="K1398">
        <v>1.55</v>
      </c>
      <c r="L1398">
        <v>80</v>
      </c>
      <c r="M1398">
        <v>4.05</v>
      </c>
      <c r="N1398">
        <v>2.6</v>
      </c>
      <c r="O1398" t="s">
        <v>399</v>
      </c>
      <c r="Q1398" s="3" t="s">
        <v>60</v>
      </c>
      <c r="R1398" s="3" t="s">
        <v>406</v>
      </c>
      <c r="S1398" s="10">
        <v>62</v>
      </c>
      <c r="T1398" s="3" t="s">
        <v>56</v>
      </c>
      <c r="U1398" s="10">
        <v>1</v>
      </c>
      <c r="V1398" s="3" t="s">
        <v>56</v>
      </c>
      <c r="W1398" s="3" t="s">
        <v>56</v>
      </c>
      <c r="X1398" s="3" t="s">
        <v>56</v>
      </c>
      <c r="Y1398" s="15">
        <v>0</v>
      </c>
      <c r="Z1398" s="7">
        <f t="shared" si="4"/>
        <v>157.96999999999997</v>
      </c>
      <c r="AA1398" s="7" t="s">
        <v>56</v>
      </c>
      <c r="AC1398" t="s">
        <v>1695</v>
      </c>
    </row>
    <row r="1399" spans="1:29" x14ac:dyDescent="0.25">
      <c r="A1399" t="s">
        <v>22</v>
      </c>
      <c r="B1399" t="s">
        <v>23</v>
      </c>
      <c r="C1399" s="1">
        <v>44584.833333333336</v>
      </c>
      <c r="D1399" t="s">
        <v>495</v>
      </c>
      <c r="E1399" t="s">
        <v>449</v>
      </c>
      <c r="F1399">
        <v>20</v>
      </c>
      <c r="G1399">
        <v>0</v>
      </c>
      <c r="H1399">
        <v>70</v>
      </c>
      <c r="I1399">
        <v>85</v>
      </c>
      <c r="J1399">
        <v>30</v>
      </c>
      <c r="K1399">
        <v>1.45</v>
      </c>
      <c r="L1399">
        <v>90</v>
      </c>
      <c r="M1399">
        <v>4.1500000000000004</v>
      </c>
      <c r="N1399">
        <v>2.8</v>
      </c>
      <c r="O1399" t="s">
        <v>399</v>
      </c>
      <c r="Q1399" s="3" t="s">
        <v>65</v>
      </c>
      <c r="R1399" s="3" t="s">
        <v>65</v>
      </c>
      <c r="S1399" s="3" t="s">
        <v>56</v>
      </c>
      <c r="T1399" s="10">
        <v>0</v>
      </c>
      <c r="U1399" s="10">
        <v>0</v>
      </c>
      <c r="V1399" s="3" t="s">
        <v>56</v>
      </c>
      <c r="W1399" s="3" t="s">
        <v>56</v>
      </c>
      <c r="X1399" s="3" t="s">
        <v>56</v>
      </c>
      <c r="Y1399" s="15">
        <v>0</v>
      </c>
      <c r="Z1399" s="7">
        <f t="shared" si="4"/>
        <v>157.96999999999997</v>
      </c>
      <c r="AA1399" s="7" t="s">
        <v>56</v>
      </c>
      <c r="AC1399" t="s">
        <v>1695</v>
      </c>
    </row>
    <row r="1400" spans="1:29" x14ac:dyDescent="0.25">
      <c r="A1400" t="s">
        <v>328</v>
      </c>
      <c r="B1400" t="s">
        <v>794</v>
      </c>
      <c r="C1400" s="1">
        <v>44584.854166666664</v>
      </c>
      <c r="D1400" t="s">
        <v>806</v>
      </c>
      <c r="E1400" t="s">
        <v>1897</v>
      </c>
      <c r="F1400">
        <v>17</v>
      </c>
      <c r="G1400">
        <v>0</v>
      </c>
      <c r="H1400">
        <v>100</v>
      </c>
      <c r="I1400">
        <v>94</v>
      </c>
      <c r="J1400">
        <v>25</v>
      </c>
      <c r="K1400">
        <v>1.71</v>
      </c>
      <c r="L1400">
        <v>94</v>
      </c>
      <c r="M1400">
        <v>4.76</v>
      </c>
      <c r="N1400">
        <v>3.59</v>
      </c>
      <c r="O1400" t="s">
        <v>399</v>
      </c>
      <c r="Q1400" s="3" t="s">
        <v>66</v>
      </c>
      <c r="R1400" s="3" t="s">
        <v>173</v>
      </c>
      <c r="S1400" s="10">
        <v>78</v>
      </c>
      <c r="T1400" s="3" t="s">
        <v>56</v>
      </c>
      <c r="U1400" s="10">
        <v>1</v>
      </c>
      <c r="V1400" s="3" t="s">
        <v>56</v>
      </c>
      <c r="W1400" s="3" t="s">
        <v>56</v>
      </c>
      <c r="X1400" s="3" t="s">
        <v>56</v>
      </c>
      <c r="Y1400" s="15">
        <v>0</v>
      </c>
      <c r="Z1400" s="7">
        <f t="shared" si="4"/>
        <v>157.96999999999997</v>
      </c>
      <c r="AA1400" s="7" t="s">
        <v>56</v>
      </c>
      <c r="AC1400" t="s">
        <v>1695</v>
      </c>
    </row>
    <row r="1401" spans="1:29" x14ac:dyDescent="0.25">
      <c r="A1401" t="s">
        <v>330</v>
      </c>
      <c r="B1401" t="s">
        <v>331</v>
      </c>
      <c r="C1401" s="1">
        <v>44585.791666666664</v>
      </c>
      <c r="D1401" t="s">
        <v>1085</v>
      </c>
      <c r="E1401" t="s">
        <v>1966</v>
      </c>
      <c r="F1401">
        <v>20</v>
      </c>
      <c r="G1401">
        <v>5</v>
      </c>
      <c r="H1401">
        <v>80</v>
      </c>
      <c r="I1401">
        <v>75</v>
      </c>
      <c r="J1401">
        <v>30</v>
      </c>
      <c r="K1401">
        <v>1.7</v>
      </c>
      <c r="L1401">
        <v>80</v>
      </c>
      <c r="M1401">
        <v>5.9</v>
      </c>
      <c r="N1401">
        <v>2.7</v>
      </c>
      <c r="O1401" t="s">
        <v>120</v>
      </c>
      <c r="Q1401" s="3" t="s">
        <v>65</v>
      </c>
      <c r="R1401" s="3" t="s">
        <v>60</v>
      </c>
      <c r="S1401" s="3">
        <v>64</v>
      </c>
      <c r="T1401" s="10">
        <v>1</v>
      </c>
      <c r="U1401" s="10">
        <v>1</v>
      </c>
      <c r="V1401" s="3" t="s">
        <v>56</v>
      </c>
      <c r="W1401" s="3" t="s">
        <v>56</v>
      </c>
      <c r="X1401" s="3" t="s">
        <v>56</v>
      </c>
      <c r="Y1401" s="15">
        <v>0</v>
      </c>
      <c r="Z1401" s="7">
        <f t="shared" si="4"/>
        <v>157.96999999999997</v>
      </c>
      <c r="AA1401" s="7" t="s">
        <v>1270</v>
      </c>
      <c r="AB1401">
        <v>6</v>
      </c>
      <c r="AC1401" t="s">
        <v>1708</v>
      </c>
    </row>
    <row r="1402" spans="1:29" x14ac:dyDescent="0.25">
      <c r="A1402" t="s">
        <v>26</v>
      </c>
      <c r="B1402" t="s">
        <v>27</v>
      </c>
      <c r="C1402" s="1">
        <v>44585.822916666664</v>
      </c>
      <c r="D1402" t="s">
        <v>78</v>
      </c>
      <c r="E1402" t="s">
        <v>828</v>
      </c>
      <c r="F1402">
        <v>20</v>
      </c>
      <c r="G1402">
        <v>10</v>
      </c>
      <c r="H1402">
        <v>80</v>
      </c>
      <c r="I1402">
        <v>80</v>
      </c>
      <c r="J1402">
        <v>35</v>
      </c>
      <c r="K1402">
        <v>1.75</v>
      </c>
      <c r="L1402">
        <v>90</v>
      </c>
      <c r="M1402">
        <v>4.6500000000000004</v>
      </c>
      <c r="N1402">
        <v>2.8</v>
      </c>
      <c r="O1402" t="s">
        <v>399</v>
      </c>
      <c r="Q1402" s="3" t="s">
        <v>65</v>
      </c>
      <c r="R1402" s="3" t="s">
        <v>60</v>
      </c>
      <c r="S1402" s="10">
        <v>76</v>
      </c>
      <c r="T1402" s="10">
        <v>1</v>
      </c>
      <c r="U1402" s="10">
        <v>1</v>
      </c>
      <c r="V1402" s="3" t="s">
        <v>56</v>
      </c>
      <c r="W1402" s="3" t="s">
        <v>56</v>
      </c>
      <c r="X1402" s="3" t="s">
        <v>56</v>
      </c>
      <c r="Y1402" s="15">
        <v>0</v>
      </c>
      <c r="Z1402" s="7">
        <f t="shared" si="4"/>
        <v>157.96999999999997</v>
      </c>
      <c r="AA1402" s="7" t="s">
        <v>56</v>
      </c>
      <c r="AC1402" t="s">
        <v>1695</v>
      </c>
    </row>
    <row r="1403" spans="1:29" x14ac:dyDescent="0.25">
      <c r="A1403" t="s">
        <v>22</v>
      </c>
      <c r="B1403" t="s">
        <v>23</v>
      </c>
      <c r="C1403" s="1">
        <v>44585.833333333336</v>
      </c>
      <c r="D1403" t="s">
        <v>25</v>
      </c>
      <c r="E1403" t="s">
        <v>24</v>
      </c>
      <c r="F1403">
        <v>20</v>
      </c>
      <c r="G1403">
        <v>10</v>
      </c>
      <c r="H1403">
        <v>80</v>
      </c>
      <c r="I1403">
        <v>65</v>
      </c>
      <c r="J1403">
        <v>35</v>
      </c>
      <c r="K1403">
        <v>1.45</v>
      </c>
      <c r="L1403">
        <v>70</v>
      </c>
      <c r="M1403">
        <v>5</v>
      </c>
      <c r="N1403">
        <v>2.35</v>
      </c>
      <c r="O1403" t="s">
        <v>399</v>
      </c>
      <c r="Q1403" s="3" t="s">
        <v>58</v>
      </c>
      <c r="R1403" s="3" t="s">
        <v>63</v>
      </c>
      <c r="S1403" s="10">
        <v>81</v>
      </c>
      <c r="T1403" s="3" t="s">
        <v>56</v>
      </c>
      <c r="U1403" s="10">
        <v>1</v>
      </c>
      <c r="V1403" s="3" t="s">
        <v>56</v>
      </c>
      <c r="W1403" s="3" t="s">
        <v>56</v>
      </c>
      <c r="X1403" s="3" t="s">
        <v>56</v>
      </c>
      <c r="Y1403" s="15">
        <v>0</v>
      </c>
      <c r="Z1403" s="7">
        <f t="shared" si="4"/>
        <v>157.96999999999997</v>
      </c>
      <c r="AA1403" s="7" t="s">
        <v>56</v>
      </c>
      <c r="AC1403" t="s">
        <v>1695</v>
      </c>
    </row>
    <row r="1404" spans="1:29" x14ac:dyDescent="0.25">
      <c r="A1404" t="s">
        <v>43</v>
      </c>
      <c r="B1404" t="s">
        <v>44</v>
      </c>
      <c r="C1404" s="1">
        <v>44586.739583333336</v>
      </c>
      <c r="D1404" t="s">
        <v>46</v>
      </c>
      <c r="E1404" t="s">
        <v>758</v>
      </c>
      <c r="F1404">
        <v>20</v>
      </c>
      <c r="G1404">
        <v>0</v>
      </c>
      <c r="H1404">
        <v>100</v>
      </c>
      <c r="I1404">
        <v>80</v>
      </c>
      <c r="J1404">
        <v>38</v>
      </c>
      <c r="K1404">
        <v>1.85</v>
      </c>
      <c r="L1404">
        <v>80</v>
      </c>
      <c r="M1404">
        <v>4.95</v>
      </c>
      <c r="N1404">
        <v>2.9</v>
      </c>
      <c r="O1404" t="s">
        <v>399</v>
      </c>
      <c r="Q1404" s="3" t="s">
        <v>60</v>
      </c>
      <c r="R1404" s="3" t="s">
        <v>55</v>
      </c>
      <c r="S1404" s="10">
        <v>54</v>
      </c>
      <c r="T1404" s="3" t="s">
        <v>56</v>
      </c>
      <c r="U1404" s="10">
        <v>1</v>
      </c>
      <c r="V1404" s="3" t="s">
        <v>56</v>
      </c>
      <c r="W1404" s="3" t="s">
        <v>56</v>
      </c>
      <c r="X1404" s="3" t="s">
        <v>56</v>
      </c>
      <c r="Y1404" s="15">
        <v>0</v>
      </c>
      <c r="Z1404" s="7">
        <f t="shared" si="4"/>
        <v>157.96999999999997</v>
      </c>
      <c r="AA1404" s="7" t="s">
        <v>56</v>
      </c>
      <c r="AC1404" t="s">
        <v>1695</v>
      </c>
    </row>
    <row r="1405" spans="1:29" x14ac:dyDescent="0.25">
      <c r="A1405" t="s">
        <v>330</v>
      </c>
      <c r="B1405" t="s">
        <v>331</v>
      </c>
      <c r="C1405" s="1">
        <v>44586.791666666664</v>
      </c>
      <c r="D1405" t="s">
        <v>333</v>
      </c>
      <c r="E1405" t="s">
        <v>332</v>
      </c>
      <c r="F1405">
        <v>20</v>
      </c>
      <c r="G1405">
        <v>10</v>
      </c>
      <c r="H1405">
        <v>80</v>
      </c>
      <c r="I1405">
        <v>75</v>
      </c>
      <c r="J1405">
        <v>24</v>
      </c>
      <c r="K1405">
        <v>1.85</v>
      </c>
      <c r="L1405">
        <v>70</v>
      </c>
      <c r="M1405">
        <v>5.35</v>
      </c>
      <c r="N1405">
        <v>3.45</v>
      </c>
      <c r="O1405" t="s">
        <v>120</v>
      </c>
      <c r="Q1405" s="3" t="s">
        <v>64</v>
      </c>
      <c r="R1405" s="3" t="s">
        <v>181</v>
      </c>
      <c r="S1405" s="10">
        <v>58</v>
      </c>
      <c r="T1405" s="3" t="s">
        <v>56</v>
      </c>
      <c r="U1405" s="10">
        <v>1</v>
      </c>
      <c r="V1405" s="3" t="s">
        <v>56</v>
      </c>
      <c r="W1405" s="3" t="s">
        <v>56</v>
      </c>
      <c r="X1405" s="3" t="s">
        <v>56</v>
      </c>
      <c r="Y1405" s="15">
        <v>0</v>
      </c>
      <c r="Z1405" s="7">
        <f t="shared" si="4"/>
        <v>157.96999999999997</v>
      </c>
      <c r="AA1405" s="7" t="s">
        <v>1269</v>
      </c>
      <c r="AB1405">
        <v>14.5</v>
      </c>
      <c r="AC1405" t="s">
        <v>1901</v>
      </c>
    </row>
    <row r="1406" spans="1:29" x14ac:dyDescent="0.25">
      <c r="A1406" t="s">
        <v>26</v>
      </c>
      <c r="B1406" t="s">
        <v>27</v>
      </c>
      <c r="C1406" s="1">
        <v>44586.822916666664</v>
      </c>
      <c r="D1406" t="s">
        <v>29</v>
      </c>
      <c r="E1406" t="s">
        <v>970</v>
      </c>
      <c r="F1406">
        <v>20</v>
      </c>
      <c r="G1406">
        <v>5</v>
      </c>
      <c r="H1406">
        <v>80</v>
      </c>
      <c r="I1406">
        <v>70</v>
      </c>
      <c r="J1406">
        <v>36</v>
      </c>
      <c r="K1406">
        <v>1.25</v>
      </c>
      <c r="L1406">
        <v>75</v>
      </c>
      <c r="M1406">
        <v>4.75</v>
      </c>
      <c r="N1406">
        <v>2.4500000000000002</v>
      </c>
      <c r="O1406" t="s">
        <v>399</v>
      </c>
      <c r="Q1406" s="3" t="s">
        <v>65</v>
      </c>
      <c r="R1406" s="3" t="s">
        <v>65</v>
      </c>
      <c r="S1406" s="3" t="s">
        <v>56</v>
      </c>
      <c r="T1406" s="10">
        <v>0</v>
      </c>
      <c r="U1406" s="10">
        <v>0</v>
      </c>
      <c r="V1406" s="3" t="s">
        <v>56</v>
      </c>
      <c r="W1406" s="3" t="s">
        <v>56</v>
      </c>
      <c r="X1406" s="3" t="s">
        <v>56</v>
      </c>
      <c r="Y1406" s="15">
        <v>0</v>
      </c>
      <c r="Z1406" s="7">
        <f t="shared" si="4"/>
        <v>157.96999999999997</v>
      </c>
      <c r="AA1406" s="7" t="s">
        <v>56</v>
      </c>
      <c r="AC1406" t="s">
        <v>1695</v>
      </c>
    </row>
    <row r="1407" spans="1:29" x14ac:dyDescent="0.25">
      <c r="A1407" t="s">
        <v>26</v>
      </c>
      <c r="B1407" t="s">
        <v>27</v>
      </c>
      <c r="C1407" s="1">
        <v>44586.822916666664</v>
      </c>
      <c r="D1407" t="s">
        <v>151</v>
      </c>
      <c r="E1407" t="s">
        <v>303</v>
      </c>
      <c r="F1407">
        <v>20</v>
      </c>
      <c r="G1407">
        <v>5</v>
      </c>
      <c r="H1407">
        <v>80</v>
      </c>
      <c r="I1407">
        <v>90</v>
      </c>
      <c r="J1407">
        <v>35</v>
      </c>
      <c r="K1407">
        <v>1.85</v>
      </c>
      <c r="L1407">
        <v>90</v>
      </c>
      <c r="M1407">
        <v>4.7</v>
      </c>
      <c r="N1407">
        <v>2.9</v>
      </c>
      <c r="O1407" t="s">
        <v>399</v>
      </c>
      <c r="Q1407" s="3" t="s">
        <v>58</v>
      </c>
      <c r="R1407" s="3" t="s">
        <v>550</v>
      </c>
      <c r="S1407" s="10">
        <v>67</v>
      </c>
      <c r="T1407" s="3" t="s">
        <v>56</v>
      </c>
      <c r="U1407" s="10">
        <v>1</v>
      </c>
      <c r="V1407" s="3" t="s">
        <v>56</v>
      </c>
      <c r="W1407" s="3" t="s">
        <v>56</v>
      </c>
      <c r="X1407" s="3" t="s">
        <v>56</v>
      </c>
      <c r="Y1407" s="15">
        <v>0</v>
      </c>
      <c r="Z1407" s="7">
        <f t="shared" si="4"/>
        <v>157.96999999999997</v>
      </c>
      <c r="AA1407" s="7" t="s">
        <v>56</v>
      </c>
      <c r="AC1407" t="s">
        <v>1695</v>
      </c>
    </row>
    <row r="1408" spans="1:29" x14ac:dyDescent="0.25">
      <c r="A1408" t="s">
        <v>26</v>
      </c>
      <c r="B1408" t="s">
        <v>1242</v>
      </c>
      <c r="C1408" s="1">
        <v>44586.822916666664</v>
      </c>
      <c r="D1408" t="s">
        <v>1421</v>
      </c>
      <c r="E1408" t="s">
        <v>1891</v>
      </c>
      <c r="F1408">
        <v>20</v>
      </c>
      <c r="G1408">
        <v>5</v>
      </c>
      <c r="H1408">
        <v>80</v>
      </c>
      <c r="I1408">
        <v>85</v>
      </c>
      <c r="J1408">
        <v>28</v>
      </c>
      <c r="K1408">
        <v>1.3</v>
      </c>
      <c r="L1408">
        <v>85</v>
      </c>
      <c r="M1408">
        <v>3.55</v>
      </c>
      <c r="N1408">
        <v>2.4500000000000002</v>
      </c>
      <c r="O1408" t="s">
        <v>399</v>
      </c>
      <c r="Q1408" s="3" t="s">
        <v>65</v>
      </c>
      <c r="R1408" s="3" t="s">
        <v>63</v>
      </c>
      <c r="S1408" s="10">
        <v>60</v>
      </c>
      <c r="T1408" s="10">
        <v>1</v>
      </c>
      <c r="U1408" s="10">
        <v>1</v>
      </c>
      <c r="V1408" s="3" t="s">
        <v>56</v>
      </c>
      <c r="W1408" s="3" t="s">
        <v>56</v>
      </c>
      <c r="X1408" s="3" t="s">
        <v>56</v>
      </c>
      <c r="Y1408" s="15">
        <v>0</v>
      </c>
      <c r="Z1408" s="7">
        <f t="shared" si="4"/>
        <v>157.96999999999997</v>
      </c>
      <c r="AA1408" s="7" t="s">
        <v>56</v>
      </c>
      <c r="AC1408" t="s">
        <v>1695</v>
      </c>
    </row>
    <row r="1409" spans="1:29" x14ac:dyDescent="0.25">
      <c r="A1409" t="s">
        <v>26</v>
      </c>
      <c r="B1409" t="s">
        <v>346</v>
      </c>
      <c r="C1409" s="1">
        <v>44586.822916666664</v>
      </c>
      <c r="D1409" t="s">
        <v>1852</v>
      </c>
      <c r="E1409" t="s">
        <v>1396</v>
      </c>
      <c r="F1409">
        <v>20</v>
      </c>
      <c r="G1409">
        <v>0</v>
      </c>
      <c r="H1409">
        <v>90</v>
      </c>
      <c r="I1409">
        <v>90</v>
      </c>
      <c r="J1409">
        <v>23</v>
      </c>
      <c r="K1409">
        <v>1.65</v>
      </c>
      <c r="L1409">
        <v>85</v>
      </c>
      <c r="M1409">
        <v>5.0999999999999996</v>
      </c>
      <c r="N1409">
        <v>3.25</v>
      </c>
      <c r="O1409" t="s">
        <v>120</v>
      </c>
      <c r="Q1409" s="3" t="s">
        <v>65</v>
      </c>
      <c r="R1409" s="3" t="s">
        <v>58</v>
      </c>
      <c r="S1409" s="10">
        <v>90</v>
      </c>
      <c r="T1409" s="10">
        <v>1</v>
      </c>
      <c r="U1409" s="10">
        <v>1</v>
      </c>
      <c r="V1409" s="3" t="s">
        <v>56</v>
      </c>
      <c r="W1409">
        <v>1.35</v>
      </c>
      <c r="X1409" s="15">
        <v>75</v>
      </c>
      <c r="Y1409" s="13">
        <v>25.72</v>
      </c>
      <c r="Z1409" s="7">
        <f t="shared" si="4"/>
        <v>183.68999999999997</v>
      </c>
      <c r="AA1409" s="7" t="s">
        <v>1269</v>
      </c>
      <c r="AB1409">
        <v>12.5</v>
      </c>
      <c r="AC1409" t="s">
        <v>1961</v>
      </c>
    </row>
    <row r="1410" spans="1:29" x14ac:dyDescent="0.25">
      <c r="A1410" t="s">
        <v>26</v>
      </c>
      <c r="B1410" t="s">
        <v>346</v>
      </c>
      <c r="C1410" s="1">
        <v>44586.822916666664</v>
      </c>
      <c r="D1410" t="s">
        <v>1302</v>
      </c>
      <c r="E1410" t="s">
        <v>1649</v>
      </c>
      <c r="F1410">
        <v>20</v>
      </c>
      <c r="G1410">
        <v>0</v>
      </c>
      <c r="H1410">
        <v>80</v>
      </c>
      <c r="I1410">
        <v>90</v>
      </c>
      <c r="J1410">
        <v>28</v>
      </c>
      <c r="K1410">
        <v>2.0499999999999998</v>
      </c>
      <c r="L1410">
        <v>90</v>
      </c>
      <c r="M1410">
        <v>4.5</v>
      </c>
      <c r="N1410">
        <v>3.25</v>
      </c>
      <c r="O1410" t="s">
        <v>399</v>
      </c>
      <c r="Q1410" s="3" t="s">
        <v>55</v>
      </c>
      <c r="R1410" s="3" t="s">
        <v>177</v>
      </c>
      <c r="S1410" s="10">
        <v>49</v>
      </c>
      <c r="T1410" s="10">
        <v>1</v>
      </c>
      <c r="U1410" s="10">
        <v>1</v>
      </c>
      <c r="V1410" s="3" t="s">
        <v>56</v>
      </c>
      <c r="W1410" s="3" t="s">
        <v>56</v>
      </c>
      <c r="X1410" s="3" t="s">
        <v>56</v>
      </c>
      <c r="Y1410" s="15">
        <v>0</v>
      </c>
      <c r="Z1410" s="7">
        <f t="shared" si="4"/>
        <v>183.68999999999997</v>
      </c>
      <c r="AA1410" s="7" t="s">
        <v>56</v>
      </c>
      <c r="AC1410" t="s">
        <v>1695</v>
      </c>
    </row>
    <row r="1411" spans="1:29" x14ac:dyDescent="0.25">
      <c r="A1411" t="s">
        <v>26</v>
      </c>
      <c r="B1411" t="s">
        <v>27</v>
      </c>
      <c r="C1411" s="1">
        <v>44586.822916666664</v>
      </c>
      <c r="D1411" t="s">
        <v>429</v>
      </c>
      <c r="E1411" t="s">
        <v>1318</v>
      </c>
      <c r="F1411">
        <v>20</v>
      </c>
      <c r="G1411">
        <v>10</v>
      </c>
      <c r="H1411">
        <v>70</v>
      </c>
      <c r="I1411">
        <v>75</v>
      </c>
      <c r="J1411">
        <v>38</v>
      </c>
      <c r="K1411">
        <v>1.35</v>
      </c>
      <c r="L1411">
        <v>70</v>
      </c>
      <c r="M1411">
        <v>4.1500000000000004</v>
      </c>
      <c r="N1411">
        <v>2.2999999999999998</v>
      </c>
      <c r="O1411" t="s">
        <v>399</v>
      </c>
      <c r="Q1411" s="3" t="s">
        <v>66</v>
      </c>
      <c r="R1411" s="3" t="s">
        <v>53</v>
      </c>
      <c r="S1411" s="10">
        <v>75</v>
      </c>
      <c r="T1411" s="3" t="s">
        <v>56</v>
      </c>
      <c r="U1411" s="10">
        <v>1</v>
      </c>
      <c r="V1411" s="3" t="s">
        <v>56</v>
      </c>
      <c r="W1411" s="3" t="s">
        <v>56</v>
      </c>
      <c r="X1411" s="3" t="s">
        <v>56</v>
      </c>
      <c r="Y1411" s="15">
        <v>0</v>
      </c>
      <c r="Z1411" s="7">
        <f t="shared" si="4"/>
        <v>183.68999999999997</v>
      </c>
      <c r="AA1411" s="7" t="s">
        <v>56</v>
      </c>
      <c r="AC1411" t="s">
        <v>1695</v>
      </c>
    </row>
    <row r="1412" spans="1:29" x14ac:dyDescent="0.25">
      <c r="A1412" t="s">
        <v>26</v>
      </c>
      <c r="B1412" t="s">
        <v>27</v>
      </c>
      <c r="C1412" s="1">
        <v>44586.822916666664</v>
      </c>
      <c r="D1412" t="s">
        <v>32</v>
      </c>
      <c r="E1412" t="s">
        <v>247</v>
      </c>
      <c r="F1412">
        <v>20</v>
      </c>
      <c r="G1412">
        <v>10</v>
      </c>
      <c r="H1412">
        <v>70</v>
      </c>
      <c r="I1412">
        <v>75</v>
      </c>
      <c r="J1412">
        <v>22</v>
      </c>
      <c r="K1412">
        <v>1.55</v>
      </c>
      <c r="L1412">
        <v>80</v>
      </c>
      <c r="M1412">
        <v>4</v>
      </c>
      <c r="N1412">
        <v>3.2</v>
      </c>
      <c r="O1412" t="s">
        <v>399</v>
      </c>
      <c r="Q1412" s="3" t="s">
        <v>60</v>
      </c>
      <c r="R1412" s="3" t="s">
        <v>59</v>
      </c>
      <c r="S1412" s="10">
        <v>56</v>
      </c>
      <c r="T1412" s="3" t="s">
        <v>56</v>
      </c>
      <c r="U1412" s="10">
        <v>1</v>
      </c>
      <c r="V1412" s="3" t="s">
        <v>56</v>
      </c>
      <c r="W1412" s="3" t="s">
        <v>56</v>
      </c>
      <c r="X1412" s="3" t="s">
        <v>56</v>
      </c>
      <c r="Y1412" s="15">
        <v>0</v>
      </c>
      <c r="Z1412" s="7">
        <f t="shared" si="4"/>
        <v>183.68999999999997</v>
      </c>
      <c r="AA1412" s="7" t="s">
        <v>56</v>
      </c>
      <c r="AC1412" t="s">
        <v>1695</v>
      </c>
    </row>
    <row r="1413" spans="1:29" x14ac:dyDescent="0.25">
      <c r="A1413" t="s">
        <v>26</v>
      </c>
      <c r="B1413" t="s">
        <v>27</v>
      </c>
      <c r="C1413" s="1">
        <v>44586.822916666664</v>
      </c>
      <c r="D1413" t="s">
        <v>969</v>
      </c>
      <c r="E1413" t="s">
        <v>301</v>
      </c>
      <c r="F1413">
        <v>20</v>
      </c>
      <c r="G1413">
        <v>5</v>
      </c>
      <c r="H1413">
        <v>80</v>
      </c>
      <c r="I1413">
        <v>70</v>
      </c>
      <c r="J1413">
        <v>30</v>
      </c>
      <c r="K1413">
        <v>1.35</v>
      </c>
      <c r="L1413">
        <v>70</v>
      </c>
      <c r="M1413">
        <v>4</v>
      </c>
      <c r="N1413">
        <v>2.35</v>
      </c>
      <c r="O1413" t="s">
        <v>399</v>
      </c>
      <c r="Q1413" s="3" t="s">
        <v>65</v>
      </c>
      <c r="R1413" s="3" t="s">
        <v>60</v>
      </c>
      <c r="S1413" s="10">
        <v>68</v>
      </c>
      <c r="T1413" s="10">
        <v>1</v>
      </c>
      <c r="U1413" s="10">
        <v>1</v>
      </c>
      <c r="V1413" s="3" t="s">
        <v>56</v>
      </c>
      <c r="W1413" s="3" t="s">
        <v>56</v>
      </c>
      <c r="X1413" s="3" t="s">
        <v>56</v>
      </c>
      <c r="Y1413" s="15">
        <v>0</v>
      </c>
      <c r="Z1413" s="7">
        <f t="shared" si="4"/>
        <v>183.68999999999997</v>
      </c>
      <c r="AA1413" s="7" t="s">
        <v>56</v>
      </c>
      <c r="AC1413" t="s">
        <v>1695</v>
      </c>
    </row>
    <row r="1414" spans="1:29" x14ac:dyDescent="0.25">
      <c r="A1414" t="s">
        <v>43</v>
      </c>
      <c r="B1414" t="s">
        <v>44</v>
      </c>
      <c r="C1414" s="1">
        <v>44586.833333333336</v>
      </c>
      <c r="D1414" t="s">
        <v>485</v>
      </c>
      <c r="E1414" t="s">
        <v>1624</v>
      </c>
      <c r="F1414">
        <v>20</v>
      </c>
      <c r="G1414">
        <v>0</v>
      </c>
      <c r="H1414">
        <v>90</v>
      </c>
      <c r="I1414">
        <v>75</v>
      </c>
      <c r="J1414">
        <v>36</v>
      </c>
      <c r="K1414">
        <v>1.75</v>
      </c>
      <c r="L1414">
        <v>80</v>
      </c>
      <c r="M1414">
        <v>5.6</v>
      </c>
      <c r="N1414">
        <v>2.95</v>
      </c>
      <c r="O1414" t="s">
        <v>120</v>
      </c>
      <c r="Q1414" s="3" t="s">
        <v>58</v>
      </c>
      <c r="R1414" s="3" t="s">
        <v>55</v>
      </c>
      <c r="S1414" s="10">
        <v>73</v>
      </c>
      <c r="T1414" s="3" t="s">
        <v>56</v>
      </c>
      <c r="U1414" s="10">
        <v>1</v>
      </c>
      <c r="V1414" s="3" t="s">
        <v>56</v>
      </c>
      <c r="W1414" s="3" t="s">
        <v>56</v>
      </c>
      <c r="X1414" s="3" t="s">
        <v>56</v>
      </c>
      <c r="Y1414" s="15">
        <v>0</v>
      </c>
      <c r="Z1414" s="7">
        <f t="shared" si="4"/>
        <v>183.68999999999997</v>
      </c>
      <c r="AA1414" s="7" t="s">
        <v>1270</v>
      </c>
      <c r="AB1414">
        <v>6.5</v>
      </c>
      <c r="AC1414" t="s">
        <v>1708</v>
      </c>
    </row>
    <row r="1415" spans="1:29" x14ac:dyDescent="0.25">
      <c r="A1415" t="s">
        <v>43</v>
      </c>
      <c r="B1415" t="s">
        <v>44</v>
      </c>
      <c r="C1415" s="1">
        <v>44587.739583333336</v>
      </c>
      <c r="D1415" t="s">
        <v>268</v>
      </c>
      <c r="E1415" t="s">
        <v>1121</v>
      </c>
      <c r="F1415">
        <v>20</v>
      </c>
      <c r="G1415">
        <v>0</v>
      </c>
      <c r="H1415">
        <v>70</v>
      </c>
      <c r="I1415">
        <v>80</v>
      </c>
      <c r="J1415">
        <v>28</v>
      </c>
      <c r="K1415">
        <v>1.55</v>
      </c>
      <c r="L1415">
        <v>80</v>
      </c>
      <c r="M1415">
        <v>4.45</v>
      </c>
      <c r="N1415">
        <v>3</v>
      </c>
      <c r="O1415" t="s">
        <v>399</v>
      </c>
      <c r="Q1415" s="3" t="s">
        <v>58</v>
      </c>
      <c r="R1415" s="3" t="s">
        <v>63</v>
      </c>
      <c r="S1415" s="10">
        <v>90</v>
      </c>
      <c r="T1415" s="3" t="s">
        <v>56</v>
      </c>
      <c r="U1415" s="10">
        <v>1</v>
      </c>
      <c r="V1415" s="3" t="s">
        <v>56</v>
      </c>
      <c r="W1415" s="3" t="s">
        <v>56</v>
      </c>
      <c r="X1415" s="3" t="s">
        <v>56</v>
      </c>
      <c r="Y1415" s="15">
        <v>0</v>
      </c>
      <c r="Z1415" s="7">
        <f t="shared" si="4"/>
        <v>183.68999999999997</v>
      </c>
      <c r="AA1415" s="7" t="s">
        <v>56</v>
      </c>
      <c r="AC1415" t="s">
        <v>1695</v>
      </c>
    </row>
    <row r="1416" spans="1:29" x14ac:dyDescent="0.25">
      <c r="A1416" t="s">
        <v>43</v>
      </c>
      <c r="B1416" t="s">
        <v>44</v>
      </c>
      <c r="C1416" s="1">
        <v>44587.739583333336</v>
      </c>
      <c r="D1416" t="s">
        <v>45</v>
      </c>
      <c r="E1416" t="s">
        <v>917</v>
      </c>
      <c r="F1416">
        <v>20</v>
      </c>
      <c r="G1416">
        <v>0</v>
      </c>
      <c r="H1416">
        <v>80</v>
      </c>
      <c r="I1416">
        <v>100</v>
      </c>
      <c r="J1416">
        <v>27</v>
      </c>
      <c r="K1416">
        <v>2.35</v>
      </c>
      <c r="L1416">
        <v>85</v>
      </c>
      <c r="M1416">
        <v>6.25</v>
      </c>
      <c r="N1416">
        <v>3.75</v>
      </c>
      <c r="O1416" t="s">
        <v>153</v>
      </c>
      <c r="Q1416" s="3" t="s">
        <v>55</v>
      </c>
      <c r="R1416" s="3" t="s">
        <v>55</v>
      </c>
      <c r="S1416" s="3" t="s">
        <v>56</v>
      </c>
      <c r="T1416" s="10">
        <v>0</v>
      </c>
      <c r="U1416" s="10">
        <v>0</v>
      </c>
      <c r="V1416" s="3" t="s">
        <v>56</v>
      </c>
      <c r="W1416" s="3" t="s">
        <v>56</v>
      </c>
      <c r="X1416" s="3" t="s">
        <v>56</v>
      </c>
      <c r="Y1416" s="15">
        <v>0</v>
      </c>
      <c r="Z1416" s="7">
        <f t="shared" si="4"/>
        <v>183.68999999999997</v>
      </c>
      <c r="AA1416" s="7" t="s">
        <v>1270</v>
      </c>
      <c r="AB1416">
        <v>6.5</v>
      </c>
      <c r="AC1416" t="s">
        <v>1708</v>
      </c>
    </row>
    <row r="1417" spans="1:29" x14ac:dyDescent="0.25">
      <c r="A1417" t="s">
        <v>17</v>
      </c>
      <c r="B1417" t="s">
        <v>18</v>
      </c>
      <c r="C1417" s="1">
        <v>44587.75</v>
      </c>
      <c r="D1417" t="s">
        <v>20</v>
      </c>
      <c r="E1417" t="s">
        <v>286</v>
      </c>
      <c r="F1417">
        <v>20</v>
      </c>
      <c r="G1417">
        <v>5</v>
      </c>
      <c r="H1417">
        <v>80</v>
      </c>
      <c r="I1417">
        <v>70</v>
      </c>
      <c r="J1417">
        <v>31</v>
      </c>
      <c r="K1417">
        <v>1.4</v>
      </c>
      <c r="L1417">
        <v>80</v>
      </c>
      <c r="M1417">
        <v>4.4000000000000004</v>
      </c>
      <c r="N1417">
        <v>2.7</v>
      </c>
      <c r="O1417" t="s">
        <v>399</v>
      </c>
      <c r="Q1417" s="3" t="s">
        <v>58</v>
      </c>
      <c r="R1417" s="3" t="s">
        <v>58</v>
      </c>
      <c r="S1417" s="3" t="s">
        <v>56</v>
      </c>
      <c r="T1417" s="3" t="s">
        <v>56</v>
      </c>
      <c r="U1417" s="10">
        <v>0</v>
      </c>
      <c r="V1417" s="3" t="s">
        <v>56</v>
      </c>
      <c r="W1417" s="3" t="s">
        <v>56</v>
      </c>
      <c r="X1417" s="3" t="s">
        <v>56</v>
      </c>
      <c r="Y1417" s="15">
        <v>0</v>
      </c>
      <c r="Z1417" s="7">
        <f t="shared" si="4"/>
        <v>183.68999999999997</v>
      </c>
      <c r="AA1417" s="7" t="s">
        <v>56</v>
      </c>
      <c r="AC1417" t="s">
        <v>1695</v>
      </c>
    </row>
    <row r="1418" spans="1:29" x14ac:dyDescent="0.25">
      <c r="A1418" t="s">
        <v>264</v>
      </c>
      <c r="B1418" t="s">
        <v>334</v>
      </c>
      <c r="C1418" s="1">
        <v>44587.791666666664</v>
      </c>
      <c r="D1418" t="s">
        <v>1122</v>
      </c>
      <c r="E1418" t="s">
        <v>1967</v>
      </c>
      <c r="F1418">
        <v>18</v>
      </c>
      <c r="G1418">
        <v>6</v>
      </c>
      <c r="H1418">
        <v>89</v>
      </c>
      <c r="I1418">
        <v>72</v>
      </c>
      <c r="J1418">
        <v>31</v>
      </c>
      <c r="K1418">
        <v>1.5</v>
      </c>
      <c r="L1418">
        <v>78</v>
      </c>
      <c r="M1418">
        <v>4.3899999999999997</v>
      </c>
      <c r="N1418">
        <v>3.06</v>
      </c>
      <c r="O1418" t="s">
        <v>399</v>
      </c>
      <c r="Q1418" s="3" t="s">
        <v>66</v>
      </c>
      <c r="R1418" s="3" t="s">
        <v>59</v>
      </c>
      <c r="S1418" s="10">
        <v>87</v>
      </c>
      <c r="T1418" s="3" t="s">
        <v>56</v>
      </c>
      <c r="U1418" s="10">
        <v>1</v>
      </c>
      <c r="V1418" s="3" t="s">
        <v>56</v>
      </c>
      <c r="W1418" s="3" t="s">
        <v>56</v>
      </c>
      <c r="X1418" s="3" t="s">
        <v>56</v>
      </c>
      <c r="Y1418" s="15">
        <v>0</v>
      </c>
      <c r="Z1418" s="7">
        <f t="shared" si="4"/>
        <v>183.68999999999997</v>
      </c>
      <c r="AA1418" s="7" t="s">
        <v>56</v>
      </c>
      <c r="AC1418" t="s">
        <v>1695</v>
      </c>
    </row>
    <row r="1419" spans="1:29" x14ac:dyDescent="0.25">
      <c r="A1419" t="s">
        <v>579</v>
      </c>
      <c r="B1419" t="s">
        <v>667</v>
      </c>
      <c r="C1419" s="1">
        <v>44587.822916666664</v>
      </c>
      <c r="D1419" t="s">
        <v>775</v>
      </c>
      <c r="E1419" t="s">
        <v>681</v>
      </c>
      <c r="F1419">
        <v>20</v>
      </c>
      <c r="G1419">
        <v>10</v>
      </c>
      <c r="H1419">
        <v>80</v>
      </c>
      <c r="I1419">
        <v>80</v>
      </c>
      <c r="J1419">
        <v>25</v>
      </c>
      <c r="K1419">
        <v>1.25</v>
      </c>
      <c r="L1419">
        <v>70</v>
      </c>
      <c r="M1419">
        <v>5.8</v>
      </c>
      <c r="N1419">
        <v>2.6</v>
      </c>
      <c r="O1419" t="s">
        <v>399</v>
      </c>
      <c r="Q1419" s="3" t="s">
        <v>63</v>
      </c>
      <c r="R1419" s="3" t="s">
        <v>64</v>
      </c>
      <c r="S1419" s="10">
        <v>62</v>
      </c>
      <c r="T1419" s="3" t="s">
        <v>56</v>
      </c>
      <c r="U1419" s="10">
        <v>1</v>
      </c>
      <c r="V1419" s="3" t="s">
        <v>56</v>
      </c>
      <c r="W1419" s="3" t="s">
        <v>56</v>
      </c>
      <c r="X1419" s="3" t="s">
        <v>56</v>
      </c>
      <c r="Y1419" s="15">
        <v>0</v>
      </c>
      <c r="Z1419" s="7">
        <f t="shared" si="4"/>
        <v>183.68999999999997</v>
      </c>
      <c r="AA1419" s="7" t="s">
        <v>56</v>
      </c>
      <c r="AC1419" t="s">
        <v>1695</v>
      </c>
    </row>
    <row r="1420" spans="1:29" x14ac:dyDescent="0.25">
      <c r="A1420" t="s">
        <v>579</v>
      </c>
      <c r="B1420" t="s">
        <v>667</v>
      </c>
      <c r="C1420" s="1">
        <v>44587.822916666664</v>
      </c>
      <c r="D1420" t="s">
        <v>682</v>
      </c>
      <c r="E1420" t="s">
        <v>680</v>
      </c>
      <c r="F1420">
        <v>20</v>
      </c>
      <c r="G1420">
        <v>5</v>
      </c>
      <c r="H1420">
        <v>90</v>
      </c>
      <c r="I1420">
        <v>70</v>
      </c>
      <c r="J1420">
        <v>25</v>
      </c>
      <c r="K1420">
        <v>1.35</v>
      </c>
      <c r="L1420">
        <v>70</v>
      </c>
      <c r="M1420">
        <v>4.7</v>
      </c>
      <c r="N1420">
        <v>2.4</v>
      </c>
      <c r="O1420" t="s">
        <v>399</v>
      </c>
      <c r="Q1420" s="3" t="s">
        <v>65</v>
      </c>
      <c r="R1420" s="3" t="s">
        <v>65</v>
      </c>
      <c r="S1420" s="3" t="s">
        <v>56</v>
      </c>
      <c r="T1420" s="10">
        <v>0</v>
      </c>
      <c r="U1420" s="10">
        <v>0</v>
      </c>
      <c r="V1420" s="3" t="s">
        <v>56</v>
      </c>
      <c r="W1420" s="3" t="s">
        <v>56</v>
      </c>
      <c r="X1420" s="3" t="s">
        <v>56</v>
      </c>
      <c r="Y1420" s="15">
        <v>0</v>
      </c>
      <c r="Z1420" s="7">
        <f t="shared" ref="Z1420:Z1496" si="5">SUM(Z1419+Y1420)</f>
        <v>183.68999999999997</v>
      </c>
      <c r="AA1420" s="7" t="s">
        <v>56</v>
      </c>
      <c r="AC1420" t="s">
        <v>1695</v>
      </c>
    </row>
    <row r="1421" spans="1:29" x14ac:dyDescent="0.25">
      <c r="A1421" t="s">
        <v>579</v>
      </c>
      <c r="B1421" t="s">
        <v>667</v>
      </c>
      <c r="C1421" s="1">
        <v>44587.822916666664</v>
      </c>
      <c r="D1421" t="s">
        <v>668</v>
      </c>
      <c r="E1421" t="s">
        <v>781</v>
      </c>
      <c r="F1421">
        <v>20</v>
      </c>
      <c r="G1421">
        <v>10</v>
      </c>
      <c r="H1421">
        <v>100</v>
      </c>
      <c r="I1421">
        <v>75</v>
      </c>
      <c r="J1421">
        <v>31</v>
      </c>
      <c r="K1421">
        <v>1.25</v>
      </c>
      <c r="L1421">
        <v>85</v>
      </c>
      <c r="M1421">
        <v>4.05</v>
      </c>
      <c r="N1421">
        <v>2.35</v>
      </c>
      <c r="O1421" t="s">
        <v>399</v>
      </c>
      <c r="Q1421" s="3" t="s">
        <v>65</v>
      </c>
      <c r="R1421" s="3" t="s">
        <v>60</v>
      </c>
      <c r="S1421" s="10">
        <v>75</v>
      </c>
      <c r="T1421" s="10">
        <v>1</v>
      </c>
      <c r="U1421" s="10">
        <v>1</v>
      </c>
      <c r="V1421" s="3" t="s">
        <v>56</v>
      </c>
      <c r="W1421" s="3" t="s">
        <v>56</v>
      </c>
      <c r="X1421" s="3" t="s">
        <v>56</v>
      </c>
      <c r="Y1421" s="15">
        <v>0</v>
      </c>
      <c r="Z1421" s="7">
        <f t="shared" si="5"/>
        <v>183.68999999999997</v>
      </c>
      <c r="AA1421" s="7" t="s">
        <v>56</v>
      </c>
      <c r="AC1421" t="s">
        <v>1695</v>
      </c>
    </row>
    <row r="1422" spans="1:29" x14ac:dyDescent="0.25">
      <c r="A1422" t="s">
        <v>43</v>
      </c>
      <c r="B1422" t="s">
        <v>44</v>
      </c>
      <c r="C1422" s="1">
        <v>44587.833333333336</v>
      </c>
      <c r="D1422" t="s">
        <v>916</v>
      </c>
      <c r="E1422" t="s">
        <v>914</v>
      </c>
      <c r="F1422">
        <v>20</v>
      </c>
      <c r="G1422">
        <v>0</v>
      </c>
      <c r="H1422">
        <v>100</v>
      </c>
      <c r="I1422">
        <v>100</v>
      </c>
      <c r="J1422">
        <v>37</v>
      </c>
      <c r="K1422">
        <v>2.4</v>
      </c>
      <c r="L1422">
        <v>100</v>
      </c>
      <c r="M1422">
        <v>5.5</v>
      </c>
      <c r="N1422">
        <v>3.4</v>
      </c>
      <c r="O1422" t="s">
        <v>153</v>
      </c>
      <c r="Q1422" s="3" t="s">
        <v>65</v>
      </c>
      <c r="R1422" s="3" t="s">
        <v>63</v>
      </c>
      <c r="S1422" s="10">
        <v>68</v>
      </c>
      <c r="T1422" s="10">
        <v>1</v>
      </c>
      <c r="U1422" s="10">
        <v>1</v>
      </c>
      <c r="V1422" s="3" t="s">
        <v>56</v>
      </c>
      <c r="W1422" s="3" t="s">
        <v>56</v>
      </c>
      <c r="X1422" s="3" t="s">
        <v>56</v>
      </c>
      <c r="Y1422" s="15">
        <v>0</v>
      </c>
      <c r="Z1422" s="7">
        <f t="shared" si="5"/>
        <v>183.68999999999997</v>
      </c>
      <c r="AA1422" s="7" t="s">
        <v>1270</v>
      </c>
      <c r="AB1422">
        <v>6</v>
      </c>
      <c r="AC1422" t="s">
        <v>1905</v>
      </c>
    </row>
    <row r="1423" spans="1:29" x14ac:dyDescent="0.25">
      <c r="A1423" t="s">
        <v>91</v>
      </c>
      <c r="B1423" t="s">
        <v>92</v>
      </c>
      <c r="C1423" s="1">
        <v>44589.708333333336</v>
      </c>
      <c r="D1423" t="s">
        <v>459</v>
      </c>
      <c r="E1423" t="s">
        <v>309</v>
      </c>
      <c r="F1423">
        <v>20</v>
      </c>
      <c r="G1423">
        <v>5</v>
      </c>
      <c r="H1423">
        <v>90</v>
      </c>
      <c r="I1423">
        <v>80</v>
      </c>
      <c r="J1423">
        <v>34</v>
      </c>
      <c r="K1423">
        <v>1.8</v>
      </c>
      <c r="L1423">
        <v>90</v>
      </c>
      <c r="M1423">
        <v>4.9000000000000004</v>
      </c>
      <c r="N1423">
        <v>3.1</v>
      </c>
      <c r="O1423" t="s">
        <v>399</v>
      </c>
      <c r="Q1423" s="3" t="s">
        <v>58</v>
      </c>
      <c r="R1423" s="3" t="s">
        <v>59</v>
      </c>
      <c r="S1423" s="10">
        <v>58</v>
      </c>
      <c r="T1423" s="3" t="s">
        <v>56</v>
      </c>
      <c r="U1423" s="10">
        <v>1</v>
      </c>
      <c r="V1423" s="3" t="s">
        <v>56</v>
      </c>
      <c r="W1423" s="3" t="s">
        <v>56</v>
      </c>
      <c r="X1423" s="3" t="s">
        <v>56</v>
      </c>
      <c r="Y1423" s="15">
        <v>0</v>
      </c>
      <c r="Z1423" s="7">
        <f t="shared" si="5"/>
        <v>183.68999999999997</v>
      </c>
      <c r="AA1423" s="7" t="s">
        <v>56</v>
      </c>
      <c r="AC1423" t="s">
        <v>1695</v>
      </c>
    </row>
    <row r="1424" spans="1:29" x14ac:dyDescent="0.25">
      <c r="A1424" t="s">
        <v>218</v>
      </c>
      <c r="B1424" t="s">
        <v>219</v>
      </c>
      <c r="C1424" s="1">
        <v>44589.770833333336</v>
      </c>
      <c r="D1424" t="s">
        <v>1530</v>
      </c>
      <c r="E1424" t="s">
        <v>1058</v>
      </c>
      <c r="F1424">
        <v>18</v>
      </c>
      <c r="G1424">
        <v>6</v>
      </c>
      <c r="H1424">
        <v>100</v>
      </c>
      <c r="I1424">
        <v>72</v>
      </c>
      <c r="J1424">
        <v>35</v>
      </c>
      <c r="K1424">
        <v>1.72</v>
      </c>
      <c r="L1424">
        <v>83</v>
      </c>
      <c r="M1424">
        <v>5.1100000000000003</v>
      </c>
      <c r="N1424">
        <v>2.67</v>
      </c>
      <c r="O1424" t="s">
        <v>399</v>
      </c>
      <c r="Q1424" s="3" t="s">
        <v>65</v>
      </c>
      <c r="R1424" s="3" t="s">
        <v>65</v>
      </c>
      <c r="S1424" s="3" t="s">
        <v>56</v>
      </c>
      <c r="T1424" s="10">
        <v>0</v>
      </c>
      <c r="U1424" s="10">
        <v>0</v>
      </c>
      <c r="V1424" s="3" t="s">
        <v>56</v>
      </c>
      <c r="W1424" s="3" t="s">
        <v>56</v>
      </c>
      <c r="X1424" s="3" t="s">
        <v>56</v>
      </c>
      <c r="Y1424" s="15">
        <v>0</v>
      </c>
      <c r="Z1424" s="7">
        <f t="shared" si="5"/>
        <v>183.68999999999997</v>
      </c>
      <c r="AA1424" s="7" t="s">
        <v>56</v>
      </c>
      <c r="AC1424" t="s">
        <v>1695</v>
      </c>
    </row>
    <row r="1425" spans="1:29" x14ac:dyDescent="0.25">
      <c r="A1425" t="s">
        <v>330</v>
      </c>
      <c r="B1425" t="s">
        <v>331</v>
      </c>
      <c r="C1425" s="1">
        <v>44589.791666666664</v>
      </c>
      <c r="D1425" t="s">
        <v>1085</v>
      </c>
      <c r="E1425" t="s">
        <v>1893</v>
      </c>
      <c r="F1425">
        <v>20</v>
      </c>
      <c r="G1425">
        <v>5</v>
      </c>
      <c r="H1425">
        <v>80</v>
      </c>
      <c r="I1425">
        <v>80</v>
      </c>
      <c r="J1425">
        <v>29</v>
      </c>
      <c r="K1425">
        <v>1.95</v>
      </c>
      <c r="L1425">
        <v>90</v>
      </c>
      <c r="M1425">
        <v>5.25</v>
      </c>
      <c r="N1425">
        <v>3.2</v>
      </c>
      <c r="O1425" t="s">
        <v>153</v>
      </c>
      <c r="Q1425" s="3" t="s">
        <v>60</v>
      </c>
      <c r="R1425" s="3" t="s">
        <v>59</v>
      </c>
      <c r="S1425" s="10">
        <v>75</v>
      </c>
      <c r="T1425" s="3" t="s">
        <v>56</v>
      </c>
      <c r="U1425" s="10">
        <v>1</v>
      </c>
      <c r="V1425" s="3" t="s">
        <v>56</v>
      </c>
      <c r="W1425" s="3" t="s">
        <v>56</v>
      </c>
      <c r="X1425" s="3" t="s">
        <v>56</v>
      </c>
      <c r="Y1425" s="15">
        <v>0</v>
      </c>
      <c r="Z1425" s="7">
        <f t="shared" si="5"/>
        <v>183.68999999999997</v>
      </c>
      <c r="AA1425" s="7" t="s">
        <v>1269</v>
      </c>
      <c r="AB1425">
        <v>8.5</v>
      </c>
      <c r="AC1425" t="s">
        <v>1908</v>
      </c>
    </row>
    <row r="1426" spans="1:29" x14ac:dyDescent="0.25">
      <c r="A1426" t="s">
        <v>43</v>
      </c>
      <c r="B1426" t="s">
        <v>44</v>
      </c>
      <c r="C1426" s="1">
        <v>44589.822916666664</v>
      </c>
      <c r="D1426" t="s">
        <v>758</v>
      </c>
      <c r="E1426" t="s">
        <v>223</v>
      </c>
      <c r="F1426">
        <v>20</v>
      </c>
      <c r="G1426">
        <v>0</v>
      </c>
      <c r="H1426">
        <v>90</v>
      </c>
      <c r="I1426">
        <v>100</v>
      </c>
      <c r="J1426">
        <v>25</v>
      </c>
      <c r="K1426">
        <v>1.75</v>
      </c>
      <c r="L1426">
        <v>100</v>
      </c>
      <c r="M1426">
        <v>4.75</v>
      </c>
      <c r="N1426">
        <v>3.45</v>
      </c>
      <c r="O1426" t="s">
        <v>120</v>
      </c>
      <c r="Q1426" s="3" t="s">
        <v>58</v>
      </c>
      <c r="R1426" s="3" t="s">
        <v>58</v>
      </c>
      <c r="S1426" s="3" t="s">
        <v>56</v>
      </c>
      <c r="T1426" s="3" t="s">
        <v>56</v>
      </c>
      <c r="U1426" s="10">
        <v>0</v>
      </c>
      <c r="V1426" s="3" t="s">
        <v>56</v>
      </c>
      <c r="W1426" s="3" t="s">
        <v>56</v>
      </c>
      <c r="X1426" s="3" t="s">
        <v>56</v>
      </c>
      <c r="Y1426" s="15">
        <v>0</v>
      </c>
      <c r="Z1426" s="7">
        <f t="shared" si="5"/>
        <v>183.68999999999997</v>
      </c>
      <c r="AA1426" s="7" t="s">
        <v>1270</v>
      </c>
      <c r="AB1426">
        <v>6</v>
      </c>
      <c r="AC1426" t="s">
        <v>1708</v>
      </c>
    </row>
    <row r="1427" spans="1:29" x14ac:dyDescent="0.25">
      <c r="A1427" t="s">
        <v>26</v>
      </c>
      <c r="B1427" t="s">
        <v>27</v>
      </c>
      <c r="C1427" s="1">
        <v>44589.822916666664</v>
      </c>
      <c r="D1427" t="s">
        <v>150</v>
      </c>
      <c r="E1427" t="s">
        <v>301</v>
      </c>
      <c r="F1427">
        <v>20</v>
      </c>
      <c r="G1427">
        <v>5</v>
      </c>
      <c r="H1427">
        <v>80</v>
      </c>
      <c r="I1427">
        <v>65</v>
      </c>
      <c r="J1427">
        <v>30</v>
      </c>
      <c r="K1427">
        <v>1.1000000000000001</v>
      </c>
      <c r="L1427">
        <v>75</v>
      </c>
      <c r="M1427">
        <v>3.9</v>
      </c>
      <c r="N1427">
        <v>2.1</v>
      </c>
      <c r="O1427" t="s">
        <v>399</v>
      </c>
      <c r="Q1427" s="3" t="s">
        <v>60</v>
      </c>
      <c r="R1427" s="3" t="s">
        <v>55</v>
      </c>
      <c r="S1427" s="10">
        <v>78</v>
      </c>
      <c r="T1427" s="3" t="s">
        <v>56</v>
      </c>
      <c r="U1427" s="10">
        <v>1</v>
      </c>
      <c r="V1427" s="3" t="s">
        <v>56</v>
      </c>
      <c r="W1427" s="3" t="s">
        <v>56</v>
      </c>
      <c r="X1427" s="3" t="s">
        <v>56</v>
      </c>
      <c r="Y1427" s="15">
        <v>0</v>
      </c>
      <c r="Z1427" s="7">
        <f t="shared" si="5"/>
        <v>183.68999999999997</v>
      </c>
      <c r="AA1427" s="7" t="s">
        <v>56</v>
      </c>
      <c r="AC1427" t="s">
        <v>1695</v>
      </c>
    </row>
    <row r="1428" spans="1:29" x14ac:dyDescent="0.25">
      <c r="A1428" t="s">
        <v>22</v>
      </c>
      <c r="B1428" t="s">
        <v>23</v>
      </c>
      <c r="C1428" s="1">
        <v>44589.833333333336</v>
      </c>
      <c r="D1428" t="s">
        <v>317</v>
      </c>
      <c r="E1428" t="s">
        <v>316</v>
      </c>
      <c r="F1428">
        <v>20</v>
      </c>
      <c r="G1428">
        <v>0</v>
      </c>
      <c r="H1428">
        <v>100</v>
      </c>
      <c r="I1428">
        <v>80</v>
      </c>
      <c r="J1428">
        <v>36</v>
      </c>
      <c r="K1428">
        <v>1.25</v>
      </c>
      <c r="L1428">
        <v>85</v>
      </c>
      <c r="M1428">
        <v>4.4000000000000004</v>
      </c>
      <c r="N1428">
        <v>2.4</v>
      </c>
      <c r="O1428" t="s">
        <v>399</v>
      </c>
      <c r="Q1428" s="3" t="s">
        <v>65</v>
      </c>
      <c r="R1428" s="3" t="s">
        <v>60</v>
      </c>
      <c r="S1428" s="10">
        <v>74</v>
      </c>
      <c r="T1428" s="10">
        <v>1</v>
      </c>
      <c r="U1428" s="10">
        <v>1</v>
      </c>
      <c r="V1428" s="3" t="s">
        <v>56</v>
      </c>
      <c r="W1428" s="3" t="s">
        <v>56</v>
      </c>
      <c r="X1428" s="3" t="s">
        <v>56</v>
      </c>
      <c r="Y1428" s="15">
        <v>0</v>
      </c>
      <c r="Z1428" s="7">
        <f t="shared" si="5"/>
        <v>183.68999999999997</v>
      </c>
      <c r="AA1428" s="7" t="s">
        <v>56</v>
      </c>
      <c r="AC1428" t="s">
        <v>1695</v>
      </c>
    </row>
    <row r="1429" spans="1:29" x14ac:dyDescent="0.25">
      <c r="A1429" t="s">
        <v>579</v>
      </c>
      <c r="B1429" t="s">
        <v>667</v>
      </c>
      <c r="C1429" s="1">
        <v>44590.520833333336</v>
      </c>
      <c r="D1429" t="s">
        <v>1145</v>
      </c>
      <c r="E1429" t="s">
        <v>668</v>
      </c>
      <c r="F1429">
        <v>20</v>
      </c>
      <c r="G1429">
        <v>5</v>
      </c>
      <c r="H1429">
        <v>90</v>
      </c>
      <c r="I1429">
        <v>75</v>
      </c>
      <c r="J1429">
        <v>28</v>
      </c>
      <c r="K1429">
        <v>1.55</v>
      </c>
      <c r="L1429">
        <v>80</v>
      </c>
      <c r="M1429">
        <v>4.5999999999999996</v>
      </c>
      <c r="N1429">
        <v>3.25</v>
      </c>
      <c r="O1429" t="s">
        <v>399</v>
      </c>
      <c r="Q1429" s="3" t="s">
        <v>59</v>
      </c>
      <c r="R1429" s="3" t="s">
        <v>177</v>
      </c>
      <c r="S1429" s="10">
        <v>48</v>
      </c>
      <c r="T1429" s="3" t="s">
        <v>56</v>
      </c>
      <c r="U1429" s="10">
        <v>1</v>
      </c>
      <c r="V1429" s="3" t="s">
        <v>56</v>
      </c>
      <c r="W1429" s="3" t="s">
        <v>56</v>
      </c>
      <c r="X1429" s="3" t="s">
        <v>56</v>
      </c>
      <c r="Y1429" s="15">
        <v>0</v>
      </c>
      <c r="Z1429" s="7">
        <f t="shared" si="5"/>
        <v>183.68999999999997</v>
      </c>
      <c r="AA1429" s="7" t="s">
        <v>56</v>
      </c>
      <c r="AC1429" t="s">
        <v>1695</v>
      </c>
    </row>
    <row r="1430" spans="1:29" x14ac:dyDescent="0.25">
      <c r="A1430" t="s">
        <v>91</v>
      </c>
      <c r="B1430" t="s">
        <v>92</v>
      </c>
      <c r="C1430" s="1">
        <v>44590.583333333336</v>
      </c>
      <c r="D1430" t="s">
        <v>1073</v>
      </c>
      <c r="E1430" t="s">
        <v>275</v>
      </c>
      <c r="F1430">
        <v>20</v>
      </c>
      <c r="G1430">
        <v>10</v>
      </c>
      <c r="H1430">
        <v>80</v>
      </c>
      <c r="I1430">
        <v>75</v>
      </c>
      <c r="J1430">
        <v>31</v>
      </c>
      <c r="K1430">
        <v>1.3</v>
      </c>
      <c r="L1430">
        <v>70</v>
      </c>
      <c r="M1430">
        <v>4.9000000000000004</v>
      </c>
      <c r="N1430">
        <v>2.35</v>
      </c>
      <c r="O1430" t="s">
        <v>399</v>
      </c>
      <c r="Q1430" s="3" t="s">
        <v>65</v>
      </c>
      <c r="R1430" s="3" t="s">
        <v>64</v>
      </c>
      <c r="S1430" s="10">
        <v>49</v>
      </c>
      <c r="T1430" s="10">
        <v>1</v>
      </c>
      <c r="U1430" s="10">
        <v>1</v>
      </c>
      <c r="V1430" s="3" t="s">
        <v>56</v>
      </c>
      <c r="W1430" s="3" t="s">
        <v>56</v>
      </c>
      <c r="X1430" s="3" t="s">
        <v>56</v>
      </c>
      <c r="Y1430" s="15">
        <v>0</v>
      </c>
      <c r="Z1430" s="7">
        <f t="shared" si="5"/>
        <v>183.68999999999997</v>
      </c>
      <c r="AA1430" s="7" t="s">
        <v>56</v>
      </c>
      <c r="AC1430" t="s">
        <v>1695</v>
      </c>
    </row>
    <row r="1431" spans="1:29" x14ac:dyDescent="0.25">
      <c r="A1431" t="s">
        <v>579</v>
      </c>
      <c r="B1431" t="s">
        <v>667</v>
      </c>
      <c r="C1431" s="1">
        <v>44590.625</v>
      </c>
      <c r="D1431" t="s">
        <v>775</v>
      </c>
      <c r="E1431" t="s">
        <v>682</v>
      </c>
      <c r="F1431">
        <v>20</v>
      </c>
      <c r="G1431">
        <v>5</v>
      </c>
      <c r="H1431">
        <v>80</v>
      </c>
      <c r="I1431">
        <v>90</v>
      </c>
      <c r="J1431">
        <v>29</v>
      </c>
      <c r="K1431">
        <v>1.25</v>
      </c>
      <c r="L1431">
        <v>75</v>
      </c>
      <c r="M1431">
        <v>5.65</v>
      </c>
      <c r="N1431">
        <v>2.5</v>
      </c>
      <c r="O1431" t="s">
        <v>399</v>
      </c>
      <c r="Q1431" s="3" t="s">
        <v>60</v>
      </c>
      <c r="R1431" s="3" t="s">
        <v>66</v>
      </c>
      <c r="S1431" s="10">
        <v>58</v>
      </c>
      <c r="T1431" s="3" t="s">
        <v>56</v>
      </c>
      <c r="U1431" s="10">
        <v>1</v>
      </c>
      <c r="V1431" s="3" t="s">
        <v>56</v>
      </c>
      <c r="W1431" s="3" t="s">
        <v>56</v>
      </c>
      <c r="X1431" s="3" t="s">
        <v>56</v>
      </c>
      <c r="Y1431" s="15">
        <v>0</v>
      </c>
      <c r="Z1431" s="7">
        <f t="shared" si="5"/>
        <v>183.68999999999997</v>
      </c>
      <c r="AA1431" s="7" t="s">
        <v>56</v>
      </c>
      <c r="AC1431" t="s">
        <v>1695</v>
      </c>
    </row>
    <row r="1432" spans="1:29" x14ac:dyDescent="0.25">
      <c r="A1432" t="s">
        <v>26</v>
      </c>
      <c r="B1432" t="s">
        <v>346</v>
      </c>
      <c r="C1432" s="1">
        <v>44590.625</v>
      </c>
      <c r="D1432" t="s">
        <v>981</v>
      </c>
      <c r="E1432" t="s">
        <v>1239</v>
      </c>
      <c r="F1432">
        <v>20</v>
      </c>
      <c r="G1432">
        <v>0</v>
      </c>
      <c r="H1432">
        <v>100</v>
      </c>
      <c r="I1432">
        <v>90</v>
      </c>
      <c r="J1432">
        <v>32</v>
      </c>
      <c r="K1432">
        <v>1.65</v>
      </c>
      <c r="L1432">
        <v>90</v>
      </c>
      <c r="M1432">
        <v>4.55</v>
      </c>
      <c r="N1432">
        <v>2.85</v>
      </c>
      <c r="O1432" t="s">
        <v>399</v>
      </c>
      <c r="Q1432" s="3" t="s">
        <v>60</v>
      </c>
      <c r="R1432" s="3" t="s">
        <v>60</v>
      </c>
      <c r="S1432" s="3" t="s">
        <v>56</v>
      </c>
      <c r="T1432" s="3" t="s">
        <v>56</v>
      </c>
      <c r="U1432" s="10">
        <v>0</v>
      </c>
      <c r="V1432" s="3" t="s">
        <v>56</v>
      </c>
      <c r="W1432" s="3" t="s">
        <v>56</v>
      </c>
      <c r="X1432" s="3" t="s">
        <v>56</v>
      </c>
      <c r="Y1432" s="15">
        <v>0</v>
      </c>
      <c r="Z1432" s="7">
        <f t="shared" si="5"/>
        <v>183.68999999999997</v>
      </c>
      <c r="AA1432" s="7" t="s">
        <v>56</v>
      </c>
      <c r="AC1432" t="s">
        <v>1695</v>
      </c>
    </row>
    <row r="1433" spans="1:29" x14ac:dyDescent="0.25">
      <c r="A1433" t="s">
        <v>26</v>
      </c>
      <c r="B1433" t="s">
        <v>27</v>
      </c>
      <c r="C1433" s="1">
        <v>44590.625</v>
      </c>
      <c r="D1433" t="s">
        <v>1024</v>
      </c>
      <c r="E1433" t="s">
        <v>970</v>
      </c>
      <c r="F1433">
        <v>20</v>
      </c>
      <c r="G1433">
        <v>10</v>
      </c>
      <c r="H1433">
        <v>80</v>
      </c>
      <c r="I1433">
        <v>80</v>
      </c>
      <c r="J1433">
        <v>27</v>
      </c>
      <c r="K1433">
        <v>1.3</v>
      </c>
      <c r="L1433">
        <v>70</v>
      </c>
      <c r="M1433">
        <v>4.8499999999999996</v>
      </c>
      <c r="N1433">
        <v>2.5</v>
      </c>
      <c r="O1433" t="s">
        <v>399</v>
      </c>
      <c r="Q1433" s="3" t="s">
        <v>66</v>
      </c>
      <c r="R1433" s="3" t="s">
        <v>66</v>
      </c>
      <c r="S1433" s="3" t="s">
        <v>56</v>
      </c>
      <c r="T1433" s="3" t="s">
        <v>56</v>
      </c>
      <c r="U1433" s="10">
        <v>0</v>
      </c>
      <c r="V1433" s="3" t="s">
        <v>56</v>
      </c>
      <c r="W1433" s="3" t="s">
        <v>56</v>
      </c>
      <c r="X1433" s="3" t="s">
        <v>56</v>
      </c>
      <c r="Y1433" s="15">
        <v>0</v>
      </c>
      <c r="Z1433" s="7">
        <f t="shared" si="5"/>
        <v>183.68999999999997</v>
      </c>
      <c r="AA1433" s="7" t="s">
        <v>56</v>
      </c>
      <c r="AC1433" t="s">
        <v>1695</v>
      </c>
    </row>
    <row r="1434" spans="1:29" x14ac:dyDescent="0.25">
      <c r="A1434" t="s">
        <v>26</v>
      </c>
      <c r="B1434" t="s">
        <v>346</v>
      </c>
      <c r="C1434" s="1">
        <v>44590.625</v>
      </c>
      <c r="D1434" t="s">
        <v>1321</v>
      </c>
      <c r="E1434" t="s">
        <v>1396</v>
      </c>
      <c r="F1434">
        <v>20</v>
      </c>
      <c r="G1434">
        <v>0</v>
      </c>
      <c r="H1434">
        <v>90</v>
      </c>
      <c r="I1434">
        <v>80</v>
      </c>
      <c r="J1434">
        <v>28</v>
      </c>
      <c r="K1434">
        <v>1.75</v>
      </c>
      <c r="L1434">
        <v>85</v>
      </c>
      <c r="M1434">
        <v>5.9</v>
      </c>
      <c r="N1434">
        <v>3.2</v>
      </c>
      <c r="O1434" t="s">
        <v>153</v>
      </c>
      <c r="Q1434" s="3" t="s">
        <v>58</v>
      </c>
      <c r="R1434" s="3" t="s">
        <v>58</v>
      </c>
      <c r="S1434" s="3" t="s">
        <v>56</v>
      </c>
      <c r="T1434" s="3" t="s">
        <v>56</v>
      </c>
      <c r="U1434" s="10">
        <v>0</v>
      </c>
      <c r="V1434" s="3" t="s">
        <v>56</v>
      </c>
      <c r="W1434" s="3" t="s">
        <v>56</v>
      </c>
      <c r="X1434" s="3" t="s">
        <v>56</v>
      </c>
      <c r="Y1434" s="15">
        <v>0</v>
      </c>
      <c r="Z1434" s="7">
        <f t="shared" si="5"/>
        <v>183.68999999999997</v>
      </c>
      <c r="AA1434" s="7" t="s">
        <v>1270</v>
      </c>
      <c r="AB1434">
        <v>6</v>
      </c>
      <c r="AC1434" t="s">
        <v>1708</v>
      </c>
    </row>
    <row r="1435" spans="1:29" x14ac:dyDescent="0.25">
      <c r="A1435" t="s">
        <v>26</v>
      </c>
      <c r="B1435" t="s">
        <v>1242</v>
      </c>
      <c r="C1435" s="1">
        <v>44590.625</v>
      </c>
      <c r="D1435" t="s">
        <v>1854</v>
      </c>
      <c r="E1435" t="s">
        <v>1421</v>
      </c>
      <c r="F1435">
        <v>20</v>
      </c>
      <c r="G1435">
        <v>10</v>
      </c>
      <c r="H1435">
        <v>80</v>
      </c>
      <c r="I1435">
        <v>80</v>
      </c>
      <c r="J1435">
        <v>26</v>
      </c>
      <c r="K1435">
        <v>1.55</v>
      </c>
      <c r="L1435">
        <v>85</v>
      </c>
      <c r="M1435">
        <v>4.5</v>
      </c>
      <c r="N1435">
        <v>2.65</v>
      </c>
      <c r="O1435" t="s">
        <v>399</v>
      </c>
      <c r="Q1435" s="3" t="s">
        <v>66</v>
      </c>
      <c r="R1435" s="3" t="s">
        <v>59</v>
      </c>
      <c r="S1435" s="10">
        <v>62</v>
      </c>
      <c r="T1435" s="3" t="s">
        <v>56</v>
      </c>
      <c r="U1435" s="10">
        <v>1</v>
      </c>
      <c r="V1435" s="3" t="s">
        <v>56</v>
      </c>
      <c r="W1435" s="3" t="s">
        <v>56</v>
      </c>
      <c r="X1435" s="3" t="s">
        <v>56</v>
      </c>
      <c r="Y1435" s="15">
        <v>0</v>
      </c>
      <c r="Z1435" s="7">
        <f t="shared" si="5"/>
        <v>183.68999999999997</v>
      </c>
      <c r="AA1435" s="7" t="s">
        <v>56</v>
      </c>
      <c r="AC1435" t="s">
        <v>1695</v>
      </c>
    </row>
    <row r="1436" spans="1:29" x14ac:dyDescent="0.25">
      <c r="A1436" t="s">
        <v>26</v>
      </c>
      <c r="B1436" t="s">
        <v>1242</v>
      </c>
      <c r="C1436" s="1">
        <v>44590.625</v>
      </c>
      <c r="D1436" t="s">
        <v>1252</v>
      </c>
      <c r="E1436" t="s">
        <v>1888</v>
      </c>
      <c r="F1436">
        <v>20</v>
      </c>
      <c r="G1436">
        <v>5</v>
      </c>
      <c r="H1436">
        <v>80</v>
      </c>
      <c r="I1436">
        <v>85</v>
      </c>
      <c r="J1436">
        <v>32</v>
      </c>
      <c r="K1436">
        <v>1.65</v>
      </c>
      <c r="L1436">
        <v>85</v>
      </c>
      <c r="M1436">
        <v>4.25</v>
      </c>
      <c r="N1436">
        <v>2.75</v>
      </c>
      <c r="O1436" t="s">
        <v>399</v>
      </c>
      <c r="Q1436" s="3" t="s">
        <v>63</v>
      </c>
      <c r="R1436" s="3" t="s">
        <v>165</v>
      </c>
      <c r="S1436" s="10">
        <v>52</v>
      </c>
      <c r="T1436" s="3" t="s">
        <v>56</v>
      </c>
      <c r="U1436" s="10">
        <v>1</v>
      </c>
      <c r="V1436" s="3" t="s">
        <v>56</v>
      </c>
      <c r="W1436" s="3" t="s">
        <v>56</v>
      </c>
      <c r="X1436" s="3" t="s">
        <v>56</v>
      </c>
      <c r="Y1436" s="15">
        <v>0</v>
      </c>
      <c r="Z1436" s="7">
        <f t="shared" si="5"/>
        <v>183.68999999999997</v>
      </c>
      <c r="AA1436" s="7" t="s">
        <v>56</v>
      </c>
      <c r="AC1436" t="s">
        <v>1695</v>
      </c>
    </row>
    <row r="1437" spans="1:29" x14ac:dyDescent="0.25">
      <c r="A1437" t="s">
        <v>26</v>
      </c>
      <c r="B1437" t="s">
        <v>1242</v>
      </c>
      <c r="C1437" s="1">
        <v>44590.625</v>
      </c>
      <c r="D1437" t="s">
        <v>1924</v>
      </c>
      <c r="E1437" t="s">
        <v>1599</v>
      </c>
      <c r="F1437">
        <v>20</v>
      </c>
      <c r="G1437">
        <v>5</v>
      </c>
      <c r="H1437">
        <v>100</v>
      </c>
      <c r="I1437">
        <v>75</v>
      </c>
      <c r="J1437">
        <v>33</v>
      </c>
      <c r="K1437">
        <v>1.5</v>
      </c>
      <c r="L1437">
        <v>85</v>
      </c>
      <c r="M1437">
        <v>4.3499999999999996</v>
      </c>
      <c r="N1437">
        <v>2.8</v>
      </c>
      <c r="O1437" t="s">
        <v>399</v>
      </c>
      <c r="Q1437" s="3" t="s">
        <v>65</v>
      </c>
      <c r="R1437" s="3" t="s">
        <v>60</v>
      </c>
      <c r="S1437" s="10">
        <v>90</v>
      </c>
      <c r="T1437" s="10">
        <v>1</v>
      </c>
      <c r="U1437" s="10">
        <v>1</v>
      </c>
      <c r="V1437" s="3" t="s">
        <v>56</v>
      </c>
      <c r="W1437" s="3" t="s">
        <v>56</v>
      </c>
      <c r="X1437" s="3" t="s">
        <v>56</v>
      </c>
      <c r="Y1437" s="15">
        <v>0</v>
      </c>
      <c r="Z1437" s="7">
        <f t="shared" si="5"/>
        <v>183.68999999999997</v>
      </c>
      <c r="AA1437" s="7" t="s">
        <v>56</v>
      </c>
      <c r="AC1437" t="s">
        <v>1695</v>
      </c>
    </row>
    <row r="1438" spans="1:29" x14ac:dyDescent="0.25">
      <c r="A1438" t="s">
        <v>26</v>
      </c>
      <c r="B1438" t="s">
        <v>346</v>
      </c>
      <c r="C1438" s="1">
        <v>44590.625</v>
      </c>
      <c r="D1438" t="s">
        <v>1302</v>
      </c>
      <c r="E1438" t="s">
        <v>984</v>
      </c>
      <c r="F1438">
        <v>20</v>
      </c>
      <c r="G1438">
        <v>0</v>
      </c>
      <c r="H1438">
        <v>80</v>
      </c>
      <c r="I1438">
        <v>85</v>
      </c>
      <c r="J1438">
        <v>31</v>
      </c>
      <c r="K1438">
        <v>2.2000000000000002</v>
      </c>
      <c r="L1438">
        <v>95</v>
      </c>
      <c r="M1438">
        <v>4.5999999999999996</v>
      </c>
      <c r="N1438">
        <v>3.35</v>
      </c>
      <c r="O1438" t="s">
        <v>399</v>
      </c>
      <c r="Q1438" s="3" t="s">
        <v>65</v>
      </c>
      <c r="R1438" s="3" t="s">
        <v>55</v>
      </c>
      <c r="S1438" s="10">
        <v>65</v>
      </c>
      <c r="T1438" s="10">
        <v>1</v>
      </c>
      <c r="U1438" s="10">
        <v>1</v>
      </c>
      <c r="V1438" s="3" t="s">
        <v>56</v>
      </c>
      <c r="W1438" s="3" t="s">
        <v>56</v>
      </c>
      <c r="X1438" s="3" t="s">
        <v>56</v>
      </c>
      <c r="Y1438" s="15">
        <v>0</v>
      </c>
      <c r="Z1438" s="7">
        <f t="shared" si="5"/>
        <v>183.68999999999997</v>
      </c>
      <c r="AA1438" s="7" t="s">
        <v>56</v>
      </c>
      <c r="AC1438" t="s">
        <v>1695</v>
      </c>
    </row>
    <row r="1439" spans="1:29" x14ac:dyDescent="0.25">
      <c r="A1439" t="s">
        <v>26</v>
      </c>
      <c r="B1439" t="s">
        <v>1242</v>
      </c>
      <c r="C1439" s="1">
        <v>44590.625</v>
      </c>
      <c r="D1439" t="s">
        <v>1890</v>
      </c>
      <c r="E1439" t="s">
        <v>1891</v>
      </c>
      <c r="F1439">
        <v>20</v>
      </c>
      <c r="G1439">
        <v>0</v>
      </c>
      <c r="H1439">
        <v>80</v>
      </c>
      <c r="I1439">
        <v>85</v>
      </c>
      <c r="J1439">
        <v>36</v>
      </c>
      <c r="K1439">
        <v>1.2</v>
      </c>
      <c r="L1439">
        <v>80</v>
      </c>
      <c r="M1439">
        <v>2.95</v>
      </c>
      <c r="N1439">
        <v>2.25</v>
      </c>
      <c r="O1439" t="s">
        <v>399</v>
      </c>
      <c r="Q1439" s="3" t="s">
        <v>60</v>
      </c>
      <c r="R1439" s="3" t="s">
        <v>60</v>
      </c>
      <c r="S1439" s="3" t="s">
        <v>56</v>
      </c>
      <c r="T1439" s="3" t="s">
        <v>56</v>
      </c>
      <c r="U1439" s="10">
        <v>0</v>
      </c>
      <c r="V1439" s="3" t="s">
        <v>56</v>
      </c>
      <c r="W1439" s="3" t="s">
        <v>56</v>
      </c>
      <c r="X1439" s="3" t="s">
        <v>56</v>
      </c>
      <c r="Y1439" s="15">
        <v>0</v>
      </c>
      <c r="Z1439" s="7">
        <f t="shared" si="5"/>
        <v>183.68999999999997</v>
      </c>
      <c r="AA1439" s="7" t="s">
        <v>56</v>
      </c>
      <c r="AC1439" t="s">
        <v>1695</v>
      </c>
    </row>
    <row r="1440" spans="1:29" x14ac:dyDescent="0.25">
      <c r="A1440" t="s">
        <v>26</v>
      </c>
      <c r="B1440" t="s">
        <v>346</v>
      </c>
      <c r="C1440" s="1">
        <v>44590.625</v>
      </c>
      <c r="D1440" t="s">
        <v>1588</v>
      </c>
      <c r="E1440" t="s">
        <v>983</v>
      </c>
      <c r="F1440">
        <v>20</v>
      </c>
      <c r="G1440">
        <v>5</v>
      </c>
      <c r="H1440">
        <v>90</v>
      </c>
      <c r="I1440">
        <v>80</v>
      </c>
      <c r="J1440">
        <v>27</v>
      </c>
      <c r="K1440">
        <v>2</v>
      </c>
      <c r="L1440">
        <v>85</v>
      </c>
      <c r="M1440">
        <v>4.8499999999999996</v>
      </c>
      <c r="N1440">
        <v>3.3</v>
      </c>
      <c r="O1440" t="s">
        <v>399</v>
      </c>
      <c r="Q1440" s="3" t="s">
        <v>550</v>
      </c>
      <c r="R1440" s="3" t="s">
        <v>550</v>
      </c>
      <c r="S1440" s="3" t="s">
        <v>56</v>
      </c>
      <c r="T1440" s="10">
        <v>0</v>
      </c>
      <c r="U1440" s="10">
        <v>0</v>
      </c>
      <c r="V1440" s="3" t="s">
        <v>56</v>
      </c>
      <c r="W1440" s="3" t="s">
        <v>56</v>
      </c>
      <c r="X1440" s="3" t="s">
        <v>56</v>
      </c>
      <c r="Y1440" s="15">
        <v>0</v>
      </c>
      <c r="Z1440" s="7">
        <f t="shared" si="5"/>
        <v>183.68999999999997</v>
      </c>
      <c r="AA1440" s="7" t="s">
        <v>56</v>
      </c>
      <c r="AC1440" t="s">
        <v>1695</v>
      </c>
    </row>
    <row r="1441" spans="1:29" x14ac:dyDescent="0.25">
      <c r="A1441" t="s">
        <v>26</v>
      </c>
      <c r="B1441" t="s">
        <v>1242</v>
      </c>
      <c r="C1441" s="1">
        <v>44590.625</v>
      </c>
      <c r="D1441" t="s">
        <v>1920</v>
      </c>
      <c r="E1441" t="s">
        <v>1626</v>
      </c>
      <c r="F1441">
        <v>20</v>
      </c>
      <c r="G1441">
        <v>5</v>
      </c>
      <c r="H1441">
        <v>80</v>
      </c>
      <c r="I1441">
        <v>85</v>
      </c>
      <c r="J1441">
        <v>23</v>
      </c>
      <c r="K1441">
        <v>1.55</v>
      </c>
      <c r="L1441">
        <v>85</v>
      </c>
      <c r="M1441">
        <v>3.85</v>
      </c>
      <c r="N1441">
        <v>3</v>
      </c>
      <c r="O1441" t="s">
        <v>399</v>
      </c>
      <c r="Q1441" s="3" t="s">
        <v>65</v>
      </c>
      <c r="R1441" s="3" t="s">
        <v>60</v>
      </c>
      <c r="S1441" s="10">
        <v>72</v>
      </c>
      <c r="T1441" s="10">
        <v>1</v>
      </c>
      <c r="U1441" s="10">
        <v>1</v>
      </c>
      <c r="V1441" s="3" t="s">
        <v>56</v>
      </c>
      <c r="W1441" s="3" t="s">
        <v>56</v>
      </c>
      <c r="X1441" s="3" t="s">
        <v>56</v>
      </c>
      <c r="Y1441" s="15">
        <v>0</v>
      </c>
      <c r="Z1441" s="7">
        <f t="shared" si="5"/>
        <v>183.68999999999997</v>
      </c>
      <c r="AA1441" s="7" t="s">
        <v>56</v>
      </c>
      <c r="AC1441" t="s">
        <v>1695</v>
      </c>
    </row>
    <row r="1442" spans="1:29" x14ac:dyDescent="0.25">
      <c r="A1442" t="s">
        <v>26</v>
      </c>
      <c r="B1442" t="s">
        <v>1242</v>
      </c>
      <c r="C1442" s="1">
        <v>44590.625</v>
      </c>
      <c r="D1442" t="s">
        <v>1919</v>
      </c>
      <c r="E1442" t="s">
        <v>1600</v>
      </c>
      <c r="F1442">
        <v>20</v>
      </c>
      <c r="G1442">
        <v>5</v>
      </c>
      <c r="H1442">
        <v>90</v>
      </c>
      <c r="I1442">
        <v>75</v>
      </c>
      <c r="J1442">
        <v>30</v>
      </c>
      <c r="K1442">
        <v>1.2</v>
      </c>
      <c r="L1442">
        <v>70</v>
      </c>
      <c r="M1442">
        <v>3.75</v>
      </c>
      <c r="N1442">
        <v>2.25</v>
      </c>
      <c r="O1442" t="s">
        <v>399</v>
      </c>
      <c r="Q1442" s="3" t="s">
        <v>60</v>
      </c>
      <c r="R1442" s="3" t="s">
        <v>64</v>
      </c>
      <c r="S1442" s="10">
        <v>71</v>
      </c>
      <c r="T1442" s="3" t="s">
        <v>56</v>
      </c>
      <c r="U1442" s="10">
        <v>1</v>
      </c>
      <c r="V1442" s="3" t="s">
        <v>56</v>
      </c>
      <c r="W1442" s="3" t="s">
        <v>56</v>
      </c>
      <c r="X1442" s="3" t="s">
        <v>56</v>
      </c>
      <c r="Y1442" s="15">
        <v>0</v>
      </c>
      <c r="Z1442" s="7">
        <f t="shared" si="5"/>
        <v>183.68999999999997</v>
      </c>
      <c r="AA1442" s="7" t="s">
        <v>56</v>
      </c>
      <c r="AC1442" t="s">
        <v>1695</v>
      </c>
    </row>
    <row r="1443" spans="1:29" x14ac:dyDescent="0.25">
      <c r="A1443" t="s">
        <v>26</v>
      </c>
      <c r="B1443" t="s">
        <v>1242</v>
      </c>
      <c r="C1443" s="1">
        <v>44590.625</v>
      </c>
      <c r="D1443" t="s">
        <v>1911</v>
      </c>
      <c r="E1443" t="s">
        <v>1957</v>
      </c>
      <c r="F1443">
        <v>20</v>
      </c>
      <c r="G1443">
        <v>10</v>
      </c>
      <c r="H1443">
        <v>80</v>
      </c>
      <c r="I1443">
        <v>70</v>
      </c>
      <c r="J1443">
        <v>25</v>
      </c>
      <c r="K1443">
        <v>1.25</v>
      </c>
      <c r="L1443">
        <v>75</v>
      </c>
      <c r="M1443">
        <v>3.6</v>
      </c>
      <c r="N1443">
        <v>2.5</v>
      </c>
      <c r="O1443" t="s">
        <v>399</v>
      </c>
      <c r="Q1443" s="3" t="s">
        <v>60</v>
      </c>
      <c r="R1443" s="3" t="s">
        <v>66</v>
      </c>
      <c r="S1443" s="10">
        <v>72</v>
      </c>
      <c r="T1443" s="3" t="s">
        <v>56</v>
      </c>
      <c r="U1443" s="10">
        <v>1</v>
      </c>
      <c r="V1443" s="3" t="s">
        <v>56</v>
      </c>
      <c r="W1443" s="3" t="s">
        <v>56</v>
      </c>
      <c r="X1443" s="3" t="s">
        <v>56</v>
      </c>
      <c r="Y1443" s="15">
        <v>0</v>
      </c>
      <c r="Z1443" s="7">
        <f t="shared" si="5"/>
        <v>183.68999999999997</v>
      </c>
      <c r="AA1443" s="7" t="s">
        <v>56</v>
      </c>
      <c r="AC1443" t="s">
        <v>1695</v>
      </c>
    </row>
    <row r="1444" spans="1:29" x14ac:dyDescent="0.25">
      <c r="A1444" t="s">
        <v>26</v>
      </c>
      <c r="B1444" t="s">
        <v>346</v>
      </c>
      <c r="C1444" s="1">
        <v>44590.625</v>
      </c>
      <c r="D1444" t="s">
        <v>1390</v>
      </c>
      <c r="E1444" t="s">
        <v>1317</v>
      </c>
      <c r="F1444">
        <v>20</v>
      </c>
      <c r="G1444">
        <v>10</v>
      </c>
      <c r="H1444">
        <v>70</v>
      </c>
      <c r="I1444">
        <v>75</v>
      </c>
      <c r="J1444">
        <v>35</v>
      </c>
      <c r="K1444">
        <v>1.25</v>
      </c>
      <c r="L1444">
        <v>80</v>
      </c>
      <c r="M1444">
        <v>4.5</v>
      </c>
      <c r="N1444">
        <v>2.2000000000000002</v>
      </c>
      <c r="O1444" t="s">
        <v>399</v>
      </c>
      <c r="Q1444" s="3" t="s">
        <v>58</v>
      </c>
      <c r="R1444" s="3" t="s">
        <v>63</v>
      </c>
      <c r="S1444" s="10">
        <v>74</v>
      </c>
      <c r="T1444" s="3" t="s">
        <v>56</v>
      </c>
      <c r="U1444" s="10">
        <v>1</v>
      </c>
      <c r="V1444" s="3" t="s">
        <v>56</v>
      </c>
      <c r="W1444" s="3" t="s">
        <v>56</v>
      </c>
      <c r="X1444" s="3" t="s">
        <v>56</v>
      </c>
      <c r="Y1444" s="15">
        <v>0</v>
      </c>
      <c r="Z1444" s="7">
        <f t="shared" si="5"/>
        <v>183.68999999999997</v>
      </c>
      <c r="AA1444" s="7" t="s">
        <v>56</v>
      </c>
      <c r="AC1444" t="s">
        <v>1695</v>
      </c>
    </row>
    <row r="1445" spans="1:29" x14ac:dyDescent="0.25">
      <c r="A1445" t="s">
        <v>26</v>
      </c>
      <c r="B1445" t="s">
        <v>1242</v>
      </c>
      <c r="C1445" s="1">
        <v>44590.625</v>
      </c>
      <c r="D1445" t="s">
        <v>1921</v>
      </c>
      <c r="E1445" t="s">
        <v>1918</v>
      </c>
      <c r="F1445">
        <v>20</v>
      </c>
      <c r="G1445">
        <v>5</v>
      </c>
      <c r="H1445">
        <v>80</v>
      </c>
      <c r="I1445">
        <v>80</v>
      </c>
      <c r="J1445">
        <v>27</v>
      </c>
      <c r="K1445">
        <v>1.4</v>
      </c>
      <c r="L1445">
        <v>80</v>
      </c>
      <c r="M1445">
        <v>4.3</v>
      </c>
      <c r="N1445">
        <v>2.75</v>
      </c>
      <c r="O1445" t="s">
        <v>399</v>
      </c>
      <c r="Q1445" s="3" t="s">
        <v>66</v>
      </c>
      <c r="R1445" s="3" t="s">
        <v>53</v>
      </c>
      <c r="S1445" s="10">
        <v>81</v>
      </c>
      <c r="T1445" s="3" t="s">
        <v>56</v>
      </c>
      <c r="U1445" s="10">
        <v>1</v>
      </c>
      <c r="V1445" s="3" t="s">
        <v>56</v>
      </c>
      <c r="W1445" s="3" t="s">
        <v>56</v>
      </c>
      <c r="X1445" s="3" t="s">
        <v>56</v>
      </c>
      <c r="Y1445" s="15">
        <v>0</v>
      </c>
      <c r="Z1445" s="7">
        <f t="shared" si="5"/>
        <v>183.68999999999997</v>
      </c>
      <c r="AA1445" s="7" t="s">
        <v>56</v>
      </c>
      <c r="AC1445" t="s">
        <v>1695</v>
      </c>
    </row>
    <row r="1446" spans="1:29" x14ac:dyDescent="0.25">
      <c r="A1446" t="s">
        <v>26</v>
      </c>
      <c r="B1446" t="s">
        <v>27</v>
      </c>
      <c r="C1446" s="1">
        <v>44590.625</v>
      </c>
      <c r="D1446" t="s">
        <v>828</v>
      </c>
      <c r="E1446" t="s">
        <v>969</v>
      </c>
      <c r="F1446">
        <v>20</v>
      </c>
      <c r="G1446">
        <v>5</v>
      </c>
      <c r="H1446">
        <v>90</v>
      </c>
      <c r="I1446">
        <v>80</v>
      </c>
      <c r="J1446">
        <v>33</v>
      </c>
      <c r="K1446">
        <v>1.25</v>
      </c>
      <c r="L1446">
        <v>70</v>
      </c>
      <c r="M1446">
        <v>4.55</v>
      </c>
      <c r="N1446">
        <v>2.4</v>
      </c>
      <c r="O1446" t="s">
        <v>399</v>
      </c>
      <c r="Q1446" s="3" t="s">
        <v>65</v>
      </c>
      <c r="R1446" s="3" t="s">
        <v>60</v>
      </c>
      <c r="S1446" s="10">
        <v>58</v>
      </c>
      <c r="T1446" s="10">
        <v>1</v>
      </c>
      <c r="U1446" s="10">
        <v>1</v>
      </c>
      <c r="V1446" s="3" t="s">
        <v>56</v>
      </c>
      <c r="W1446" s="3" t="s">
        <v>56</v>
      </c>
      <c r="X1446" s="3" t="s">
        <v>56</v>
      </c>
      <c r="Y1446" s="15">
        <v>0</v>
      </c>
      <c r="Z1446" s="7">
        <f t="shared" si="5"/>
        <v>183.68999999999997</v>
      </c>
      <c r="AA1446" s="7" t="s">
        <v>56</v>
      </c>
      <c r="AC1446" t="s">
        <v>1695</v>
      </c>
    </row>
    <row r="1447" spans="1:29" x14ac:dyDescent="0.25">
      <c r="A1447" t="s">
        <v>26</v>
      </c>
      <c r="B1447" t="s">
        <v>27</v>
      </c>
      <c r="C1447" s="1">
        <v>44590.625</v>
      </c>
      <c r="D1447" t="s">
        <v>32</v>
      </c>
      <c r="E1447" t="s">
        <v>78</v>
      </c>
      <c r="F1447">
        <v>20</v>
      </c>
      <c r="G1447">
        <v>10</v>
      </c>
      <c r="H1447">
        <v>80</v>
      </c>
      <c r="I1447">
        <v>65</v>
      </c>
      <c r="J1447">
        <v>24</v>
      </c>
      <c r="K1447">
        <v>1.3</v>
      </c>
      <c r="L1447">
        <v>75</v>
      </c>
      <c r="M1447">
        <v>4.05</v>
      </c>
      <c r="N1447">
        <v>2.5</v>
      </c>
      <c r="O1447" t="s">
        <v>399</v>
      </c>
      <c r="Q1447" s="3" t="s">
        <v>65</v>
      </c>
      <c r="R1447" s="3" t="s">
        <v>65</v>
      </c>
      <c r="S1447" s="3" t="s">
        <v>56</v>
      </c>
      <c r="T1447" s="10">
        <v>0</v>
      </c>
      <c r="U1447" s="10">
        <v>0</v>
      </c>
      <c r="V1447" s="3" t="s">
        <v>56</v>
      </c>
      <c r="W1447" s="3" t="s">
        <v>56</v>
      </c>
      <c r="X1447" s="3" t="s">
        <v>56</v>
      </c>
      <c r="Y1447" s="15">
        <v>0</v>
      </c>
      <c r="Z1447" s="7">
        <f t="shared" si="5"/>
        <v>183.68999999999997</v>
      </c>
      <c r="AA1447" s="7" t="s">
        <v>56</v>
      </c>
      <c r="AC1447" t="s">
        <v>1695</v>
      </c>
    </row>
    <row r="1448" spans="1:29" x14ac:dyDescent="0.25">
      <c r="A1448" t="s">
        <v>579</v>
      </c>
      <c r="B1448" t="s">
        <v>667</v>
      </c>
      <c r="C1448" s="1">
        <v>44590.625</v>
      </c>
      <c r="D1448" t="s">
        <v>680</v>
      </c>
      <c r="E1448" t="s">
        <v>781</v>
      </c>
      <c r="F1448">
        <v>20</v>
      </c>
      <c r="G1448">
        <v>10</v>
      </c>
      <c r="H1448">
        <v>80</v>
      </c>
      <c r="I1448">
        <v>60</v>
      </c>
      <c r="J1448">
        <v>40</v>
      </c>
      <c r="K1448">
        <v>1.1000000000000001</v>
      </c>
      <c r="L1448">
        <v>75</v>
      </c>
      <c r="M1448">
        <v>3.65</v>
      </c>
      <c r="N1448">
        <v>2.1</v>
      </c>
      <c r="O1448" t="s">
        <v>399</v>
      </c>
      <c r="Q1448" s="3" t="s">
        <v>59</v>
      </c>
      <c r="R1448" s="3" t="s">
        <v>181</v>
      </c>
      <c r="S1448" s="10">
        <v>53</v>
      </c>
      <c r="T1448" s="3" t="s">
        <v>56</v>
      </c>
      <c r="U1448" s="10">
        <v>1</v>
      </c>
      <c r="V1448" s="3" t="s">
        <v>56</v>
      </c>
      <c r="W1448" s="3" t="s">
        <v>56</v>
      </c>
      <c r="X1448" s="3" t="s">
        <v>56</v>
      </c>
      <c r="Y1448" s="15">
        <v>0</v>
      </c>
      <c r="Z1448" s="7">
        <f t="shared" si="5"/>
        <v>183.68999999999997</v>
      </c>
      <c r="AA1448" s="7" t="s">
        <v>56</v>
      </c>
      <c r="AC1448" t="s">
        <v>1695</v>
      </c>
    </row>
    <row r="1449" spans="1:29" x14ac:dyDescent="0.25">
      <c r="A1449" t="s">
        <v>26</v>
      </c>
      <c r="B1449" t="s">
        <v>27</v>
      </c>
      <c r="C1449" s="1">
        <v>44590.625</v>
      </c>
      <c r="D1449" t="s">
        <v>28</v>
      </c>
      <c r="E1449" t="s">
        <v>133</v>
      </c>
      <c r="F1449">
        <v>20</v>
      </c>
      <c r="G1449">
        <v>5</v>
      </c>
      <c r="H1449">
        <v>80</v>
      </c>
      <c r="I1449">
        <v>75</v>
      </c>
      <c r="J1449">
        <v>30</v>
      </c>
      <c r="K1449">
        <v>1.65</v>
      </c>
      <c r="L1449">
        <v>85</v>
      </c>
      <c r="M1449">
        <v>4.8499999999999996</v>
      </c>
      <c r="N1449">
        <v>3.2</v>
      </c>
      <c r="O1449" t="s">
        <v>399</v>
      </c>
      <c r="Q1449" s="3" t="s">
        <v>60</v>
      </c>
      <c r="R1449" s="3" t="s">
        <v>55</v>
      </c>
      <c r="S1449" s="10">
        <v>57</v>
      </c>
      <c r="T1449" s="3" t="s">
        <v>56</v>
      </c>
      <c r="U1449" s="10">
        <v>1</v>
      </c>
      <c r="V1449" s="3" t="s">
        <v>56</v>
      </c>
      <c r="W1449" s="3" t="s">
        <v>56</v>
      </c>
      <c r="X1449" s="3" t="s">
        <v>56</v>
      </c>
      <c r="Y1449" s="15">
        <v>0</v>
      </c>
      <c r="Z1449" s="7">
        <f t="shared" si="5"/>
        <v>183.68999999999997</v>
      </c>
      <c r="AA1449" s="7" t="s">
        <v>56</v>
      </c>
      <c r="AC1449" t="s">
        <v>1695</v>
      </c>
    </row>
    <row r="1450" spans="1:29" x14ac:dyDescent="0.25">
      <c r="A1450" t="s">
        <v>26</v>
      </c>
      <c r="B1450" t="s">
        <v>346</v>
      </c>
      <c r="C1450" s="1">
        <v>44590.625</v>
      </c>
      <c r="D1450" t="s">
        <v>982</v>
      </c>
      <c r="E1450" t="s">
        <v>600</v>
      </c>
      <c r="F1450">
        <v>20</v>
      </c>
      <c r="G1450">
        <v>0</v>
      </c>
      <c r="H1450">
        <v>70</v>
      </c>
      <c r="I1450">
        <v>95</v>
      </c>
      <c r="J1450">
        <v>29</v>
      </c>
      <c r="K1450">
        <v>2.1</v>
      </c>
      <c r="L1450">
        <v>100</v>
      </c>
      <c r="M1450">
        <v>4.9000000000000004</v>
      </c>
      <c r="N1450">
        <v>3.25</v>
      </c>
      <c r="O1450" t="s">
        <v>399</v>
      </c>
      <c r="Q1450" s="3" t="s">
        <v>65</v>
      </c>
      <c r="R1450" s="3" t="s">
        <v>65</v>
      </c>
      <c r="S1450" s="3" t="s">
        <v>56</v>
      </c>
      <c r="T1450" s="10">
        <v>0</v>
      </c>
      <c r="U1450" s="10">
        <v>0</v>
      </c>
      <c r="V1450" s="3" t="s">
        <v>56</v>
      </c>
      <c r="W1450" s="3" t="s">
        <v>56</v>
      </c>
      <c r="X1450" s="3" t="s">
        <v>56</v>
      </c>
      <c r="Y1450" s="15">
        <v>0</v>
      </c>
      <c r="Z1450" s="7">
        <f t="shared" si="5"/>
        <v>183.68999999999997</v>
      </c>
      <c r="AA1450" s="7" t="s">
        <v>56</v>
      </c>
      <c r="AC1450" t="s">
        <v>1695</v>
      </c>
    </row>
    <row r="1451" spans="1:29" x14ac:dyDescent="0.25">
      <c r="A1451" t="s">
        <v>26</v>
      </c>
      <c r="B1451" t="s">
        <v>27</v>
      </c>
      <c r="C1451" s="1">
        <v>44590.625</v>
      </c>
      <c r="D1451" t="s">
        <v>1023</v>
      </c>
      <c r="E1451" t="s">
        <v>247</v>
      </c>
      <c r="F1451">
        <v>20</v>
      </c>
      <c r="G1451">
        <v>5</v>
      </c>
      <c r="H1451">
        <v>90</v>
      </c>
      <c r="I1451">
        <v>90</v>
      </c>
      <c r="J1451">
        <v>27</v>
      </c>
      <c r="K1451">
        <v>1.45</v>
      </c>
      <c r="L1451">
        <v>80</v>
      </c>
      <c r="M1451">
        <v>4.5</v>
      </c>
      <c r="N1451">
        <v>3</v>
      </c>
      <c r="O1451" t="s">
        <v>399</v>
      </c>
      <c r="Q1451" s="3" t="s">
        <v>58</v>
      </c>
      <c r="R1451" s="3" t="s">
        <v>550</v>
      </c>
      <c r="S1451" s="10">
        <v>52</v>
      </c>
      <c r="T1451" s="3" t="s">
        <v>56</v>
      </c>
      <c r="U1451" s="10">
        <v>1</v>
      </c>
      <c r="V1451" s="3" t="s">
        <v>56</v>
      </c>
      <c r="W1451" s="3" t="s">
        <v>56</v>
      </c>
      <c r="X1451" s="3" t="s">
        <v>56</v>
      </c>
      <c r="Y1451" s="15">
        <v>0</v>
      </c>
      <c r="Z1451" s="7">
        <f t="shared" si="5"/>
        <v>183.68999999999997</v>
      </c>
      <c r="AA1451" s="7" t="s">
        <v>56</v>
      </c>
      <c r="AC1451" t="s">
        <v>1695</v>
      </c>
    </row>
    <row r="1452" spans="1:29" x14ac:dyDescent="0.25">
      <c r="A1452" t="s">
        <v>22</v>
      </c>
      <c r="B1452" t="s">
        <v>23</v>
      </c>
      <c r="C1452" s="1">
        <v>44590.625</v>
      </c>
      <c r="D1452" t="s">
        <v>146</v>
      </c>
      <c r="E1452" t="s">
        <v>577</v>
      </c>
      <c r="F1452">
        <v>20</v>
      </c>
      <c r="G1452">
        <v>5</v>
      </c>
      <c r="H1452">
        <v>100</v>
      </c>
      <c r="I1452">
        <v>85</v>
      </c>
      <c r="J1452">
        <v>26</v>
      </c>
      <c r="K1452">
        <v>1.25</v>
      </c>
      <c r="L1452">
        <v>75</v>
      </c>
      <c r="M1452">
        <v>4.05</v>
      </c>
      <c r="N1452">
        <v>2.75</v>
      </c>
      <c r="O1452" t="s">
        <v>399</v>
      </c>
      <c r="Q1452" s="3" t="s">
        <v>60</v>
      </c>
      <c r="R1452" s="3" t="s">
        <v>60</v>
      </c>
      <c r="S1452" s="3" t="s">
        <v>56</v>
      </c>
      <c r="T1452" s="3" t="s">
        <v>56</v>
      </c>
      <c r="U1452" s="10">
        <v>0</v>
      </c>
      <c r="V1452" s="3" t="s">
        <v>56</v>
      </c>
      <c r="W1452" s="3" t="s">
        <v>56</v>
      </c>
      <c r="X1452" s="3" t="s">
        <v>56</v>
      </c>
      <c r="Y1452" s="15">
        <v>0</v>
      </c>
      <c r="Z1452" s="7">
        <f t="shared" si="5"/>
        <v>183.68999999999997</v>
      </c>
      <c r="AA1452" s="7" t="s">
        <v>56</v>
      </c>
      <c r="AC1452" t="s">
        <v>1695</v>
      </c>
    </row>
    <row r="1453" spans="1:29" x14ac:dyDescent="0.25">
      <c r="A1453" t="s">
        <v>26</v>
      </c>
      <c r="B1453" t="s">
        <v>1242</v>
      </c>
      <c r="C1453" s="1">
        <v>44590.625</v>
      </c>
      <c r="D1453" t="s">
        <v>1922</v>
      </c>
      <c r="E1453" t="s">
        <v>1912</v>
      </c>
      <c r="F1453">
        <v>20</v>
      </c>
      <c r="G1453">
        <v>0</v>
      </c>
      <c r="H1453">
        <v>70</v>
      </c>
      <c r="I1453">
        <v>90</v>
      </c>
      <c r="J1453">
        <v>36</v>
      </c>
      <c r="K1453">
        <v>1.6</v>
      </c>
      <c r="L1453">
        <v>85</v>
      </c>
      <c r="M1453">
        <v>4.45</v>
      </c>
      <c r="N1453">
        <v>2.85</v>
      </c>
      <c r="O1453" t="s">
        <v>399</v>
      </c>
      <c r="Q1453" s="3" t="s">
        <v>65</v>
      </c>
      <c r="R1453" s="3" t="s">
        <v>55</v>
      </c>
      <c r="S1453" s="10">
        <v>68</v>
      </c>
      <c r="T1453" s="10">
        <v>1</v>
      </c>
      <c r="U1453" s="10">
        <v>1</v>
      </c>
      <c r="V1453" s="3" t="s">
        <v>56</v>
      </c>
      <c r="W1453" s="3" t="s">
        <v>56</v>
      </c>
      <c r="X1453" s="3" t="s">
        <v>56</v>
      </c>
      <c r="Y1453" s="15">
        <v>0</v>
      </c>
      <c r="Z1453" s="7">
        <f t="shared" si="5"/>
        <v>183.68999999999997</v>
      </c>
      <c r="AA1453" s="7" t="s">
        <v>56</v>
      </c>
      <c r="AC1453" t="s">
        <v>1695</v>
      </c>
    </row>
    <row r="1454" spans="1:29" x14ac:dyDescent="0.25">
      <c r="A1454" t="s">
        <v>330</v>
      </c>
      <c r="B1454" t="s">
        <v>331</v>
      </c>
      <c r="C1454" s="1">
        <v>44590.645833333336</v>
      </c>
      <c r="D1454" t="s">
        <v>333</v>
      </c>
      <c r="E1454" t="s">
        <v>1450</v>
      </c>
      <c r="F1454">
        <v>20</v>
      </c>
      <c r="G1454">
        <v>10</v>
      </c>
      <c r="H1454">
        <v>90</v>
      </c>
      <c r="I1454">
        <v>70</v>
      </c>
      <c r="J1454">
        <v>29</v>
      </c>
      <c r="K1454">
        <v>1.55</v>
      </c>
      <c r="L1454">
        <v>75</v>
      </c>
      <c r="M1454">
        <v>5.3</v>
      </c>
      <c r="N1454">
        <v>2.85</v>
      </c>
      <c r="O1454" t="s">
        <v>120</v>
      </c>
      <c r="Q1454" s="3" t="s">
        <v>65</v>
      </c>
      <c r="R1454" s="3" t="s">
        <v>58</v>
      </c>
      <c r="S1454" s="10">
        <v>74</v>
      </c>
      <c r="T1454" s="10">
        <v>1</v>
      </c>
      <c r="U1454" s="10">
        <v>1</v>
      </c>
      <c r="V1454" s="3" t="s">
        <v>56</v>
      </c>
      <c r="W1454" s="3" t="s">
        <v>56</v>
      </c>
      <c r="X1454" s="3" t="s">
        <v>56</v>
      </c>
      <c r="Y1454" s="15">
        <v>0</v>
      </c>
      <c r="Z1454" s="7">
        <f t="shared" si="5"/>
        <v>183.68999999999997</v>
      </c>
      <c r="AA1454" s="7" t="s">
        <v>1270</v>
      </c>
      <c r="AB1454">
        <v>6</v>
      </c>
      <c r="AC1454" t="s">
        <v>1708</v>
      </c>
    </row>
    <row r="1455" spans="1:29" x14ac:dyDescent="0.25">
      <c r="A1455" t="s">
        <v>91</v>
      </c>
      <c r="B1455" t="s">
        <v>92</v>
      </c>
      <c r="C1455" s="1">
        <v>44590.670138888891</v>
      </c>
      <c r="D1455" t="s">
        <v>274</v>
      </c>
      <c r="E1455" t="s">
        <v>308</v>
      </c>
      <c r="F1455">
        <v>19</v>
      </c>
      <c r="G1455">
        <v>0</v>
      </c>
      <c r="H1455">
        <v>78</v>
      </c>
      <c r="I1455">
        <v>89</v>
      </c>
      <c r="J1455">
        <v>28</v>
      </c>
      <c r="K1455">
        <v>1.89</v>
      </c>
      <c r="L1455">
        <v>89</v>
      </c>
      <c r="M1455">
        <v>5.68</v>
      </c>
      <c r="N1455">
        <v>3.32</v>
      </c>
      <c r="O1455" t="s">
        <v>153</v>
      </c>
      <c r="Q1455" s="3" t="s">
        <v>64</v>
      </c>
      <c r="R1455" s="3" t="s">
        <v>549</v>
      </c>
      <c r="S1455" s="10">
        <v>68</v>
      </c>
      <c r="T1455" s="3" t="s">
        <v>56</v>
      </c>
      <c r="U1455" s="10">
        <v>1</v>
      </c>
      <c r="V1455" s="3" t="s">
        <v>56</v>
      </c>
      <c r="W1455" s="3" t="s">
        <v>56</v>
      </c>
      <c r="X1455" s="3" t="s">
        <v>56</v>
      </c>
      <c r="Y1455" s="15">
        <v>0</v>
      </c>
      <c r="Z1455" s="7">
        <f t="shared" si="5"/>
        <v>183.68999999999997</v>
      </c>
      <c r="AA1455" s="7" t="s">
        <v>1269</v>
      </c>
      <c r="AB1455">
        <v>9</v>
      </c>
      <c r="AC1455" t="s">
        <v>1909</v>
      </c>
    </row>
    <row r="1456" spans="1:29" x14ac:dyDescent="0.25">
      <c r="A1456" t="s">
        <v>218</v>
      </c>
      <c r="B1456" t="s">
        <v>261</v>
      </c>
      <c r="C1456" s="1">
        <v>44590.708333333336</v>
      </c>
      <c r="D1456" t="s">
        <v>263</v>
      </c>
      <c r="E1456" t="s">
        <v>1620</v>
      </c>
      <c r="F1456">
        <v>18</v>
      </c>
      <c r="G1456">
        <v>0</v>
      </c>
      <c r="H1456">
        <v>100</v>
      </c>
      <c r="I1456">
        <v>89</v>
      </c>
      <c r="J1456">
        <v>28</v>
      </c>
      <c r="K1456">
        <v>2.11</v>
      </c>
      <c r="L1456">
        <v>89</v>
      </c>
      <c r="M1456">
        <v>5.61</v>
      </c>
      <c r="N1456">
        <v>3.56</v>
      </c>
      <c r="O1456" t="s">
        <v>153</v>
      </c>
      <c r="Q1456" s="3" t="s">
        <v>65</v>
      </c>
      <c r="R1456" s="3" t="s">
        <v>60</v>
      </c>
      <c r="S1456" s="10">
        <v>48</v>
      </c>
      <c r="T1456" s="10">
        <v>1</v>
      </c>
      <c r="U1456" s="10">
        <v>1</v>
      </c>
      <c r="V1456" s="3" t="s">
        <v>56</v>
      </c>
      <c r="W1456" s="3" t="s">
        <v>56</v>
      </c>
      <c r="X1456" s="3" t="s">
        <v>56</v>
      </c>
      <c r="Y1456" s="15">
        <v>0</v>
      </c>
      <c r="Z1456" s="7">
        <f t="shared" si="5"/>
        <v>183.68999999999997</v>
      </c>
      <c r="AA1456" s="7" t="s">
        <v>1269</v>
      </c>
      <c r="AB1456">
        <v>9.5</v>
      </c>
      <c r="AC1456" t="s">
        <v>1488</v>
      </c>
    </row>
    <row r="1457" spans="1:29" x14ac:dyDescent="0.25">
      <c r="A1457" t="s">
        <v>22</v>
      </c>
      <c r="B1457" t="s">
        <v>23</v>
      </c>
      <c r="C1457" s="1">
        <v>44590.71875</v>
      </c>
      <c r="D1457" t="s">
        <v>829</v>
      </c>
      <c r="E1457" t="s">
        <v>1148</v>
      </c>
      <c r="F1457">
        <v>20</v>
      </c>
      <c r="G1457">
        <v>5</v>
      </c>
      <c r="H1457">
        <v>90</v>
      </c>
      <c r="I1457">
        <v>70</v>
      </c>
      <c r="J1457">
        <v>34</v>
      </c>
      <c r="K1457">
        <v>1.25</v>
      </c>
      <c r="L1457">
        <v>80</v>
      </c>
      <c r="M1457">
        <v>4.1500000000000004</v>
      </c>
      <c r="N1457">
        <v>2.4500000000000002</v>
      </c>
      <c r="O1457" t="s">
        <v>399</v>
      </c>
      <c r="Q1457" s="3" t="s">
        <v>65</v>
      </c>
      <c r="R1457" s="3" t="s">
        <v>60</v>
      </c>
      <c r="S1457" s="10">
        <v>71</v>
      </c>
      <c r="T1457" s="10">
        <v>1</v>
      </c>
      <c r="U1457" s="10">
        <v>1</v>
      </c>
      <c r="V1457" s="3" t="s">
        <v>56</v>
      </c>
      <c r="W1457" s="3" t="s">
        <v>56</v>
      </c>
      <c r="X1457" s="3" t="s">
        <v>56</v>
      </c>
      <c r="Y1457" s="15">
        <v>0</v>
      </c>
      <c r="Z1457" s="7">
        <f t="shared" si="5"/>
        <v>183.68999999999997</v>
      </c>
      <c r="AA1457" s="7" t="s">
        <v>56</v>
      </c>
      <c r="AC1457" t="s">
        <v>1695</v>
      </c>
    </row>
    <row r="1458" spans="1:29" x14ac:dyDescent="0.25">
      <c r="A1458" t="s">
        <v>22</v>
      </c>
      <c r="B1458" t="s">
        <v>23</v>
      </c>
      <c r="C1458" s="1">
        <v>44590.71875</v>
      </c>
      <c r="D1458" t="s">
        <v>24</v>
      </c>
      <c r="E1458" t="s">
        <v>1237</v>
      </c>
      <c r="F1458">
        <v>20</v>
      </c>
      <c r="G1458">
        <v>10</v>
      </c>
      <c r="H1458">
        <v>100</v>
      </c>
      <c r="I1458">
        <v>75</v>
      </c>
      <c r="J1458">
        <v>31</v>
      </c>
      <c r="K1458">
        <v>1.5</v>
      </c>
      <c r="L1458">
        <v>75</v>
      </c>
      <c r="M1458">
        <v>4</v>
      </c>
      <c r="N1458">
        <v>2.85</v>
      </c>
      <c r="O1458" t="s">
        <v>399</v>
      </c>
      <c r="Q1458" s="3" t="s">
        <v>65</v>
      </c>
      <c r="R1458" s="3" t="s">
        <v>59</v>
      </c>
      <c r="S1458" s="10">
        <v>52</v>
      </c>
      <c r="T1458" s="10">
        <v>1</v>
      </c>
      <c r="U1458" s="10">
        <v>1</v>
      </c>
      <c r="V1458" s="3" t="s">
        <v>56</v>
      </c>
      <c r="W1458" s="3" t="s">
        <v>56</v>
      </c>
      <c r="X1458" s="3" t="s">
        <v>56</v>
      </c>
      <c r="Y1458" s="15">
        <v>0</v>
      </c>
      <c r="Z1458" s="7">
        <f t="shared" si="5"/>
        <v>183.68999999999997</v>
      </c>
      <c r="AA1458" s="7" t="s">
        <v>56</v>
      </c>
      <c r="AC1458" t="s">
        <v>1695</v>
      </c>
    </row>
    <row r="1459" spans="1:29" x14ac:dyDescent="0.25">
      <c r="A1459" t="s">
        <v>330</v>
      </c>
      <c r="B1459" t="s">
        <v>331</v>
      </c>
      <c r="C1459" s="1">
        <v>44590.739583333336</v>
      </c>
      <c r="D1459" t="s">
        <v>1536</v>
      </c>
      <c r="E1459" t="s">
        <v>1301</v>
      </c>
      <c r="F1459">
        <v>20</v>
      </c>
      <c r="G1459">
        <v>0</v>
      </c>
      <c r="H1459">
        <v>100</v>
      </c>
      <c r="I1459">
        <v>80</v>
      </c>
      <c r="J1459">
        <v>30</v>
      </c>
      <c r="K1459">
        <v>1.7</v>
      </c>
      <c r="L1459">
        <v>85</v>
      </c>
      <c r="M1459">
        <v>5.8</v>
      </c>
      <c r="N1459">
        <v>3.1</v>
      </c>
      <c r="O1459" t="s">
        <v>153</v>
      </c>
      <c r="Q1459" s="3" t="s">
        <v>65</v>
      </c>
      <c r="R1459" s="3" t="s">
        <v>60</v>
      </c>
      <c r="S1459" s="10">
        <v>63</v>
      </c>
      <c r="T1459" s="10">
        <v>1</v>
      </c>
      <c r="U1459" s="10">
        <v>1</v>
      </c>
      <c r="V1459" s="3" t="s">
        <v>56</v>
      </c>
      <c r="W1459" s="3" t="s">
        <v>56</v>
      </c>
      <c r="X1459" s="3" t="s">
        <v>56</v>
      </c>
      <c r="Y1459" s="15">
        <v>0</v>
      </c>
      <c r="Z1459" s="7">
        <f t="shared" si="5"/>
        <v>183.68999999999997</v>
      </c>
      <c r="AA1459" s="7" t="s">
        <v>1269</v>
      </c>
      <c r="AB1459">
        <v>7.5</v>
      </c>
      <c r="AC1459" t="s">
        <v>1972</v>
      </c>
    </row>
    <row r="1460" spans="1:29" x14ac:dyDescent="0.25">
      <c r="A1460" t="s">
        <v>218</v>
      </c>
      <c r="B1460" t="s">
        <v>261</v>
      </c>
      <c r="C1460" s="1">
        <v>44590.8125</v>
      </c>
      <c r="D1460" t="s">
        <v>756</v>
      </c>
      <c r="E1460" t="s">
        <v>434</v>
      </c>
      <c r="F1460">
        <v>18</v>
      </c>
      <c r="G1460">
        <v>6</v>
      </c>
      <c r="H1460">
        <v>89</v>
      </c>
      <c r="I1460">
        <v>83</v>
      </c>
      <c r="J1460">
        <v>33</v>
      </c>
      <c r="K1460">
        <v>1.78</v>
      </c>
      <c r="L1460">
        <v>83</v>
      </c>
      <c r="M1460">
        <v>5.5</v>
      </c>
      <c r="N1460">
        <v>3</v>
      </c>
      <c r="O1460" t="s">
        <v>153</v>
      </c>
      <c r="Q1460" s="3" t="s">
        <v>65</v>
      </c>
      <c r="R1460" s="3" t="s">
        <v>60</v>
      </c>
      <c r="S1460" s="10">
        <v>72</v>
      </c>
      <c r="T1460" s="10">
        <v>1</v>
      </c>
      <c r="U1460" s="10">
        <v>1</v>
      </c>
      <c r="V1460" s="3" t="s">
        <v>56</v>
      </c>
      <c r="W1460" s="3" t="s">
        <v>56</v>
      </c>
      <c r="X1460" s="3" t="s">
        <v>56</v>
      </c>
      <c r="Y1460" s="15">
        <v>0</v>
      </c>
      <c r="Z1460" s="7">
        <f t="shared" si="5"/>
        <v>183.68999999999997</v>
      </c>
      <c r="AA1460" s="7" t="s">
        <v>1270</v>
      </c>
      <c r="AB1460">
        <v>5</v>
      </c>
      <c r="AC1460" t="s">
        <v>1708</v>
      </c>
    </row>
    <row r="1461" spans="1:29" x14ac:dyDescent="0.25">
      <c r="A1461" t="s">
        <v>43</v>
      </c>
      <c r="B1461" t="s">
        <v>44</v>
      </c>
      <c r="C1461" s="1">
        <v>44590.822916666664</v>
      </c>
      <c r="D1461" t="s">
        <v>914</v>
      </c>
      <c r="E1461" t="s">
        <v>1624</v>
      </c>
      <c r="F1461">
        <v>20</v>
      </c>
      <c r="G1461">
        <v>0</v>
      </c>
      <c r="H1461">
        <v>70</v>
      </c>
      <c r="I1461">
        <v>70</v>
      </c>
      <c r="J1461">
        <v>37</v>
      </c>
      <c r="K1461">
        <v>1.35</v>
      </c>
      <c r="L1461">
        <v>75</v>
      </c>
      <c r="M1461">
        <v>5</v>
      </c>
      <c r="N1461">
        <v>2.2999999999999998</v>
      </c>
      <c r="O1461" t="s">
        <v>399</v>
      </c>
      <c r="Q1461" s="3" t="s">
        <v>65</v>
      </c>
      <c r="R1461" s="3" t="s">
        <v>58</v>
      </c>
      <c r="S1461" s="10">
        <v>76</v>
      </c>
      <c r="T1461" s="10">
        <v>1</v>
      </c>
      <c r="U1461" s="10">
        <v>1</v>
      </c>
      <c r="V1461" s="3" t="s">
        <v>56</v>
      </c>
      <c r="W1461" s="3" t="s">
        <v>56</v>
      </c>
      <c r="X1461" s="3" t="s">
        <v>56</v>
      </c>
      <c r="Y1461" s="15">
        <v>0</v>
      </c>
      <c r="Z1461" s="7">
        <f t="shared" si="5"/>
        <v>183.68999999999997</v>
      </c>
      <c r="AA1461" s="7" t="s">
        <v>56</v>
      </c>
      <c r="AC1461" t="s">
        <v>1695</v>
      </c>
    </row>
    <row r="1462" spans="1:29" x14ac:dyDescent="0.25">
      <c r="A1462" t="s">
        <v>22</v>
      </c>
      <c r="B1462" t="s">
        <v>23</v>
      </c>
      <c r="C1462" s="1">
        <v>44590.833333333336</v>
      </c>
      <c r="D1462" t="s">
        <v>1548</v>
      </c>
      <c r="E1462" t="s">
        <v>25</v>
      </c>
      <c r="F1462">
        <v>20</v>
      </c>
      <c r="G1462">
        <v>5</v>
      </c>
      <c r="H1462">
        <v>90</v>
      </c>
      <c r="I1462">
        <v>75</v>
      </c>
      <c r="J1462">
        <v>37</v>
      </c>
      <c r="K1462">
        <v>1.35</v>
      </c>
      <c r="L1462">
        <v>80</v>
      </c>
      <c r="M1462">
        <v>3.7</v>
      </c>
      <c r="N1462">
        <v>2.2999999999999998</v>
      </c>
      <c r="O1462" t="s">
        <v>399</v>
      </c>
      <c r="Q1462" s="3" t="s">
        <v>60</v>
      </c>
      <c r="R1462" s="3" t="s">
        <v>66</v>
      </c>
      <c r="S1462" s="10">
        <v>67</v>
      </c>
      <c r="T1462" s="3" t="s">
        <v>56</v>
      </c>
      <c r="U1462" s="10">
        <v>1</v>
      </c>
      <c r="V1462" s="3" t="s">
        <v>56</v>
      </c>
      <c r="W1462" s="3" t="s">
        <v>56</v>
      </c>
      <c r="X1462" s="3" t="s">
        <v>56</v>
      </c>
      <c r="Y1462" s="15">
        <v>0</v>
      </c>
      <c r="Z1462" s="7">
        <f t="shared" si="5"/>
        <v>183.68999999999997</v>
      </c>
      <c r="AA1462" s="7" t="s">
        <v>56</v>
      </c>
      <c r="AC1462" t="s">
        <v>1695</v>
      </c>
    </row>
    <row r="1463" spans="1:29" x14ac:dyDescent="0.25">
      <c r="A1463" t="s">
        <v>330</v>
      </c>
      <c r="B1463" t="s">
        <v>331</v>
      </c>
      <c r="C1463" s="1">
        <v>44591.46875</v>
      </c>
      <c r="D1463" t="s">
        <v>1917</v>
      </c>
      <c r="E1463" t="s">
        <v>1623</v>
      </c>
      <c r="F1463">
        <v>20</v>
      </c>
      <c r="G1463">
        <v>0</v>
      </c>
      <c r="H1463">
        <v>90</v>
      </c>
      <c r="I1463">
        <v>90</v>
      </c>
      <c r="J1463">
        <v>31</v>
      </c>
      <c r="K1463">
        <v>1.95</v>
      </c>
      <c r="L1463">
        <v>95</v>
      </c>
      <c r="M1463">
        <v>6.1</v>
      </c>
      <c r="N1463">
        <v>3.55</v>
      </c>
      <c r="O1463" t="s">
        <v>153</v>
      </c>
      <c r="Q1463" s="3" t="s">
        <v>60</v>
      </c>
      <c r="R1463" s="3" t="s">
        <v>842</v>
      </c>
      <c r="S1463" s="10">
        <v>58</v>
      </c>
      <c r="T1463" s="3" t="s">
        <v>56</v>
      </c>
      <c r="U1463" s="10">
        <v>1</v>
      </c>
      <c r="V1463" s="3" t="s">
        <v>56</v>
      </c>
      <c r="W1463" s="3" t="s">
        <v>56</v>
      </c>
      <c r="X1463" s="3" t="s">
        <v>56</v>
      </c>
      <c r="Y1463" s="15">
        <v>0</v>
      </c>
      <c r="Z1463" s="7">
        <f t="shared" si="5"/>
        <v>183.68999999999997</v>
      </c>
      <c r="AA1463" s="7" t="s">
        <v>1269</v>
      </c>
      <c r="AB1463">
        <v>10.5</v>
      </c>
      <c r="AC1463" t="s">
        <v>1908</v>
      </c>
    </row>
    <row r="1464" spans="1:29" x14ac:dyDescent="0.25">
      <c r="A1464" t="s">
        <v>43</v>
      </c>
      <c r="B1464" t="s">
        <v>44</v>
      </c>
      <c r="C1464" s="1">
        <v>44591.520833333336</v>
      </c>
      <c r="D1464" t="s">
        <v>269</v>
      </c>
      <c r="E1464" t="s">
        <v>916</v>
      </c>
      <c r="F1464">
        <v>20</v>
      </c>
      <c r="G1464">
        <v>5</v>
      </c>
      <c r="H1464">
        <v>90</v>
      </c>
      <c r="I1464">
        <v>80</v>
      </c>
      <c r="J1464">
        <v>31</v>
      </c>
      <c r="K1464">
        <v>2.0499999999999998</v>
      </c>
      <c r="L1464">
        <v>85</v>
      </c>
      <c r="M1464">
        <v>4.8499999999999996</v>
      </c>
      <c r="N1464">
        <v>3.35</v>
      </c>
      <c r="O1464" t="s">
        <v>399</v>
      </c>
      <c r="Q1464" s="3" t="s">
        <v>60</v>
      </c>
      <c r="R1464" s="3" t="s">
        <v>60</v>
      </c>
      <c r="S1464" s="3" t="s">
        <v>56</v>
      </c>
      <c r="T1464" s="3" t="s">
        <v>56</v>
      </c>
      <c r="U1464" s="10">
        <v>0</v>
      </c>
      <c r="V1464" s="3" t="s">
        <v>56</v>
      </c>
      <c r="W1464" s="3" t="s">
        <v>56</v>
      </c>
      <c r="X1464" s="3" t="s">
        <v>56</v>
      </c>
      <c r="Y1464" s="15">
        <v>0</v>
      </c>
      <c r="Z1464" s="7">
        <f t="shared" si="5"/>
        <v>183.68999999999997</v>
      </c>
      <c r="AA1464" s="7" t="s">
        <v>56</v>
      </c>
      <c r="AC1464" t="s">
        <v>1695</v>
      </c>
    </row>
    <row r="1465" spans="1:29" x14ac:dyDescent="0.25">
      <c r="A1465" t="s">
        <v>22</v>
      </c>
      <c r="B1465" t="s">
        <v>23</v>
      </c>
      <c r="C1465" s="1">
        <v>44591.541666666664</v>
      </c>
      <c r="D1465" t="s">
        <v>769</v>
      </c>
      <c r="E1465" t="s">
        <v>495</v>
      </c>
      <c r="F1465">
        <v>20</v>
      </c>
      <c r="G1465">
        <v>10</v>
      </c>
      <c r="H1465">
        <v>80</v>
      </c>
      <c r="I1465">
        <v>75</v>
      </c>
      <c r="J1465">
        <v>33</v>
      </c>
      <c r="K1465">
        <v>1.6</v>
      </c>
      <c r="L1465">
        <v>75</v>
      </c>
      <c r="M1465">
        <v>4.9000000000000004</v>
      </c>
      <c r="N1465">
        <v>2.6</v>
      </c>
      <c r="O1465" t="s">
        <v>399</v>
      </c>
      <c r="Q1465" s="3" t="s">
        <v>65</v>
      </c>
      <c r="R1465" s="3" t="s">
        <v>60</v>
      </c>
      <c r="S1465" s="10">
        <v>65</v>
      </c>
      <c r="T1465" s="10">
        <v>1</v>
      </c>
      <c r="U1465" s="10">
        <v>1</v>
      </c>
      <c r="V1465" s="3" t="s">
        <v>56</v>
      </c>
      <c r="W1465" s="3" t="s">
        <v>56</v>
      </c>
      <c r="X1465" s="3" t="s">
        <v>56</v>
      </c>
      <c r="Y1465" s="15">
        <v>0</v>
      </c>
      <c r="Z1465" s="7">
        <f t="shared" si="5"/>
        <v>183.68999999999997</v>
      </c>
      <c r="AA1465" s="7" t="s">
        <v>56</v>
      </c>
      <c r="AC1465" t="s">
        <v>1695</v>
      </c>
    </row>
    <row r="1466" spans="1:29" x14ac:dyDescent="0.25">
      <c r="A1466" t="s">
        <v>218</v>
      </c>
      <c r="B1466" t="s">
        <v>261</v>
      </c>
      <c r="C1466" s="1">
        <v>44591.552083333336</v>
      </c>
      <c r="D1466" t="s">
        <v>905</v>
      </c>
      <c r="E1466" t="s">
        <v>451</v>
      </c>
      <c r="F1466">
        <v>18</v>
      </c>
      <c r="G1466">
        <v>0</v>
      </c>
      <c r="H1466">
        <v>78</v>
      </c>
      <c r="I1466">
        <v>94</v>
      </c>
      <c r="J1466">
        <v>28</v>
      </c>
      <c r="K1466">
        <v>2.06</v>
      </c>
      <c r="L1466">
        <v>100</v>
      </c>
      <c r="M1466">
        <v>5.67</v>
      </c>
      <c r="N1466">
        <v>3.56</v>
      </c>
      <c r="O1466" t="s">
        <v>153</v>
      </c>
      <c r="Q1466" s="3" t="s">
        <v>64</v>
      </c>
      <c r="R1466" s="3" t="s">
        <v>1903</v>
      </c>
      <c r="S1466" s="10">
        <v>52</v>
      </c>
      <c r="T1466" s="3" t="s">
        <v>56</v>
      </c>
      <c r="U1466" s="10">
        <v>1</v>
      </c>
      <c r="V1466" s="3" t="s">
        <v>56</v>
      </c>
      <c r="W1466" s="3" t="s">
        <v>56</v>
      </c>
      <c r="X1466" s="3" t="s">
        <v>56</v>
      </c>
      <c r="Y1466" s="15">
        <v>0</v>
      </c>
      <c r="Z1466" s="7">
        <f t="shared" si="5"/>
        <v>183.68999999999997</v>
      </c>
      <c r="AA1466" s="7" t="s">
        <v>1269</v>
      </c>
      <c r="AB1466">
        <v>12.5</v>
      </c>
      <c r="AC1466" t="s">
        <v>1974</v>
      </c>
    </row>
    <row r="1467" spans="1:29" x14ac:dyDescent="0.25">
      <c r="A1467" t="s">
        <v>218</v>
      </c>
      <c r="B1467" t="s">
        <v>219</v>
      </c>
      <c r="C1467" s="1">
        <v>44591.552083333336</v>
      </c>
      <c r="D1467" t="s">
        <v>220</v>
      </c>
      <c r="E1467" t="s">
        <v>740</v>
      </c>
      <c r="F1467">
        <v>18</v>
      </c>
      <c r="G1467">
        <v>0</v>
      </c>
      <c r="H1467">
        <v>100</v>
      </c>
      <c r="I1467">
        <v>94</v>
      </c>
      <c r="J1467">
        <v>28</v>
      </c>
      <c r="K1467">
        <v>2.11</v>
      </c>
      <c r="L1467">
        <v>94</v>
      </c>
      <c r="M1467">
        <v>5.83</v>
      </c>
      <c r="N1467">
        <v>3.61</v>
      </c>
      <c r="O1467" t="s">
        <v>153</v>
      </c>
      <c r="Q1467" s="3" t="s">
        <v>181</v>
      </c>
      <c r="R1467" s="3" t="s">
        <v>1528</v>
      </c>
      <c r="S1467" s="10">
        <v>48</v>
      </c>
      <c r="T1467" s="3" t="s">
        <v>56</v>
      </c>
      <c r="U1467" s="10">
        <v>1</v>
      </c>
      <c r="V1467" s="3" t="s">
        <v>56</v>
      </c>
      <c r="W1467" s="3" t="s">
        <v>56</v>
      </c>
      <c r="X1467" s="3" t="s">
        <v>56</v>
      </c>
      <c r="Y1467" s="15">
        <v>0</v>
      </c>
      <c r="Z1467" s="7">
        <f t="shared" si="5"/>
        <v>183.68999999999997</v>
      </c>
      <c r="AA1467" s="7" t="s">
        <v>1269</v>
      </c>
      <c r="AB1467">
        <v>11.5</v>
      </c>
      <c r="AC1467" t="s">
        <v>1494</v>
      </c>
    </row>
    <row r="1468" spans="1:29" x14ac:dyDescent="0.25">
      <c r="A1468" t="s">
        <v>330</v>
      </c>
      <c r="B1468" t="s">
        <v>331</v>
      </c>
      <c r="C1468" s="1">
        <v>44591.5625</v>
      </c>
      <c r="D1468" t="s">
        <v>1300</v>
      </c>
      <c r="E1468" t="s">
        <v>1896</v>
      </c>
      <c r="F1468">
        <v>20</v>
      </c>
      <c r="G1468">
        <v>0</v>
      </c>
      <c r="H1468">
        <v>80</v>
      </c>
      <c r="I1468">
        <v>90</v>
      </c>
      <c r="J1468">
        <v>31</v>
      </c>
      <c r="K1468">
        <v>1.8</v>
      </c>
      <c r="L1468">
        <v>90</v>
      </c>
      <c r="M1468">
        <v>4.9000000000000004</v>
      </c>
      <c r="N1468">
        <v>3.3</v>
      </c>
      <c r="O1468" t="s">
        <v>399</v>
      </c>
      <c r="Q1468" s="3" t="s">
        <v>65</v>
      </c>
      <c r="R1468" s="3" t="s">
        <v>65</v>
      </c>
      <c r="S1468" s="3" t="s">
        <v>56</v>
      </c>
      <c r="T1468" s="10">
        <v>0</v>
      </c>
      <c r="U1468" s="10">
        <v>0</v>
      </c>
      <c r="V1468" s="3" t="s">
        <v>56</v>
      </c>
      <c r="W1468" s="3" t="s">
        <v>56</v>
      </c>
      <c r="X1468" s="3" t="s">
        <v>56</v>
      </c>
      <c r="Y1468" s="15">
        <v>0</v>
      </c>
      <c r="Z1468" s="7">
        <f t="shared" si="5"/>
        <v>183.68999999999997</v>
      </c>
      <c r="AA1468" s="7" t="s">
        <v>56</v>
      </c>
      <c r="AC1468" t="s">
        <v>1695</v>
      </c>
    </row>
    <row r="1469" spans="1:29" x14ac:dyDescent="0.25">
      <c r="A1469" t="s">
        <v>264</v>
      </c>
      <c r="B1469" t="s">
        <v>334</v>
      </c>
      <c r="C1469" s="1">
        <v>44591.5625</v>
      </c>
      <c r="D1469" t="s">
        <v>690</v>
      </c>
      <c r="E1469" t="s">
        <v>664</v>
      </c>
      <c r="F1469">
        <v>18</v>
      </c>
      <c r="G1469">
        <v>6</v>
      </c>
      <c r="H1469">
        <v>89</v>
      </c>
      <c r="I1469">
        <v>72</v>
      </c>
      <c r="J1469">
        <v>32</v>
      </c>
      <c r="K1469">
        <v>1.67</v>
      </c>
      <c r="L1469">
        <v>89</v>
      </c>
      <c r="M1469">
        <v>3.83</v>
      </c>
      <c r="N1469">
        <v>2.67</v>
      </c>
      <c r="O1469" t="s">
        <v>399</v>
      </c>
      <c r="Q1469" s="3" t="s">
        <v>55</v>
      </c>
      <c r="R1469" s="3" t="s">
        <v>55</v>
      </c>
      <c r="S1469" s="3" t="s">
        <v>56</v>
      </c>
      <c r="T1469" s="10">
        <v>0</v>
      </c>
      <c r="U1469" s="10">
        <v>0</v>
      </c>
      <c r="V1469" s="3" t="s">
        <v>56</v>
      </c>
      <c r="W1469" s="3" t="s">
        <v>56</v>
      </c>
      <c r="X1469" s="3" t="s">
        <v>56</v>
      </c>
      <c r="Y1469" s="15">
        <v>0</v>
      </c>
      <c r="Z1469" s="7">
        <f t="shared" si="5"/>
        <v>183.68999999999997</v>
      </c>
      <c r="AA1469" s="7" t="s">
        <v>56</v>
      </c>
      <c r="AC1469" t="s">
        <v>1695</v>
      </c>
    </row>
    <row r="1470" spans="1:29" x14ac:dyDescent="0.25">
      <c r="A1470" t="s">
        <v>91</v>
      </c>
      <c r="B1470" t="s">
        <v>92</v>
      </c>
      <c r="C1470" s="1">
        <v>44591.583333333336</v>
      </c>
      <c r="D1470" t="s">
        <v>94</v>
      </c>
      <c r="E1470" t="s">
        <v>1606</v>
      </c>
      <c r="F1470">
        <v>20</v>
      </c>
      <c r="G1470">
        <v>0</v>
      </c>
      <c r="H1470">
        <v>80</v>
      </c>
      <c r="I1470">
        <v>80</v>
      </c>
      <c r="J1470">
        <v>35</v>
      </c>
      <c r="K1470">
        <v>2.1</v>
      </c>
      <c r="L1470">
        <v>95</v>
      </c>
      <c r="M1470">
        <v>5</v>
      </c>
      <c r="N1470">
        <v>3.45</v>
      </c>
      <c r="O1470" t="s">
        <v>120</v>
      </c>
      <c r="Q1470" s="3" t="s">
        <v>55</v>
      </c>
      <c r="R1470" s="3" t="s">
        <v>59</v>
      </c>
      <c r="S1470" s="10">
        <v>46</v>
      </c>
      <c r="T1470" s="10">
        <v>1</v>
      </c>
      <c r="U1470" s="10">
        <v>1</v>
      </c>
      <c r="V1470" s="3" t="s">
        <v>56</v>
      </c>
      <c r="W1470" s="3" t="s">
        <v>56</v>
      </c>
      <c r="X1470" s="3" t="s">
        <v>56</v>
      </c>
      <c r="Y1470" s="15">
        <v>0</v>
      </c>
      <c r="Z1470" s="7">
        <f t="shared" si="5"/>
        <v>183.68999999999997</v>
      </c>
      <c r="AA1470" s="7" t="s">
        <v>1269</v>
      </c>
      <c r="AB1470">
        <v>7.5</v>
      </c>
      <c r="AC1470" t="s">
        <v>1907</v>
      </c>
    </row>
    <row r="1471" spans="1:29" x14ac:dyDescent="0.25">
      <c r="A1471" t="s">
        <v>43</v>
      </c>
      <c r="B1471" t="s">
        <v>44</v>
      </c>
      <c r="C1471" s="1">
        <v>44591.625</v>
      </c>
      <c r="D1471" t="s">
        <v>485</v>
      </c>
      <c r="E1471" t="s">
        <v>46</v>
      </c>
      <c r="F1471">
        <v>20</v>
      </c>
      <c r="G1471">
        <v>0</v>
      </c>
      <c r="H1471">
        <v>90</v>
      </c>
      <c r="I1471">
        <v>80</v>
      </c>
      <c r="J1471">
        <v>29</v>
      </c>
      <c r="K1471">
        <v>1.75</v>
      </c>
      <c r="L1471">
        <v>90</v>
      </c>
      <c r="M1471">
        <v>5.9</v>
      </c>
      <c r="N1471">
        <v>2.95</v>
      </c>
      <c r="O1471" t="s">
        <v>153</v>
      </c>
      <c r="Q1471" s="3" t="s">
        <v>58</v>
      </c>
      <c r="R1471" s="3" t="s">
        <v>58</v>
      </c>
      <c r="S1471" s="3" t="s">
        <v>56</v>
      </c>
      <c r="T1471" s="3" t="s">
        <v>56</v>
      </c>
      <c r="U1471" s="10">
        <v>0</v>
      </c>
      <c r="V1471" s="3" t="s">
        <v>56</v>
      </c>
      <c r="W1471" s="3" t="s">
        <v>56</v>
      </c>
      <c r="X1471" s="3" t="s">
        <v>56</v>
      </c>
      <c r="Y1471" s="15">
        <v>0</v>
      </c>
      <c r="Z1471" s="7">
        <f t="shared" si="5"/>
        <v>183.68999999999997</v>
      </c>
      <c r="AA1471" s="7" t="s">
        <v>1269</v>
      </c>
      <c r="AB1471">
        <v>7</v>
      </c>
      <c r="AC1471" t="s">
        <v>1908</v>
      </c>
    </row>
    <row r="1472" spans="1:29" x14ac:dyDescent="0.25">
      <c r="A1472" t="s">
        <v>505</v>
      </c>
      <c r="B1472" t="s">
        <v>261</v>
      </c>
      <c r="C1472" s="1">
        <v>44591.635416666664</v>
      </c>
      <c r="D1472" t="s">
        <v>507</v>
      </c>
      <c r="E1472" t="s">
        <v>506</v>
      </c>
      <c r="F1472">
        <v>16</v>
      </c>
      <c r="G1472">
        <v>0</v>
      </c>
      <c r="H1472">
        <v>100</v>
      </c>
      <c r="I1472">
        <v>81</v>
      </c>
      <c r="J1472">
        <v>25</v>
      </c>
      <c r="K1472">
        <v>1.81</v>
      </c>
      <c r="L1472">
        <v>88</v>
      </c>
      <c r="M1472">
        <v>5.25</v>
      </c>
      <c r="N1472">
        <v>3.44</v>
      </c>
      <c r="O1472" t="s">
        <v>153</v>
      </c>
      <c r="Q1472" s="3" t="s">
        <v>55</v>
      </c>
      <c r="R1472" s="3" t="s">
        <v>64</v>
      </c>
      <c r="S1472" s="10">
        <v>85</v>
      </c>
      <c r="T1472" s="10">
        <v>1</v>
      </c>
      <c r="U1472" s="10">
        <v>1</v>
      </c>
      <c r="V1472" s="3" t="s">
        <v>56</v>
      </c>
      <c r="W1472" s="3" t="s">
        <v>56</v>
      </c>
      <c r="X1472" s="3" t="s">
        <v>56</v>
      </c>
      <c r="Y1472" s="15">
        <v>0</v>
      </c>
      <c r="Z1472" s="7">
        <f t="shared" si="5"/>
        <v>183.68999999999997</v>
      </c>
      <c r="AA1472" s="7" t="s">
        <v>1269</v>
      </c>
      <c r="AB1472">
        <v>9</v>
      </c>
      <c r="AC1472" t="s">
        <v>1907</v>
      </c>
    </row>
    <row r="1473" spans="1:29" x14ac:dyDescent="0.25">
      <c r="A1473" t="s">
        <v>218</v>
      </c>
      <c r="B1473" t="s">
        <v>261</v>
      </c>
      <c r="C1473" s="1">
        <v>44591.645833333336</v>
      </c>
      <c r="D1473" t="s">
        <v>904</v>
      </c>
      <c r="E1473" t="s">
        <v>262</v>
      </c>
      <c r="F1473">
        <v>18</v>
      </c>
      <c r="G1473">
        <v>6</v>
      </c>
      <c r="H1473">
        <v>78</v>
      </c>
      <c r="I1473">
        <v>78</v>
      </c>
      <c r="J1473">
        <v>33</v>
      </c>
      <c r="K1473">
        <v>1.67</v>
      </c>
      <c r="L1473">
        <v>83</v>
      </c>
      <c r="M1473">
        <v>5</v>
      </c>
      <c r="N1473">
        <v>2.83</v>
      </c>
      <c r="O1473" t="s">
        <v>399</v>
      </c>
      <c r="Q1473" s="3" t="s">
        <v>60</v>
      </c>
      <c r="R1473" s="3" t="s">
        <v>66</v>
      </c>
      <c r="S1473" s="10">
        <v>69</v>
      </c>
      <c r="T1473" s="3" t="s">
        <v>56</v>
      </c>
      <c r="U1473" s="10">
        <v>1</v>
      </c>
      <c r="V1473" s="3" t="s">
        <v>56</v>
      </c>
      <c r="W1473" s="3" t="s">
        <v>56</v>
      </c>
      <c r="X1473" s="3" t="s">
        <v>56</v>
      </c>
      <c r="Y1473" s="15">
        <v>0</v>
      </c>
      <c r="Z1473" s="7">
        <f t="shared" si="5"/>
        <v>183.68999999999997</v>
      </c>
      <c r="AA1473" s="7" t="s">
        <v>56</v>
      </c>
      <c r="AC1473" t="s">
        <v>1695</v>
      </c>
    </row>
    <row r="1474" spans="1:29" x14ac:dyDescent="0.25">
      <c r="A1474" t="s">
        <v>218</v>
      </c>
      <c r="B1474" t="s">
        <v>261</v>
      </c>
      <c r="C1474" s="1">
        <v>44591.645833333336</v>
      </c>
      <c r="D1474" t="s">
        <v>450</v>
      </c>
      <c r="E1474" t="s">
        <v>433</v>
      </c>
      <c r="F1474">
        <v>18</v>
      </c>
      <c r="G1474">
        <v>0</v>
      </c>
      <c r="H1474">
        <v>78</v>
      </c>
      <c r="I1474">
        <v>89</v>
      </c>
      <c r="J1474">
        <v>24</v>
      </c>
      <c r="K1474">
        <v>1.72</v>
      </c>
      <c r="L1474">
        <v>94</v>
      </c>
      <c r="M1474">
        <v>6.28</v>
      </c>
      <c r="N1474">
        <v>3.11</v>
      </c>
      <c r="O1474" t="s">
        <v>153</v>
      </c>
      <c r="Q1474" s="3" t="s">
        <v>65</v>
      </c>
      <c r="R1474" s="3" t="s">
        <v>104</v>
      </c>
      <c r="S1474" s="10">
        <v>49</v>
      </c>
      <c r="T1474" s="10">
        <v>1</v>
      </c>
      <c r="U1474" s="10">
        <v>1</v>
      </c>
      <c r="V1474" s="10">
        <v>1.88</v>
      </c>
      <c r="W1474">
        <v>1.33</v>
      </c>
      <c r="X1474" s="15">
        <v>75</v>
      </c>
      <c r="Y1474" s="13">
        <v>-28.3</v>
      </c>
      <c r="Z1474" s="7">
        <f t="shared" si="5"/>
        <v>155.38999999999996</v>
      </c>
      <c r="AA1474" s="7" t="s">
        <v>1269</v>
      </c>
      <c r="AB1474">
        <v>9</v>
      </c>
      <c r="AC1474" t="s">
        <v>1975</v>
      </c>
    </row>
    <row r="1475" spans="1:29" x14ac:dyDescent="0.25">
      <c r="A1475" t="s">
        <v>330</v>
      </c>
      <c r="B1475" t="s">
        <v>331</v>
      </c>
      <c r="C1475" s="1">
        <v>44591.65625</v>
      </c>
      <c r="D1475" t="s">
        <v>332</v>
      </c>
      <c r="E1475" t="s">
        <v>1916</v>
      </c>
      <c r="F1475">
        <v>20</v>
      </c>
      <c r="G1475">
        <v>5</v>
      </c>
      <c r="H1475">
        <v>90</v>
      </c>
      <c r="I1475">
        <v>95</v>
      </c>
      <c r="J1475">
        <v>31</v>
      </c>
      <c r="K1475">
        <v>2.15</v>
      </c>
      <c r="L1475">
        <v>90</v>
      </c>
      <c r="M1475">
        <v>5.35</v>
      </c>
      <c r="N1475">
        <v>3.3</v>
      </c>
      <c r="O1475" t="s">
        <v>153</v>
      </c>
      <c r="Q1475" s="3" t="s">
        <v>65</v>
      </c>
      <c r="R1475" s="3" t="s">
        <v>65</v>
      </c>
      <c r="S1475" s="3" t="s">
        <v>56</v>
      </c>
      <c r="T1475" s="10">
        <v>0</v>
      </c>
      <c r="U1475" s="10">
        <v>0</v>
      </c>
      <c r="V1475" s="3" t="s">
        <v>56</v>
      </c>
      <c r="W1475" s="3" t="s">
        <v>56</v>
      </c>
      <c r="X1475" s="3" t="s">
        <v>56</v>
      </c>
      <c r="Y1475" s="15">
        <v>0</v>
      </c>
      <c r="Z1475" s="7">
        <f t="shared" si="5"/>
        <v>155.38999999999996</v>
      </c>
      <c r="AA1475" s="7" t="s">
        <v>1270</v>
      </c>
      <c r="AB1475">
        <v>6.5</v>
      </c>
      <c r="AC1475" t="s">
        <v>1708</v>
      </c>
    </row>
    <row r="1476" spans="1:29" x14ac:dyDescent="0.25">
      <c r="A1476" t="s">
        <v>91</v>
      </c>
      <c r="B1476" t="s">
        <v>92</v>
      </c>
      <c r="C1476" s="1">
        <v>44591.6875</v>
      </c>
      <c r="D1476" t="s">
        <v>458</v>
      </c>
      <c r="E1476" t="s">
        <v>93</v>
      </c>
      <c r="F1476">
        <v>19</v>
      </c>
      <c r="G1476">
        <v>0</v>
      </c>
      <c r="H1476">
        <v>80</v>
      </c>
      <c r="I1476">
        <v>79</v>
      </c>
      <c r="J1476">
        <v>35</v>
      </c>
      <c r="K1476">
        <v>1.74</v>
      </c>
      <c r="L1476">
        <v>79</v>
      </c>
      <c r="M1476">
        <v>5.58</v>
      </c>
      <c r="N1476">
        <v>3.42</v>
      </c>
      <c r="O1476" t="s">
        <v>153</v>
      </c>
      <c r="Q1476" s="3" t="s">
        <v>66</v>
      </c>
      <c r="R1476" s="3" t="s">
        <v>66</v>
      </c>
      <c r="S1476" s="3" t="s">
        <v>56</v>
      </c>
      <c r="T1476" s="3" t="s">
        <v>56</v>
      </c>
      <c r="U1476" s="10">
        <v>0</v>
      </c>
      <c r="V1476" s="3" t="s">
        <v>56</v>
      </c>
      <c r="W1476">
        <v>1.34</v>
      </c>
      <c r="X1476" s="15">
        <v>75</v>
      </c>
      <c r="Y1476" s="15">
        <v>-75</v>
      </c>
      <c r="Z1476" s="7">
        <f t="shared" si="5"/>
        <v>80.389999999999958</v>
      </c>
      <c r="AA1476" s="7" t="s">
        <v>1269</v>
      </c>
      <c r="AB1476">
        <v>9.5</v>
      </c>
      <c r="AC1476" t="s">
        <v>1973</v>
      </c>
    </row>
    <row r="1477" spans="1:29" x14ac:dyDescent="0.25">
      <c r="A1477" t="s">
        <v>22</v>
      </c>
      <c r="B1477" t="s">
        <v>23</v>
      </c>
      <c r="C1477" s="1">
        <v>44591.71875</v>
      </c>
      <c r="D1477" t="s">
        <v>449</v>
      </c>
      <c r="E1477" t="s">
        <v>1345</v>
      </c>
      <c r="F1477">
        <v>20</v>
      </c>
      <c r="G1477">
        <v>5</v>
      </c>
      <c r="H1477">
        <v>90</v>
      </c>
      <c r="I1477">
        <v>85</v>
      </c>
      <c r="J1477">
        <v>31</v>
      </c>
      <c r="K1477">
        <v>1.75</v>
      </c>
      <c r="L1477">
        <v>95</v>
      </c>
      <c r="M1477">
        <v>4.8</v>
      </c>
      <c r="N1477">
        <v>2.95</v>
      </c>
      <c r="O1477" t="s">
        <v>399</v>
      </c>
      <c r="Q1477" s="3" t="s">
        <v>66</v>
      </c>
      <c r="R1477" s="3" t="s">
        <v>53</v>
      </c>
      <c r="S1477" s="10">
        <v>49</v>
      </c>
      <c r="T1477" s="3" t="s">
        <v>56</v>
      </c>
      <c r="U1477" s="10">
        <v>1</v>
      </c>
      <c r="V1477" s="3" t="s">
        <v>56</v>
      </c>
      <c r="W1477" s="3" t="s">
        <v>56</v>
      </c>
      <c r="X1477" s="3" t="s">
        <v>56</v>
      </c>
      <c r="Y1477" s="15">
        <v>0</v>
      </c>
      <c r="Z1477" s="7">
        <f t="shared" si="5"/>
        <v>80.389999999999958</v>
      </c>
      <c r="AA1477" s="7" t="s">
        <v>56</v>
      </c>
      <c r="AC1477" t="s">
        <v>1695</v>
      </c>
    </row>
    <row r="1478" spans="1:29" x14ac:dyDescent="0.25">
      <c r="A1478" t="s">
        <v>22</v>
      </c>
      <c r="B1478" t="s">
        <v>23</v>
      </c>
      <c r="C1478" s="1">
        <v>44591.71875</v>
      </c>
      <c r="D1478" t="s">
        <v>494</v>
      </c>
      <c r="E1478" t="s">
        <v>448</v>
      </c>
      <c r="F1478">
        <v>20</v>
      </c>
      <c r="G1478">
        <v>0</v>
      </c>
      <c r="H1478">
        <v>90</v>
      </c>
      <c r="I1478">
        <v>85</v>
      </c>
      <c r="J1478">
        <v>28</v>
      </c>
      <c r="K1478">
        <v>1.45</v>
      </c>
      <c r="L1478">
        <v>85</v>
      </c>
      <c r="M1478">
        <v>5.15</v>
      </c>
      <c r="N1478">
        <v>2.85</v>
      </c>
      <c r="O1478" t="s">
        <v>399</v>
      </c>
      <c r="Q1478" s="3" t="s">
        <v>65</v>
      </c>
      <c r="R1478" s="3" t="s">
        <v>65</v>
      </c>
      <c r="S1478" s="3" t="s">
        <v>56</v>
      </c>
      <c r="T1478" s="10">
        <v>0</v>
      </c>
      <c r="U1478" s="10">
        <v>0</v>
      </c>
      <c r="V1478" s="3" t="s">
        <v>56</v>
      </c>
      <c r="W1478" s="3" t="s">
        <v>56</v>
      </c>
      <c r="X1478" s="3" t="s">
        <v>56</v>
      </c>
      <c r="Y1478" s="15">
        <v>0</v>
      </c>
      <c r="Z1478" s="7">
        <f t="shared" si="5"/>
        <v>80.389999999999958</v>
      </c>
      <c r="AA1478" s="7" t="s">
        <v>56</v>
      </c>
      <c r="AC1478" t="s">
        <v>1695</v>
      </c>
    </row>
    <row r="1479" spans="1:29" x14ac:dyDescent="0.25">
      <c r="A1479" t="s">
        <v>43</v>
      </c>
      <c r="B1479" t="s">
        <v>44</v>
      </c>
      <c r="C1479" s="1">
        <v>44591.729166666664</v>
      </c>
      <c r="D1479" t="s">
        <v>1121</v>
      </c>
      <c r="E1479" t="s">
        <v>1619</v>
      </c>
      <c r="F1479">
        <v>20</v>
      </c>
      <c r="G1479">
        <v>0</v>
      </c>
      <c r="H1479">
        <v>70</v>
      </c>
      <c r="I1479">
        <v>70</v>
      </c>
      <c r="J1479">
        <v>31</v>
      </c>
      <c r="K1479">
        <v>1.95</v>
      </c>
      <c r="L1479">
        <v>80</v>
      </c>
      <c r="M1479">
        <v>5.05</v>
      </c>
      <c r="N1479">
        <v>3.15</v>
      </c>
      <c r="O1479" t="s">
        <v>399</v>
      </c>
      <c r="Q1479" s="3" t="s">
        <v>60</v>
      </c>
      <c r="R1479" s="3" t="s">
        <v>64</v>
      </c>
      <c r="S1479" s="10">
        <v>49</v>
      </c>
      <c r="T1479" s="3" t="s">
        <v>56</v>
      </c>
      <c r="U1479" s="10">
        <v>1</v>
      </c>
      <c r="V1479" s="3" t="s">
        <v>56</v>
      </c>
      <c r="W1479" s="3" t="s">
        <v>56</v>
      </c>
      <c r="X1479" s="3" t="s">
        <v>56</v>
      </c>
      <c r="Y1479" s="15">
        <v>0</v>
      </c>
      <c r="Z1479" s="7">
        <f t="shared" si="5"/>
        <v>80.389999999999958</v>
      </c>
      <c r="AA1479" s="7" t="s">
        <v>56</v>
      </c>
      <c r="AC1479" t="s">
        <v>1695</v>
      </c>
    </row>
    <row r="1480" spans="1:29" x14ac:dyDescent="0.25">
      <c r="A1480" t="s">
        <v>328</v>
      </c>
      <c r="B1480" t="s">
        <v>794</v>
      </c>
      <c r="C1480" s="1">
        <v>44591.75</v>
      </c>
      <c r="D1480" t="s">
        <v>1872</v>
      </c>
      <c r="E1480" t="s">
        <v>1892</v>
      </c>
      <c r="F1480">
        <v>20</v>
      </c>
      <c r="G1480">
        <v>10</v>
      </c>
      <c r="H1480">
        <v>80</v>
      </c>
      <c r="I1480">
        <v>65</v>
      </c>
      <c r="J1480">
        <v>35</v>
      </c>
      <c r="K1480">
        <v>1.6</v>
      </c>
      <c r="L1480">
        <v>70</v>
      </c>
      <c r="M1480">
        <v>4.5999999999999996</v>
      </c>
      <c r="N1480">
        <v>2.4500000000000002</v>
      </c>
      <c r="O1480" t="s">
        <v>399</v>
      </c>
      <c r="Q1480" s="3" t="s">
        <v>65</v>
      </c>
      <c r="R1480" s="3" t="s">
        <v>66</v>
      </c>
      <c r="S1480" s="10">
        <v>49</v>
      </c>
      <c r="T1480" s="10">
        <v>1</v>
      </c>
      <c r="U1480" s="10">
        <v>1</v>
      </c>
      <c r="V1480" s="3" t="s">
        <v>56</v>
      </c>
      <c r="W1480" s="3" t="s">
        <v>56</v>
      </c>
      <c r="X1480" s="3" t="s">
        <v>56</v>
      </c>
      <c r="Y1480" s="15">
        <v>0</v>
      </c>
      <c r="Z1480" s="7">
        <f t="shared" si="5"/>
        <v>80.389999999999958</v>
      </c>
      <c r="AA1480" s="7" t="s">
        <v>56</v>
      </c>
      <c r="AC1480" t="s">
        <v>1695</v>
      </c>
    </row>
    <row r="1481" spans="1:29" x14ac:dyDescent="0.25">
      <c r="A1481" t="s">
        <v>43</v>
      </c>
      <c r="B1481" t="s">
        <v>44</v>
      </c>
      <c r="C1481" s="1">
        <v>44591.833333333336</v>
      </c>
      <c r="D1481" t="s">
        <v>1610</v>
      </c>
      <c r="E1481" t="s">
        <v>445</v>
      </c>
      <c r="F1481">
        <v>20</v>
      </c>
      <c r="G1481">
        <v>0</v>
      </c>
      <c r="H1481">
        <v>90</v>
      </c>
      <c r="I1481">
        <v>85</v>
      </c>
      <c r="J1481">
        <v>33</v>
      </c>
      <c r="K1481">
        <v>1.85</v>
      </c>
      <c r="L1481">
        <v>85</v>
      </c>
      <c r="M1481">
        <v>4.4000000000000004</v>
      </c>
      <c r="N1481">
        <v>2.9</v>
      </c>
      <c r="O1481" t="s">
        <v>399</v>
      </c>
      <c r="Q1481" s="3" t="s">
        <v>65</v>
      </c>
      <c r="R1481" s="3" t="s">
        <v>58</v>
      </c>
      <c r="S1481" s="10">
        <v>54</v>
      </c>
      <c r="T1481" s="10">
        <v>1</v>
      </c>
      <c r="U1481" s="10">
        <v>1</v>
      </c>
      <c r="V1481" s="3" t="s">
        <v>56</v>
      </c>
      <c r="W1481" s="3" t="s">
        <v>56</v>
      </c>
      <c r="X1481" s="3" t="s">
        <v>56</v>
      </c>
      <c r="Y1481" s="15">
        <v>0</v>
      </c>
      <c r="Z1481" s="7">
        <f t="shared" si="5"/>
        <v>80.389999999999958</v>
      </c>
      <c r="AA1481" s="7" t="s">
        <v>56</v>
      </c>
      <c r="AC1481" t="s">
        <v>1695</v>
      </c>
    </row>
    <row r="1482" spans="1:29" x14ac:dyDescent="0.25">
      <c r="A1482" t="s">
        <v>328</v>
      </c>
      <c r="B1482" t="s">
        <v>794</v>
      </c>
      <c r="C1482" s="1">
        <v>44591.854166666664</v>
      </c>
      <c r="D1482" t="s">
        <v>806</v>
      </c>
      <c r="E1482" t="s">
        <v>1971</v>
      </c>
      <c r="F1482">
        <v>19</v>
      </c>
      <c r="G1482">
        <v>5</v>
      </c>
      <c r="H1482">
        <v>100</v>
      </c>
      <c r="I1482">
        <v>79</v>
      </c>
      <c r="J1482">
        <v>33</v>
      </c>
      <c r="K1482">
        <v>1.63</v>
      </c>
      <c r="L1482">
        <v>84</v>
      </c>
      <c r="M1482">
        <v>5</v>
      </c>
      <c r="N1482">
        <v>3.16</v>
      </c>
      <c r="O1482" t="s">
        <v>120</v>
      </c>
      <c r="Q1482" s="3" t="s">
        <v>60</v>
      </c>
      <c r="R1482" s="3" t="s">
        <v>59</v>
      </c>
      <c r="S1482" s="10">
        <v>48</v>
      </c>
      <c r="T1482" s="3" t="s">
        <v>56</v>
      </c>
      <c r="U1482" s="10">
        <v>1</v>
      </c>
      <c r="V1482" s="3" t="s">
        <v>56</v>
      </c>
      <c r="W1482" s="3" t="s">
        <v>56</v>
      </c>
      <c r="X1482" s="3" t="s">
        <v>56</v>
      </c>
      <c r="Y1482" s="15">
        <v>0</v>
      </c>
      <c r="Z1482" s="7">
        <f t="shared" si="5"/>
        <v>80.389999999999958</v>
      </c>
      <c r="AA1482" s="7" t="s">
        <v>1269</v>
      </c>
      <c r="AB1482">
        <v>7</v>
      </c>
      <c r="AC1482" t="s">
        <v>1494</v>
      </c>
    </row>
    <row r="1483" spans="1:29" x14ac:dyDescent="0.25">
      <c r="A1483" t="s">
        <v>26</v>
      </c>
      <c r="B1483" t="s">
        <v>346</v>
      </c>
      <c r="C1483" s="1">
        <v>44592.822916666664</v>
      </c>
      <c r="D1483" t="s">
        <v>822</v>
      </c>
      <c r="E1483" t="s">
        <v>348</v>
      </c>
      <c r="F1483">
        <v>20</v>
      </c>
      <c r="G1483">
        <v>5</v>
      </c>
      <c r="H1483">
        <v>80</v>
      </c>
      <c r="I1483">
        <v>70</v>
      </c>
      <c r="J1483">
        <v>34</v>
      </c>
      <c r="K1483">
        <v>1.25</v>
      </c>
      <c r="L1483">
        <v>80</v>
      </c>
      <c r="M1483">
        <v>4.55</v>
      </c>
      <c r="N1483">
        <v>2.35</v>
      </c>
      <c r="O1483" t="s">
        <v>399</v>
      </c>
      <c r="Q1483" s="3" t="s">
        <v>58</v>
      </c>
      <c r="R1483" s="3" t="s">
        <v>64</v>
      </c>
      <c r="S1483" s="10">
        <v>64</v>
      </c>
      <c r="T1483" s="3" t="s">
        <v>56</v>
      </c>
      <c r="U1483" s="10">
        <v>1</v>
      </c>
      <c r="V1483" s="3" t="s">
        <v>56</v>
      </c>
      <c r="W1483" s="3" t="s">
        <v>56</v>
      </c>
      <c r="X1483" s="3" t="s">
        <v>56</v>
      </c>
      <c r="Y1483" s="15">
        <v>0</v>
      </c>
      <c r="Z1483" s="7">
        <f t="shared" si="5"/>
        <v>80.389999999999958</v>
      </c>
      <c r="AA1483" s="7" t="s">
        <v>56</v>
      </c>
      <c r="AC1483" t="s">
        <v>1695</v>
      </c>
    </row>
    <row r="1484" spans="1:29" x14ac:dyDescent="0.25">
      <c r="A1484" t="s">
        <v>26</v>
      </c>
      <c r="B1484" t="s">
        <v>346</v>
      </c>
      <c r="C1484" s="1">
        <v>44593.822916666664</v>
      </c>
      <c r="D1484" t="s">
        <v>600</v>
      </c>
      <c r="E1484" t="s">
        <v>1240</v>
      </c>
      <c r="F1484">
        <v>20</v>
      </c>
      <c r="G1484">
        <v>5</v>
      </c>
      <c r="H1484">
        <v>100</v>
      </c>
      <c r="I1484">
        <v>85</v>
      </c>
      <c r="J1484">
        <v>21</v>
      </c>
      <c r="K1484">
        <v>1.5</v>
      </c>
      <c r="L1484">
        <v>85</v>
      </c>
      <c r="M1484">
        <v>4.2</v>
      </c>
      <c r="N1484">
        <v>2.8</v>
      </c>
      <c r="O1484" t="s">
        <v>399</v>
      </c>
      <c r="Q1484" s="3" t="s">
        <v>55</v>
      </c>
      <c r="R1484" s="3" t="s">
        <v>55</v>
      </c>
      <c r="S1484" s="3" t="s">
        <v>56</v>
      </c>
      <c r="T1484" s="10">
        <v>0</v>
      </c>
      <c r="U1484" s="10">
        <v>0</v>
      </c>
      <c r="V1484" s="3" t="s">
        <v>56</v>
      </c>
      <c r="W1484" s="3" t="s">
        <v>56</v>
      </c>
      <c r="X1484" s="3" t="s">
        <v>56</v>
      </c>
      <c r="Y1484" s="15">
        <v>0</v>
      </c>
      <c r="Z1484" s="7">
        <f t="shared" si="5"/>
        <v>80.389999999999958</v>
      </c>
      <c r="AA1484" s="7" t="s">
        <v>56</v>
      </c>
      <c r="AC1484" t="s">
        <v>1695</v>
      </c>
    </row>
    <row r="1485" spans="1:29" x14ac:dyDescent="0.25">
      <c r="A1485" t="s">
        <v>579</v>
      </c>
      <c r="B1485" t="s">
        <v>667</v>
      </c>
      <c r="C1485" s="1">
        <v>44593.822916666664</v>
      </c>
      <c r="D1485" t="s">
        <v>680</v>
      </c>
      <c r="E1485" t="s">
        <v>775</v>
      </c>
      <c r="F1485">
        <v>20</v>
      </c>
      <c r="G1485">
        <v>0</v>
      </c>
      <c r="H1485">
        <v>80</v>
      </c>
      <c r="I1485">
        <v>65</v>
      </c>
      <c r="J1485">
        <v>39</v>
      </c>
      <c r="K1485">
        <v>1.1499999999999999</v>
      </c>
      <c r="L1485">
        <v>80</v>
      </c>
      <c r="M1485">
        <v>4.5999999999999996</v>
      </c>
      <c r="N1485">
        <v>2.25</v>
      </c>
      <c r="O1485" t="s">
        <v>399</v>
      </c>
      <c r="Q1485" s="3" t="s">
        <v>65</v>
      </c>
      <c r="R1485" s="3" t="s">
        <v>65</v>
      </c>
      <c r="S1485" s="3" t="s">
        <v>56</v>
      </c>
      <c r="T1485" s="10">
        <v>0</v>
      </c>
      <c r="U1485" s="10">
        <v>0</v>
      </c>
      <c r="V1485" s="3" t="s">
        <v>56</v>
      </c>
      <c r="W1485" s="3" t="s">
        <v>56</v>
      </c>
      <c r="X1485" s="3" t="s">
        <v>56</v>
      </c>
      <c r="Y1485" s="15">
        <v>0</v>
      </c>
      <c r="Z1485" s="7">
        <f t="shared" si="5"/>
        <v>80.389999999999958</v>
      </c>
      <c r="AA1485" s="7" t="s">
        <v>56</v>
      </c>
      <c r="AC1485" t="s">
        <v>1695</v>
      </c>
    </row>
    <row r="1486" spans="1:29" x14ac:dyDescent="0.25">
      <c r="A1486" t="s">
        <v>579</v>
      </c>
      <c r="B1486" t="s">
        <v>667</v>
      </c>
      <c r="C1486" s="1">
        <v>44593.822916666664</v>
      </c>
      <c r="D1486" t="s">
        <v>1145</v>
      </c>
      <c r="E1486" t="s">
        <v>669</v>
      </c>
      <c r="F1486">
        <v>20</v>
      </c>
      <c r="G1486">
        <v>0</v>
      </c>
      <c r="H1486">
        <v>100</v>
      </c>
      <c r="I1486">
        <v>75</v>
      </c>
      <c r="J1486">
        <v>36</v>
      </c>
      <c r="K1486">
        <v>1.7</v>
      </c>
      <c r="L1486">
        <v>100</v>
      </c>
      <c r="M1486">
        <v>4.7</v>
      </c>
      <c r="N1486">
        <v>3.2</v>
      </c>
      <c r="O1486" t="s">
        <v>399</v>
      </c>
      <c r="Q1486" s="3" t="s">
        <v>65</v>
      </c>
      <c r="R1486" s="3" t="s">
        <v>55</v>
      </c>
      <c r="S1486" s="10">
        <v>48</v>
      </c>
      <c r="T1486" s="10">
        <v>1</v>
      </c>
      <c r="U1486" s="10">
        <v>1</v>
      </c>
      <c r="V1486" s="3" t="s">
        <v>56</v>
      </c>
      <c r="W1486" s="3" t="s">
        <v>56</v>
      </c>
      <c r="X1486" s="3" t="s">
        <v>56</v>
      </c>
      <c r="Y1486" s="15">
        <v>0</v>
      </c>
      <c r="Z1486" s="7">
        <f t="shared" si="5"/>
        <v>80.389999999999958</v>
      </c>
      <c r="AA1486" s="7" t="s">
        <v>56</v>
      </c>
      <c r="AC1486" t="s">
        <v>1695</v>
      </c>
    </row>
    <row r="1487" spans="1:29" x14ac:dyDescent="0.25">
      <c r="A1487" t="s">
        <v>26</v>
      </c>
      <c r="B1487" t="s">
        <v>1242</v>
      </c>
      <c r="C1487" s="1">
        <v>44593.822916666664</v>
      </c>
      <c r="D1487" t="s">
        <v>1912</v>
      </c>
      <c r="E1487" t="s">
        <v>1600</v>
      </c>
      <c r="F1487">
        <v>20</v>
      </c>
      <c r="G1487">
        <v>10</v>
      </c>
      <c r="H1487">
        <v>80</v>
      </c>
      <c r="I1487">
        <v>70</v>
      </c>
      <c r="J1487">
        <v>32</v>
      </c>
      <c r="K1487">
        <v>1.45</v>
      </c>
      <c r="L1487">
        <v>70</v>
      </c>
      <c r="M1487">
        <v>4.45</v>
      </c>
      <c r="N1487">
        <v>2.4500000000000002</v>
      </c>
      <c r="O1487" t="s">
        <v>399</v>
      </c>
      <c r="Q1487" s="3" t="s">
        <v>58</v>
      </c>
      <c r="R1487" s="3" t="s">
        <v>55</v>
      </c>
      <c r="S1487" s="10">
        <v>90</v>
      </c>
      <c r="T1487" s="3" t="s">
        <v>56</v>
      </c>
      <c r="U1487" s="10">
        <v>1</v>
      </c>
      <c r="V1487" s="3" t="s">
        <v>56</v>
      </c>
      <c r="W1487" s="3" t="s">
        <v>56</v>
      </c>
      <c r="X1487" s="3" t="s">
        <v>56</v>
      </c>
      <c r="Y1487" s="15">
        <v>0</v>
      </c>
      <c r="Z1487" s="7">
        <f t="shared" si="5"/>
        <v>80.389999999999958</v>
      </c>
      <c r="AA1487" s="7" t="s">
        <v>56</v>
      </c>
      <c r="AC1487" t="s">
        <v>1695</v>
      </c>
    </row>
    <row r="1488" spans="1:29" x14ac:dyDescent="0.25">
      <c r="A1488" t="s">
        <v>26</v>
      </c>
      <c r="B1488" t="s">
        <v>1242</v>
      </c>
      <c r="C1488" s="1">
        <v>44593.822916666664</v>
      </c>
      <c r="D1488" t="s">
        <v>1920</v>
      </c>
      <c r="E1488" t="s">
        <v>1888</v>
      </c>
      <c r="F1488">
        <v>20</v>
      </c>
      <c r="G1488">
        <v>0</v>
      </c>
      <c r="H1488">
        <v>80</v>
      </c>
      <c r="I1488">
        <v>85</v>
      </c>
      <c r="J1488">
        <v>31</v>
      </c>
      <c r="K1488">
        <v>1.8</v>
      </c>
      <c r="L1488">
        <v>90</v>
      </c>
      <c r="M1488">
        <v>3.85</v>
      </c>
      <c r="N1488">
        <v>3.1</v>
      </c>
      <c r="O1488" t="s">
        <v>399</v>
      </c>
      <c r="Q1488" s="3" t="s">
        <v>60</v>
      </c>
      <c r="R1488" s="3" t="s">
        <v>55</v>
      </c>
      <c r="S1488" s="10">
        <v>80</v>
      </c>
      <c r="T1488" s="3" t="s">
        <v>56</v>
      </c>
      <c r="U1488" s="10">
        <v>1</v>
      </c>
      <c r="V1488" s="3" t="s">
        <v>56</v>
      </c>
      <c r="W1488" s="3" t="s">
        <v>56</v>
      </c>
      <c r="X1488" s="3" t="s">
        <v>56</v>
      </c>
      <c r="Y1488" s="15">
        <v>0</v>
      </c>
      <c r="Z1488" s="7">
        <f t="shared" si="5"/>
        <v>80.389999999999958</v>
      </c>
      <c r="AA1488" s="7" t="s">
        <v>56</v>
      </c>
      <c r="AC1488" t="s">
        <v>1695</v>
      </c>
    </row>
    <row r="1489" spans="1:29" x14ac:dyDescent="0.25">
      <c r="A1489" t="s">
        <v>26</v>
      </c>
      <c r="B1489" t="s">
        <v>346</v>
      </c>
      <c r="C1489" s="1">
        <v>44593.822916666664</v>
      </c>
      <c r="D1489" t="s">
        <v>981</v>
      </c>
      <c r="E1489" t="s">
        <v>983</v>
      </c>
      <c r="F1489">
        <v>20</v>
      </c>
      <c r="G1489">
        <v>5</v>
      </c>
      <c r="H1489">
        <v>100</v>
      </c>
      <c r="I1489">
        <v>85</v>
      </c>
      <c r="J1489">
        <v>20</v>
      </c>
      <c r="K1489">
        <v>1.8</v>
      </c>
      <c r="L1489">
        <v>80</v>
      </c>
      <c r="M1489">
        <v>4.7</v>
      </c>
      <c r="N1489">
        <v>3.25</v>
      </c>
      <c r="O1489" t="s">
        <v>399</v>
      </c>
      <c r="Q1489" s="3" t="s">
        <v>65</v>
      </c>
      <c r="R1489" s="3" t="s">
        <v>66</v>
      </c>
      <c r="S1489" s="10">
        <v>55</v>
      </c>
      <c r="T1489" s="10">
        <v>1</v>
      </c>
      <c r="U1489" s="10">
        <v>1</v>
      </c>
      <c r="V1489" s="3" t="s">
        <v>56</v>
      </c>
      <c r="W1489" s="3" t="s">
        <v>56</v>
      </c>
      <c r="X1489" s="3" t="s">
        <v>56</v>
      </c>
      <c r="Y1489" s="15">
        <v>0</v>
      </c>
      <c r="Z1489" s="7">
        <f t="shared" si="5"/>
        <v>80.389999999999958</v>
      </c>
      <c r="AA1489" s="7" t="s">
        <v>56</v>
      </c>
      <c r="AC1489" t="s">
        <v>1695</v>
      </c>
    </row>
    <row r="1490" spans="1:29" x14ac:dyDescent="0.25">
      <c r="A1490" t="s">
        <v>26</v>
      </c>
      <c r="B1490" t="s">
        <v>1242</v>
      </c>
      <c r="C1490" s="1">
        <v>44593.822916666664</v>
      </c>
      <c r="D1490" t="s">
        <v>1252</v>
      </c>
      <c r="E1490" t="s">
        <v>1921</v>
      </c>
      <c r="F1490">
        <v>20</v>
      </c>
      <c r="G1490">
        <v>10</v>
      </c>
      <c r="H1490">
        <v>70</v>
      </c>
      <c r="I1490">
        <v>75</v>
      </c>
      <c r="J1490">
        <v>33</v>
      </c>
      <c r="K1490">
        <v>1.35</v>
      </c>
      <c r="L1490">
        <v>80</v>
      </c>
      <c r="M1490">
        <v>4.5999999999999996</v>
      </c>
      <c r="N1490">
        <v>2.35</v>
      </c>
      <c r="O1490" t="s">
        <v>399</v>
      </c>
      <c r="Q1490" s="3" t="s">
        <v>65</v>
      </c>
      <c r="R1490" s="3" t="s">
        <v>60</v>
      </c>
      <c r="S1490" s="10">
        <v>48</v>
      </c>
      <c r="T1490" s="10">
        <v>1</v>
      </c>
      <c r="U1490" s="10">
        <v>1</v>
      </c>
      <c r="V1490" s="3" t="s">
        <v>56</v>
      </c>
      <c r="W1490" s="3" t="s">
        <v>56</v>
      </c>
      <c r="X1490" s="3" t="s">
        <v>56</v>
      </c>
      <c r="Y1490" s="15">
        <v>0</v>
      </c>
      <c r="Z1490" s="7">
        <f t="shared" si="5"/>
        <v>80.389999999999958</v>
      </c>
      <c r="AA1490" s="7" t="s">
        <v>56</v>
      </c>
      <c r="AC1490" t="s">
        <v>1695</v>
      </c>
    </row>
    <row r="1491" spans="1:29" x14ac:dyDescent="0.25">
      <c r="A1491" t="s">
        <v>26</v>
      </c>
      <c r="B1491" t="s">
        <v>1242</v>
      </c>
      <c r="C1491" s="1">
        <v>44593.822916666664</v>
      </c>
      <c r="D1491" t="s">
        <v>1891</v>
      </c>
      <c r="E1491" t="s">
        <v>1875</v>
      </c>
      <c r="F1491">
        <v>20</v>
      </c>
      <c r="G1491">
        <v>5</v>
      </c>
      <c r="H1491">
        <v>80</v>
      </c>
      <c r="I1491">
        <v>75</v>
      </c>
      <c r="J1491">
        <v>31</v>
      </c>
      <c r="K1491">
        <v>1.3</v>
      </c>
      <c r="L1491">
        <v>80</v>
      </c>
      <c r="M1491">
        <v>4.8</v>
      </c>
      <c r="N1491">
        <v>2.35</v>
      </c>
      <c r="O1491" t="s">
        <v>399</v>
      </c>
      <c r="Q1491" s="3" t="s">
        <v>65</v>
      </c>
      <c r="R1491" s="3" t="s">
        <v>59</v>
      </c>
      <c r="S1491" s="10">
        <v>52</v>
      </c>
      <c r="T1491" s="10">
        <v>1</v>
      </c>
      <c r="U1491" s="10">
        <v>1</v>
      </c>
      <c r="V1491" s="3" t="s">
        <v>56</v>
      </c>
      <c r="W1491" s="3" t="s">
        <v>56</v>
      </c>
      <c r="X1491" s="3" t="s">
        <v>56</v>
      </c>
      <c r="Y1491" s="15">
        <v>0</v>
      </c>
      <c r="Z1491" s="7">
        <f t="shared" si="5"/>
        <v>80.389999999999958</v>
      </c>
      <c r="AA1491" s="7" t="s">
        <v>56</v>
      </c>
      <c r="AC1491" t="s">
        <v>1695</v>
      </c>
    </row>
    <row r="1492" spans="1:29" x14ac:dyDescent="0.25">
      <c r="A1492" t="s">
        <v>26</v>
      </c>
      <c r="B1492" t="s">
        <v>1242</v>
      </c>
      <c r="C1492" s="1">
        <v>44593.822916666664</v>
      </c>
      <c r="D1492" t="s">
        <v>1919</v>
      </c>
      <c r="E1492" t="s">
        <v>1957</v>
      </c>
      <c r="F1492">
        <v>20</v>
      </c>
      <c r="G1492">
        <v>10</v>
      </c>
      <c r="H1492">
        <v>90</v>
      </c>
      <c r="I1492">
        <v>80</v>
      </c>
      <c r="J1492">
        <v>30</v>
      </c>
      <c r="K1492">
        <v>1.55</v>
      </c>
      <c r="L1492">
        <v>85</v>
      </c>
      <c r="M1492">
        <v>4.05</v>
      </c>
      <c r="N1492">
        <v>2.5499999999999998</v>
      </c>
      <c r="O1492" t="s">
        <v>399</v>
      </c>
      <c r="Q1492" s="3" t="s">
        <v>65</v>
      </c>
      <c r="R1492" s="3" t="s">
        <v>55</v>
      </c>
      <c r="S1492" s="10">
        <v>69</v>
      </c>
      <c r="T1492" s="10">
        <v>1</v>
      </c>
      <c r="U1492" s="10">
        <v>1</v>
      </c>
      <c r="V1492" s="3" t="s">
        <v>56</v>
      </c>
      <c r="W1492" s="3" t="s">
        <v>56</v>
      </c>
      <c r="X1492" s="3" t="s">
        <v>56</v>
      </c>
      <c r="Y1492" s="15">
        <v>0</v>
      </c>
      <c r="Z1492" s="7">
        <f t="shared" si="5"/>
        <v>80.389999999999958</v>
      </c>
      <c r="AA1492" s="7" t="s">
        <v>56</v>
      </c>
      <c r="AC1492" t="s">
        <v>1695</v>
      </c>
    </row>
    <row r="1493" spans="1:29" x14ac:dyDescent="0.25">
      <c r="A1493" t="s">
        <v>26</v>
      </c>
      <c r="B1493" t="s">
        <v>1242</v>
      </c>
      <c r="C1493" s="1">
        <v>44593.822916666664</v>
      </c>
      <c r="D1493" t="s">
        <v>1890</v>
      </c>
      <c r="E1493" t="s">
        <v>1421</v>
      </c>
      <c r="F1493">
        <v>20</v>
      </c>
      <c r="G1493">
        <v>5</v>
      </c>
      <c r="H1493">
        <v>80</v>
      </c>
      <c r="I1493">
        <v>70</v>
      </c>
      <c r="J1493">
        <v>33</v>
      </c>
      <c r="K1493">
        <v>1.1499999999999999</v>
      </c>
      <c r="L1493">
        <v>75</v>
      </c>
      <c r="M1493">
        <v>3.2</v>
      </c>
      <c r="N1493">
        <v>2.0499999999999998</v>
      </c>
      <c r="O1493" t="s">
        <v>399</v>
      </c>
      <c r="Q1493" s="3" t="s">
        <v>65</v>
      </c>
      <c r="R1493" s="3" t="s">
        <v>58</v>
      </c>
      <c r="S1493" s="10">
        <v>51</v>
      </c>
      <c r="T1493" s="10">
        <v>1</v>
      </c>
      <c r="U1493" s="10">
        <v>1</v>
      </c>
      <c r="V1493" s="3" t="s">
        <v>56</v>
      </c>
      <c r="W1493" s="3" t="s">
        <v>56</v>
      </c>
      <c r="X1493" s="3" t="s">
        <v>56</v>
      </c>
      <c r="Y1493" s="15">
        <v>0</v>
      </c>
      <c r="Z1493" s="7">
        <f t="shared" si="5"/>
        <v>80.389999999999958</v>
      </c>
      <c r="AA1493" s="7" t="s">
        <v>56</v>
      </c>
      <c r="AC1493" t="s">
        <v>1695</v>
      </c>
    </row>
    <row r="1494" spans="1:29" x14ac:dyDescent="0.25">
      <c r="A1494" t="s">
        <v>26</v>
      </c>
      <c r="B1494" t="s">
        <v>27</v>
      </c>
      <c r="C1494" s="1">
        <v>44593.822916666664</v>
      </c>
      <c r="D1494" t="s">
        <v>31</v>
      </c>
      <c r="E1494" t="s">
        <v>1023</v>
      </c>
      <c r="F1494">
        <v>20</v>
      </c>
      <c r="G1494">
        <v>5</v>
      </c>
      <c r="H1494">
        <v>80</v>
      </c>
      <c r="I1494">
        <v>70</v>
      </c>
      <c r="J1494">
        <v>41</v>
      </c>
      <c r="K1494">
        <v>1.35</v>
      </c>
      <c r="L1494">
        <v>85</v>
      </c>
      <c r="M1494">
        <v>3.95</v>
      </c>
      <c r="N1494">
        <v>2.15</v>
      </c>
      <c r="O1494" t="s">
        <v>399</v>
      </c>
      <c r="Q1494" s="3" t="s">
        <v>65</v>
      </c>
      <c r="R1494" s="3" t="s">
        <v>65</v>
      </c>
      <c r="S1494" s="3" t="s">
        <v>56</v>
      </c>
      <c r="T1494" s="10">
        <v>0</v>
      </c>
      <c r="U1494" s="10">
        <v>0</v>
      </c>
      <c r="V1494" s="3" t="s">
        <v>56</v>
      </c>
      <c r="W1494" s="3" t="s">
        <v>56</v>
      </c>
      <c r="X1494" s="3" t="s">
        <v>56</v>
      </c>
      <c r="Y1494" s="15">
        <v>0</v>
      </c>
      <c r="Z1494" s="7">
        <f t="shared" si="5"/>
        <v>80.389999999999958</v>
      </c>
      <c r="AA1494" s="7" t="s">
        <v>56</v>
      </c>
      <c r="AC1494" t="s">
        <v>1695</v>
      </c>
    </row>
    <row r="1495" spans="1:29" x14ac:dyDescent="0.25">
      <c r="A1495" t="s">
        <v>26</v>
      </c>
      <c r="B1495" t="s">
        <v>346</v>
      </c>
      <c r="C1495" s="1">
        <v>44593.833333333336</v>
      </c>
      <c r="D1495" t="s">
        <v>823</v>
      </c>
      <c r="E1495" t="s">
        <v>984</v>
      </c>
      <c r="F1495">
        <v>20</v>
      </c>
      <c r="G1495">
        <v>0</v>
      </c>
      <c r="H1495">
        <v>70</v>
      </c>
      <c r="I1495">
        <v>95</v>
      </c>
      <c r="J1495">
        <v>30</v>
      </c>
      <c r="K1495">
        <v>1.85</v>
      </c>
      <c r="L1495">
        <v>95</v>
      </c>
      <c r="M1495">
        <v>4.5999999999999996</v>
      </c>
      <c r="N1495">
        <v>3.2</v>
      </c>
      <c r="O1495" t="s">
        <v>399</v>
      </c>
      <c r="Q1495" s="3" t="s">
        <v>60</v>
      </c>
      <c r="R1495" s="3" t="s">
        <v>66</v>
      </c>
      <c r="S1495" s="10">
        <v>70</v>
      </c>
      <c r="T1495" s="3" t="s">
        <v>56</v>
      </c>
      <c r="U1495" s="10">
        <v>1</v>
      </c>
      <c r="V1495" s="3" t="s">
        <v>56</v>
      </c>
      <c r="W1495" s="3" t="s">
        <v>56</v>
      </c>
      <c r="X1495" s="3" t="s">
        <v>56</v>
      </c>
      <c r="Y1495" s="15">
        <v>0</v>
      </c>
      <c r="Z1495" s="7">
        <f t="shared" si="5"/>
        <v>80.389999999999958</v>
      </c>
      <c r="AA1495" s="7" t="s">
        <v>56</v>
      </c>
      <c r="AC1495" t="s">
        <v>1695</v>
      </c>
    </row>
    <row r="1496" spans="1:29" x14ac:dyDescent="0.25">
      <c r="A1496" t="s">
        <v>328</v>
      </c>
      <c r="B1496" t="s">
        <v>794</v>
      </c>
      <c r="C1496" s="1">
        <v>44593.84375</v>
      </c>
      <c r="D1496" t="s">
        <v>1927</v>
      </c>
      <c r="E1496" t="s">
        <v>807</v>
      </c>
      <c r="F1496">
        <v>19</v>
      </c>
      <c r="G1496">
        <v>0</v>
      </c>
      <c r="H1496">
        <v>70</v>
      </c>
      <c r="I1496">
        <v>89</v>
      </c>
      <c r="J1496">
        <v>34</v>
      </c>
      <c r="K1496">
        <v>1.74</v>
      </c>
      <c r="L1496">
        <v>84</v>
      </c>
      <c r="M1496">
        <v>4.63</v>
      </c>
      <c r="N1496">
        <v>3</v>
      </c>
      <c r="O1496" t="s">
        <v>399</v>
      </c>
      <c r="Q1496" s="3" t="s">
        <v>55</v>
      </c>
      <c r="R1496" s="3" t="s">
        <v>59</v>
      </c>
      <c r="S1496" s="10">
        <v>75</v>
      </c>
      <c r="T1496" s="10">
        <v>1</v>
      </c>
      <c r="U1496" s="10">
        <v>1</v>
      </c>
      <c r="V1496" s="3" t="s">
        <v>56</v>
      </c>
      <c r="W1496" s="3" t="s">
        <v>56</v>
      </c>
      <c r="X1496" s="3" t="s">
        <v>56</v>
      </c>
      <c r="Y1496" s="15">
        <v>0</v>
      </c>
      <c r="Z1496" s="7">
        <f t="shared" si="5"/>
        <v>80.389999999999958</v>
      </c>
      <c r="AA1496" s="7" t="s">
        <v>56</v>
      </c>
      <c r="AC1496" t="s">
        <v>1695</v>
      </c>
    </row>
    <row r="1497" spans="1:29" x14ac:dyDescent="0.25">
      <c r="A1497" t="s">
        <v>505</v>
      </c>
      <c r="B1497" t="s">
        <v>261</v>
      </c>
      <c r="C1497" s="1">
        <v>44594.729166666664</v>
      </c>
      <c r="D1497" t="s">
        <v>506</v>
      </c>
      <c r="E1497" t="s">
        <v>1555</v>
      </c>
      <c r="F1497">
        <v>20</v>
      </c>
      <c r="G1497">
        <v>5</v>
      </c>
      <c r="H1497">
        <v>80</v>
      </c>
      <c r="I1497">
        <v>75</v>
      </c>
      <c r="J1497">
        <v>27</v>
      </c>
      <c r="K1497">
        <v>1.5</v>
      </c>
      <c r="L1497">
        <v>80</v>
      </c>
      <c r="M1497">
        <v>4.7</v>
      </c>
      <c r="N1497">
        <v>2.65</v>
      </c>
      <c r="O1497" t="s">
        <v>399</v>
      </c>
      <c r="Q1497" s="3" t="s">
        <v>60</v>
      </c>
      <c r="R1497" s="3" t="s">
        <v>55</v>
      </c>
      <c r="S1497" s="10">
        <v>72</v>
      </c>
      <c r="T1497" s="3" t="s">
        <v>56</v>
      </c>
      <c r="U1497" s="10">
        <v>1</v>
      </c>
      <c r="V1497" s="3" t="s">
        <v>56</v>
      </c>
      <c r="W1497" s="3" t="s">
        <v>56</v>
      </c>
      <c r="X1497" s="3" t="s">
        <v>56</v>
      </c>
      <c r="Y1497" s="15">
        <v>0</v>
      </c>
      <c r="Z1497" s="7">
        <f t="shared" ref="Z1497:Z1515" si="6">SUM(Z1496+Y1497)</f>
        <v>80.389999999999958</v>
      </c>
      <c r="AA1497" s="7" t="s">
        <v>56</v>
      </c>
      <c r="AC1497" t="s">
        <v>1695</v>
      </c>
    </row>
    <row r="1498" spans="1:29" x14ac:dyDescent="0.25">
      <c r="A1498" t="s">
        <v>43</v>
      </c>
      <c r="B1498" t="s">
        <v>44</v>
      </c>
      <c r="C1498" s="1">
        <v>44594.739583333336</v>
      </c>
      <c r="D1498" t="s">
        <v>1610</v>
      </c>
      <c r="E1498" t="s">
        <v>46</v>
      </c>
      <c r="F1498">
        <v>20</v>
      </c>
      <c r="G1498">
        <v>0</v>
      </c>
      <c r="H1498">
        <v>80</v>
      </c>
      <c r="I1498">
        <v>65</v>
      </c>
      <c r="J1498">
        <v>38</v>
      </c>
      <c r="K1498">
        <v>1.4</v>
      </c>
      <c r="L1498">
        <v>85</v>
      </c>
      <c r="M1498">
        <v>5.0999999999999996</v>
      </c>
      <c r="N1498">
        <v>2.15</v>
      </c>
      <c r="O1498" t="s">
        <v>399</v>
      </c>
      <c r="Q1498" s="3" t="s">
        <v>58</v>
      </c>
      <c r="R1498" s="3" t="s">
        <v>63</v>
      </c>
      <c r="S1498" s="10">
        <v>90</v>
      </c>
      <c r="T1498" s="3" t="s">
        <v>56</v>
      </c>
      <c r="U1498" s="10">
        <v>1</v>
      </c>
      <c r="V1498" s="3" t="s">
        <v>56</v>
      </c>
      <c r="W1498" s="3" t="s">
        <v>56</v>
      </c>
      <c r="X1498" s="3" t="s">
        <v>56</v>
      </c>
      <c r="Y1498" s="15">
        <v>0</v>
      </c>
      <c r="Z1498" s="7">
        <f t="shared" si="6"/>
        <v>80.389999999999958</v>
      </c>
      <c r="AA1498" s="7" t="s">
        <v>56</v>
      </c>
      <c r="AC1498" t="s">
        <v>1695</v>
      </c>
    </row>
    <row r="1499" spans="1:29" x14ac:dyDescent="0.25">
      <c r="A1499" t="s">
        <v>328</v>
      </c>
      <c r="B1499" t="s">
        <v>794</v>
      </c>
      <c r="C1499" s="1">
        <v>44594.791666666664</v>
      </c>
      <c r="D1499" t="s">
        <v>162</v>
      </c>
      <c r="E1499" t="s">
        <v>1925</v>
      </c>
      <c r="F1499">
        <v>18</v>
      </c>
      <c r="G1499">
        <v>0</v>
      </c>
      <c r="H1499">
        <v>89</v>
      </c>
      <c r="I1499">
        <v>78</v>
      </c>
      <c r="J1499">
        <v>36</v>
      </c>
      <c r="K1499">
        <v>1.72</v>
      </c>
      <c r="L1499">
        <v>89</v>
      </c>
      <c r="M1499">
        <v>4.9400000000000004</v>
      </c>
      <c r="N1499">
        <v>3</v>
      </c>
      <c r="O1499" t="s">
        <v>399</v>
      </c>
      <c r="Q1499" s="3" t="s">
        <v>58</v>
      </c>
      <c r="R1499" s="3" t="s">
        <v>64</v>
      </c>
      <c r="S1499" s="10">
        <v>64</v>
      </c>
      <c r="T1499" s="3" t="s">
        <v>56</v>
      </c>
      <c r="U1499" s="10">
        <v>1</v>
      </c>
      <c r="V1499" s="3" t="s">
        <v>56</v>
      </c>
      <c r="W1499" s="3" t="s">
        <v>56</v>
      </c>
      <c r="X1499" s="3" t="s">
        <v>56</v>
      </c>
      <c r="Y1499" s="15">
        <v>0</v>
      </c>
      <c r="Z1499" s="7">
        <f t="shared" si="6"/>
        <v>80.389999999999958</v>
      </c>
      <c r="AA1499" s="7" t="s">
        <v>56</v>
      </c>
      <c r="AC1499" t="s">
        <v>1695</v>
      </c>
    </row>
    <row r="1500" spans="1:29" x14ac:dyDescent="0.25">
      <c r="A1500" t="s">
        <v>328</v>
      </c>
      <c r="B1500" t="s">
        <v>794</v>
      </c>
      <c r="C1500" s="1">
        <v>44594.864583333336</v>
      </c>
      <c r="D1500" t="s">
        <v>1976</v>
      </c>
      <c r="E1500" t="s">
        <v>1655</v>
      </c>
      <c r="F1500">
        <v>18</v>
      </c>
      <c r="G1500">
        <v>0</v>
      </c>
      <c r="H1500">
        <v>67</v>
      </c>
      <c r="I1500">
        <v>89</v>
      </c>
      <c r="J1500">
        <v>33</v>
      </c>
      <c r="K1500">
        <v>1.61</v>
      </c>
      <c r="L1500">
        <v>78</v>
      </c>
      <c r="M1500">
        <v>4.3899999999999997</v>
      </c>
      <c r="N1500">
        <v>2.94</v>
      </c>
      <c r="O1500" t="s">
        <v>399</v>
      </c>
      <c r="Q1500" s="3" t="s">
        <v>549</v>
      </c>
      <c r="R1500" s="3" t="s">
        <v>122</v>
      </c>
      <c r="S1500" s="10">
        <v>47</v>
      </c>
      <c r="T1500" s="3" t="s">
        <v>56</v>
      </c>
      <c r="U1500" s="10">
        <v>1</v>
      </c>
      <c r="V1500" s="3" t="s">
        <v>56</v>
      </c>
      <c r="W1500" s="3" t="s">
        <v>56</v>
      </c>
      <c r="X1500" s="3" t="s">
        <v>56</v>
      </c>
      <c r="Y1500" s="15">
        <v>0</v>
      </c>
      <c r="Z1500" s="7">
        <f t="shared" si="6"/>
        <v>80.389999999999958</v>
      </c>
      <c r="AA1500" s="7" t="s">
        <v>56</v>
      </c>
      <c r="AC1500" t="s">
        <v>1695</v>
      </c>
    </row>
    <row r="1501" spans="1:29" x14ac:dyDescent="0.25">
      <c r="A1501" t="s">
        <v>414</v>
      </c>
      <c r="B1501" t="s">
        <v>415</v>
      </c>
      <c r="C1501" s="1">
        <v>44596.708333333336</v>
      </c>
      <c r="D1501" t="s">
        <v>1356</v>
      </c>
      <c r="E1501" t="s">
        <v>1296</v>
      </c>
      <c r="F1501">
        <v>20</v>
      </c>
      <c r="G1501">
        <v>5</v>
      </c>
      <c r="H1501">
        <v>90</v>
      </c>
      <c r="I1501">
        <v>75</v>
      </c>
      <c r="J1501">
        <v>31</v>
      </c>
      <c r="K1501">
        <v>1</v>
      </c>
      <c r="L1501">
        <v>70</v>
      </c>
      <c r="M1501">
        <v>4.3499999999999996</v>
      </c>
      <c r="N1501">
        <v>2.35</v>
      </c>
      <c r="O1501" t="s">
        <v>399</v>
      </c>
      <c r="Q1501" s="3" t="s">
        <v>60</v>
      </c>
      <c r="R1501" s="3" t="s">
        <v>562</v>
      </c>
      <c r="S1501" s="10">
        <v>47</v>
      </c>
      <c r="T1501" s="3" t="s">
        <v>56</v>
      </c>
      <c r="U1501" s="10">
        <v>1</v>
      </c>
      <c r="V1501" s="3" t="s">
        <v>56</v>
      </c>
      <c r="W1501" s="10" t="s">
        <v>56</v>
      </c>
      <c r="X1501" s="3" t="s">
        <v>56</v>
      </c>
      <c r="Y1501" s="15">
        <v>0</v>
      </c>
      <c r="Z1501" s="7">
        <f t="shared" si="6"/>
        <v>80.389999999999958</v>
      </c>
      <c r="AA1501" s="7" t="s">
        <v>56</v>
      </c>
      <c r="AC1501" t="s">
        <v>1695</v>
      </c>
    </row>
    <row r="1502" spans="1:29" x14ac:dyDescent="0.25">
      <c r="A1502" t="s">
        <v>30</v>
      </c>
      <c r="B1502" t="s">
        <v>252</v>
      </c>
      <c r="C1502" s="1">
        <v>44596.708333333336</v>
      </c>
      <c r="D1502" t="s">
        <v>742</v>
      </c>
      <c r="E1502" t="s">
        <v>254</v>
      </c>
      <c r="F1502">
        <v>18</v>
      </c>
      <c r="G1502">
        <v>0</v>
      </c>
      <c r="H1502">
        <v>89</v>
      </c>
      <c r="I1502">
        <v>89</v>
      </c>
      <c r="J1502">
        <v>40</v>
      </c>
      <c r="K1502">
        <v>2.2200000000000002</v>
      </c>
      <c r="L1502">
        <v>94</v>
      </c>
      <c r="M1502">
        <v>5.67</v>
      </c>
      <c r="N1502">
        <v>3.28</v>
      </c>
      <c r="O1502" t="s">
        <v>153</v>
      </c>
      <c r="Q1502" s="3" t="s">
        <v>60</v>
      </c>
      <c r="R1502" s="3" t="s">
        <v>59</v>
      </c>
      <c r="S1502" s="10">
        <v>50</v>
      </c>
      <c r="T1502" s="3" t="s">
        <v>56</v>
      </c>
      <c r="U1502" s="10">
        <v>1</v>
      </c>
      <c r="V1502" s="3" t="s">
        <v>56</v>
      </c>
      <c r="W1502" s="10" t="s">
        <v>56</v>
      </c>
      <c r="X1502" s="3" t="s">
        <v>56</v>
      </c>
      <c r="Y1502" s="15">
        <v>0</v>
      </c>
      <c r="Z1502" s="7">
        <f t="shared" si="6"/>
        <v>80.389999999999958</v>
      </c>
      <c r="AA1502" s="7" t="s">
        <v>1270</v>
      </c>
      <c r="AB1502">
        <v>4.5</v>
      </c>
      <c r="AC1502" t="s">
        <v>1708</v>
      </c>
    </row>
    <row r="1503" spans="1:29" x14ac:dyDescent="0.25">
      <c r="A1503" t="s">
        <v>91</v>
      </c>
      <c r="B1503" t="s">
        <v>92</v>
      </c>
      <c r="C1503" s="1">
        <v>44596.708333333336</v>
      </c>
      <c r="D1503" t="s">
        <v>275</v>
      </c>
      <c r="E1503" t="s">
        <v>274</v>
      </c>
      <c r="F1503">
        <v>20</v>
      </c>
      <c r="G1503">
        <v>0</v>
      </c>
      <c r="H1503">
        <v>80</v>
      </c>
      <c r="I1503">
        <v>90</v>
      </c>
      <c r="J1503">
        <v>35</v>
      </c>
      <c r="K1503">
        <v>1.8</v>
      </c>
      <c r="L1503">
        <v>80</v>
      </c>
      <c r="M1503">
        <v>5.3</v>
      </c>
      <c r="N1503">
        <v>3.05</v>
      </c>
      <c r="O1503" t="s">
        <v>153</v>
      </c>
      <c r="Q1503" s="3" t="s">
        <v>55</v>
      </c>
      <c r="R1503" s="3" t="s">
        <v>55</v>
      </c>
      <c r="S1503" s="3" t="s">
        <v>56</v>
      </c>
      <c r="T1503" s="10">
        <v>0</v>
      </c>
      <c r="U1503" s="10">
        <v>0</v>
      </c>
      <c r="V1503" s="3" t="s">
        <v>56</v>
      </c>
      <c r="W1503">
        <v>1.52</v>
      </c>
      <c r="X1503" s="15">
        <v>75</v>
      </c>
      <c r="Y1503" s="15">
        <v>-75</v>
      </c>
      <c r="Z1503" s="7">
        <f t="shared" si="6"/>
        <v>5.3899999999999579</v>
      </c>
      <c r="AA1503" s="7" t="s">
        <v>1269</v>
      </c>
      <c r="AB1503">
        <v>9</v>
      </c>
      <c r="AC1503" t="s">
        <v>1980</v>
      </c>
    </row>
    <row r="1504" spans="1:29" x14ac:dyDescent="0.25">
      <c r="A1504" t="s">
        <v>320</v>
      </c>
      <c r="B1504" t="s">
        <v>321</v>
      </c>
      <c r="C1504" s="1">
        <v>44596.729166666664</v>
      </c>
      <c r="D1504" t="s">
        <v>767</v>
      </c>
      <c r="E1504" t="s">
        <v>1070</v>
      </c>
      <c r="F1504">
        <v>20</v>
      </c>
      <c r="G1504">
        <v>10</v>
      </c>
      <c r="H1504">
        <v>80</v>
      </c>
      <c r="I1504">
        <v>80</v>
      </c>
      <c r="J1504">
        <v>36</v>
      </c>
      <c r="K1504">
        <v>1.8</v>
      </c>
      <c r="L1504">
        <v>90</v>
      </c>
      <c r="M1504">
        <v>5.05</v>
      </c>
      <c r="N1504">
        <v>2.8</v>
      </c>
      <c r="O1504" t="s">
        <v>120</v>
      </c>
      <c r="Q1504" s="3" t="s">
        <v>104</v>
      </c>
      <c r="R1504" s="3" t="s">
        <v>561</v>
      </c>
      <c r="S1504" s="10">
        <v>49</v>
      </c>
      <c r="T1504" s="3" t="s">
        <v>56</v>
      </c>
      <c r="U1504" s="10">
        <v>1</v>
      </c>
      <c r="V1504" s="3" t="s">
        <v>56</v>
      </c>
      <c r="W1504" s="10" t="s">
        <v>56</v>
      </c>
      <c r="X1504" s="3" t="s">
        <v>56</v>
      </c>
      <c r="Y1504" s="15">
        <v>0</v>
      </c>
      <c r="Z1504" s="7">
        <f t="shared" si="6"/>
        <v>5.3899999999999579</v>
      </c>
      <c r="AA1504" s="7" t="s">
        <v>1269</v>
      </c>
      <c r="AB1504">
        <v>11</v>
      </c>
      <c r="AC1504" t="s">
        <v>1494</v>
      </c>
    </row>
    <row r="1505" spans="1:29" x14ac:dyDescent="0.25">
      <c r="A1505" t="s">
        <v>218</v>
      </c>
      <c r="B1505" t="s">
        <v>219</v>
      </c>
      <c r="C1505" s="1">
        <v>44596.770833333336</v>
      </c>
      <c r="D1505" t="s">
        <v>221</v>
      </c>
      <c r="E1505" t="s">
        <v>786</v>
      </c>
      <c r="F1505">
        <v>18</v>
      </c>
      <c r="G1505">
        <v>6</v>
      </c>
      <c r="H1505">
        <v>78</v>
      </c>
      <c r="I1505">
        <v>94</v>
      </c>
      <c r="J1505">
        <v>25</v>
      </c>
      <c r="K1505">
        <v>2.11</v>
      </c>
      <c r="L1505">
        <v>83</v>
      </c>
      <c r="M1505">
        <v>6.11</v>
      </c>
      <c r="N1505">
        <v>3.28</v>
      </c>
      <c r="O1505" t="s">
        <v>153</v>
      </c>
      <c r="Q1505" s="3" t="s">
        <v>58</v>
      </c>
      <c r="R1505" s="3" t="s">
        <v>59</v>
      </c>
      <c r="S1505" s="10">
        <v>56</v>
      </c>
      <c r="T1505" s="3" t="s">
        <v>56</v>
      </c>
      <c r="U1505" s="10">
        <v>1</v>
      </c>
      <c r="V1505" s="3" t="s">
        <v>56</v>
      </c>
      <c r="W1505" s="10" t="s">
        <v>56</v>
      </c>
      <c r="X1505" s="3" t="s">
        <v>56</v>
      </c>
      <c r="Y1505" s="15">
        <v>0</v>
      </c>
      <c r="Z1505" s="7">
        <f t="shared" si="6"/>
        <v>5.3899999999999579</v>
      </c>
      <c r="AA1505" s="7" t="s">
        <v>1270</v>
      </c>
      <c r="AB1505">
        <v>6</v>
      </c>
      <c r="AC1505" t="s">
        <v>1708</v>
      </c>
    </row>
    <row r="1506" spans="1:29" x14ac:dyDescent="0.25">
      <c r="A1506" t="s">
        <v>330</v>
      </c>
      <c r="B1506" t="s">
        <v>331</v>
      </c>
      <c r="C1506" s="1">
        <v>44596.791666666664</v>
      </c>
      <c r="D1506" t="s">
        <v>1794</v>
      </c>
      <c r="E1506" t="s">
        <v>1966</v>
      </c>
      <c r="F1506">
        <v>20</v>
      </c>
      <c r="G1506">
        <v>0</v>
      </c>
      <c r="H1506">
        <v>100</v>
      </c>
      <c r="I1506">
        <v>70</v>
      </c>
      <c r="J1506">
        <v>30</v>
      </c>
      <c r="K1506">
        <v>1.65</v>
      </c>
      <c r="L1506">
        <v>85</v>
      </c>
      <c r="M1506">
        <v>6.7</v>
      </c>
      <c r="N1506">
        <v>3.05</v>
      </c>
      <c r="O1506" t="s">
        <v>153</v>
      </c>
      <c r="Q1506" s="3" t="s">
        <v>60</v>
      </c>
      <c r="R1506" s="3" t="s">
        <v>59</v>
      </c>
      <c r="S1506" s="10">
        <v>69</v>
      </c>
      <c r="T1506" s="3" t="s">
        <v>56</v>
      </c>
      <c r="U1506" s="10">
        <v>1</v>
      </c>
      <c r="V1506" s="3" t="s">
        <v>56</v>
      </c>
      <c r="W1506" s="10" t="s">
        <v>56</v>
      </c>
      <c r="X1506" s="3" t="s">
        <v>56</v>
      </c>
      <c r="Y1506" s="15">
        <v>0</v>
      </c>
      <c r="Z1506" s="7">
        <f t="shared" si="6"/>
        <v>5.3899999999999579</v>
      </c>
      <c r="AA1506" s="7" t="s">
        <v>1269</v>
      </c>
      <c r="AB1506">
        <v>7</v>
      </c>
      <c r="AC1506" t="s">
        <v>1981</v>
      </c>
    </row>
    <row r="1507" spans="1:29" x14ac:dyDescent="0.25">
      <c r="A1507" t="s">
        <v>330</v>
      </c>
      <c r="B1507" t="s">
        <v>331</v>
      </c>
      <c r="C1507" s="1">
        <v>44596.791666666664</v>
      </c>
      <c r="D1507" t="s">
        <v>1622</v>
      </c>
      <c r="E1507" t="s">
        <v>1426</v>
      </c>
      <c r="F1507">
        <v>20</v>
      </c>
      <c r="G1507">
        <v>0</v>
      </c>
      <c r="H1507">
        <v>100</v>
      </c>
      <c r="I1507">
        <v>90</v>
      </c>
      <c r="J1507">
        <v>25</v>
      </c>
      <c r="K1507">
        <v>1.95</v>
      </c>
      <c r="L1507">
        <v>90</v>
      </c>
      <c r="M1507">
        <v>6</v>
      </c>
      <c r="N1507">
        <v>3.5</v>
      </c>
      <c r="O1507" t="s">
        <v>153</v>
      </c>
      <c r="Q1507" s="3" t="s">
        <v>66</v>
      </c>
      <c r="R1507" s="3" t="s">
        <v>66</v>
      </c>
      <c r="S1507" s="3" t="s">
        <v>56</v>
      </c>
      <c r="T1507" s="3" t="s">
        <v>56</v>
      </c>
      <c r="U1507" s="10">
        <v>0</v>
      </c>
      <c r="V1507" s="3" t="s">
        <v>56</v>
      </c>
      <c r="W1507" s="10" t="s">
        <v>56</v>
      </c>
      <c r="X1507" s="3" t="s">
        <v>56</v>
      </c>
      <c r="Y1507" s="15">
        <v>0</v>
      </c>
      <c r="Z1507" s="7">
        <f t="shared" si="6"/>
        <v>5.3899999999999579</v>
      </c>
      <c r="AA1507" s="7" t="s">
        <v>1269</v>
      </c>
      <c r="AB1507">
        <v>7.5</v>
      </c>
      <c r="AC1507" t="s">
        <v>1907</v>
      </c>
    </row>
    <row r="1508" spans="1:29" x14ac:dyDescent="0.25">
      <c r="A1508" t="s">
        <v>330</v>
      </c>
      <c r="B1508" t="s">
        <v>331</v>
      </c>
      <c r="C1508" s="1">
        <v>44596.791666666664</v>
      </c>
      <c r="D1508" t="s">
        <v>1084</v>
      </c>
      <c r="E1508" t="s">
        <v>1238</v>
      </c>
      <c r="F1508">
        <v>20</v>
      </c>
      <c r="G1508">
        <v>10</v>
      </c>
      <c r="H1508">
        <v>80</v>
      </c>
      <c r="I1508">
        <v>65</v>
      </c>
      <c r="J1508">
        <v>42</v>
      </c>
      <c r="K1508">
        <v>1.6</v>
      </c>
      <c r="L1508">
        <v>80</v>
      </c>
      <c r="M1508">
        <v>4.95</v>
      </c>
      <c r="N1508">
        <v>2.75</v>
      </c>
      <c r="O1508" t="s">
        <v>399</v>
      </c>
      <c r="Q1508" s="3" t="s">
        <v>60</v>
      </c>
      <c r="R1508" s="3" t="s">
        <v>66</v>
      </c>
      <c r="S1508" s="10">
        <v>56</v>
      </c>
      <c r="T1508" s="3" t="s">
        <v>56</v>
      </c>
      <c r="U1508" s="10">
        <v>1</v>
      </c>
      <c r="V1508" s="3" t="s">
        <v>56</v>
      </c>
      <c r="W1508" s="10" t="s">
        <v>56</v>
      </c>
      <c r="X1508" s="3" t="s">
        <v>56</v>
      </c>
      <c r="Y1508" s="15">
        <v>0</v>
      </c>
      <c r="Z1508" s="7">
        <f t="shared" si="6"/>
        <v>5.3899999999999579</v>
      </c>
      <c r="AA1508" s="7" t="s">
        <v>56</v>
      </c>
      <c r="AC1508" t="s">
        <v>1695</v>
      </c>
    </row>
    <row r="1509" spans="1:29" x14ac:dyDescent="0.25">
      <c r="A1509" t="s">
        <v>330</v>
      </c>
      <c r="B1509" t="s">
        <v>331</v>
      </c>
      <c r="C1509" s="1">
        <v>44596.791666666664</v>
      </c>
      <c r="D1509" t="s">
        <v>1450</v>
      </c>
      <c r="E1509" t="s">
        <v>1085</v>
      </c>
      <c r="F1509">
        <v>20</v>
      </c>
      <c r="G1509">
        <v>0</v>
      </c>
      <c r="H1509">
        <v>70</v>
      </c>
      <c r="I1509">
        <v>80</v>
      </c>
      <c r="J1509">
        <v>31</v>
      </c>
      <c r="K1509">
        <v>1.6</v>
      </c>
      <c r="L1509">
        <v>85</v>
      </c>
      <c r="M1509">
        <v>5.45</v>
      </c>
      <c r="N1509">
        <v>2.7</v>
      </c>
      <c r="O1509" t="s">
        <v>153</v>
      </c>
      <c r="Q1509" s="3" t="s">
        <v>60</v>
      </c>
      <c r="R1509" s="3" t="s">
        <v>173</v>
      </c>
      <c r="S1509" s="10">
        <v>51</v>
      </c>
      <c r="T1509" s="3" t="s">
        <v>56</v>
      </c>
      <c r="U1509" s="10">
        <v>1</v>
      </c>
      <c r="V1509" s="3" t="s">
        <v>56</v>
      </c>
      <c r="W1509" s="10" t="s">
        <v>56</v>
      </c>
      <c r="X1509" s="3" t="s">
        <v>56</v>
      </c>
      <c r="Y1509" s="15">
        <v>0</v>
      </c>
      <c r="Z1509" s="7">
        <f t="shared" si="6"/>
        <v>5.3899999999999579</v>
      </c>
      <c r="AA1509" s="7" t="s">
        <v>1269</v>
      </c>
      <c r="AB1509">
        <v>8.5</v>
      </c>
      <c r="AC1509" t="s">
        <v>1494</v>
      </c>
    </row>
    <row r="1510" spans="1:29" x14ac:dyDescent="0.25">
      <c r="A1510" t="s">
        <v>218</v>
      </c>
      <c r="B1510" t="s">
        <v>219</v>
      </c>
      <c r="C1510" s="1">
        <v>44596.802083333336</v>
      </c>
      <c r="D1510" t="s">
        <v>740</v>
      </c>
      <c r="E1510" t="s">
        <v>741</v>
      </c>
      <c r="F1510">
        <v>18</v>
      </c>
      <c r="G1510">
        <v>0</v>
      </c>
      <c r="H1510">
        <v>100</v>
      </c>
      <c r="I1510">
        <v>100</v>
      </c>
      <c r="J1510">
        <v>23</v>
      </c>
      <c r="K1510">
        <v>1.44</v>
      </c>
      <c r="L1510">
        <v>72</v>
      </c>
      <c r="M1510">
        <v>4.78</v>
      </c>
      <c r="N1510">
        <v>3.22</v>
      </c>
      <c r="O1510" t="s">
        <v>399</v>
      </c>
      <c r="Q1510" s="3" t="s">
        <v>65</v>
      </c>
      <c r="R1510" s="3" t="s">
        <v>65</v>
      </c>
      <c r="S1510" s="3" t="s">
        <v>56</v>
      </c>
      <c r="T1510" s="10">
        <v>0</v>
      </c>
      <c r="U1510" s="10">
        <v>0</v>
      </c>
      <c r="V1510" s="3" t="s">
        <v>56</v>
      </c>
      <c r="W1510" s="10" t="s">
        <v>56</v>
      </c>
      <c r="X1510" s="3" t="s">
        <v>56</v>
      </c>
      <c r="Y1510" s="15">
        <v>0</v>
      </c>
      <c r="Z1510" s="7">
        <f t="shared" si="6"/>
        <v>5.3899999999999579</v>
      </c>
      <c r="AA1510" s="7" t="s">
        <v>56</v>
      </c>
      <c r="AC1510" t="s">
        <v>1695</v>
      </c>
    </row>
    <row r="1511" spans="1:29" x14ac:dyDescent="0.25">
      <c r="A1511" t="s">
        <v>320</v>
      </c>
      <c r="B1511" t="s">
        <v>38</v>
      </c>
      <c r="C1511" s="1">
        <v>44596.8125</v>
      </c>
      <c r="D1511" t="s">
        <v>793</v>
      </c>
      <c r="E1511" t="s">
        <v>1297</v>
      </c>
      <c r="F1511">
        <v>20</v>
      </c>
      <c r="G1511">
        <v>0</v>
      </c>
      <c r="H1511">
        <v>100</v>
      </c>
      <c r="I1511">
        <v>75</v>
      </c>
      <c r="J1511">
        <v>40</v>
      </c>
      <c r="K1511">
        <v>1.85</v>
      </c>
      <c r="L1511">
        <v>85</v>
      </c>
      <c r="M1511">
        <v>5.4</v>
      </c>
      <c r="N1511">
        <v>2.85</v>
      </c>
      <c r="O1511" t="s">
        <v>153</v>
      </c>
      <c r="Q1511" s="3" t="s">
        <v>60</v>
      </c>
      <c r="R1511" s="3" t="s">
        <v>55</v>
      </c>
      <c r="S1511" s="10">
        <v>48</v>
      </c>
      <c r="T1511" s="3" t="s">
        <v>56</v>
      </c>
      <c r="U1511" s="10">
        <v>1</v>
      </c>
      <c r="V1511" s="3" t="s">
        <v>56</v>
      </c>
      <c r="W1511" s="10" t="s">
        <v>56</v>
      </c>
      <c r="X1511" s="3" t="s">
        <v>56</v>
      </c>
      <c r="Y1511" s="15">
        <v>0</v>
      </c>
      <c r="Z1511" s="7">
        <f t="shared" si="6"/>
        <v>5.3899999999999579</v>
      </c>
      <c r="AA1511" s="7" t="s">
        <v>1269</v>
      </c>
      <c r="AB1511">
        <v>7.5</v>
      </c>
      <c r="AC1511" t="s">
        <v>1494</v>
      </c>
    </row>
    <row r="1512" spans="1:29" x14ac:dyDescent="0.25">
      <c r="A1512" t="s">
        <v>30</v>
      </c>
      <c r="B1512" t="s">
        <v>252</v>
      </c>
      <c r="C1512" s="1">
        <v>44596.8125</v>
      </c>
      <c r="D1512" t="s">
        <v>454</v>
      </c>
      <c r="E1512" t="s">
        <v>492</v>
      </c>
      <c r="F1512">
        <v>18</v>
      </c>
      <c r="G1512">
        <v>0</v>
      </c>
      <c r="H1512">
        <v>78</v>
      </c>
      <c r="I1512">
        <v>72</v>
      </c>
      <c r="J1512">
        <v>33</v>
      </c>
      <c r="K1512">
        <v>1.56</v>
      </c>
      <c r="L1512">
        <v>78</v>
      </c>
      <c r="M1512">
        <v>4.9400000000000004</v>
      </c>
      <c r="N1512">
        <v>2.78</v>
      </c>
      <c r="O1512" t="s">
        <v>399</v>
      </c>
      <c r="Q1512" s="3" t="s">
        <v>63</v>
      </c>
      <c r="R1512" s="3" t="s">
        <v>549</v>
      </c>
      <c r="S1512" s="10">
        <v>48</v>
      </c>
      <c r="T1512" s="3" t="s">
        <v>56</v>
      </c>
      <c r="U1512" s="10">
        <v>1</v>
      </c>
      <c r="V1512" s="3" t="s">
        <v>56</v>
      </c>
      <c r="W1512" s="10" t="s">
        <v>56</v>
      </c>
      <c r="X1512" s="3" t="s">
        <v>56</v>
      </c>
      <c r="Y1512" s="15">
        <v>0</v>
      </c>
      <c r="Z1512" s="7">
        <f t="shared" si="6"/>
        <v>5.3899999999999579</v>
      </c>
      <c r="AA1512" s="7" t="s">
        <v>56</v>
      </c>
      <c r="AC1512" t="s">
        <v>1695</v>
      </c>
    </row>
    <row r="1513" spans="1:29" x14ac:dyDescent="0.25">
      <c r="A1513" t="s">
        <v>26</v>
      </c>
      <c r="B1513" t="s">
        <v>27</v>
      </c>
      <c r="C1513" s="1">
        <v>44596.822916666664</v>
      </c>
      <c r="D1513" t="s">
        <v>151</v>
      </c>
      <c r="E1513" t="s">
        <v>77</v>
      </c>
      <c r="F1513">
        <v>20</v>
      </c>
      <c r="G1513">
        <v>5</v>
      </c>
      <c r="H1513">
        <v>80</v>
      </c>
      <c r="I1513">
        <v>80</v>
      </c>
      <c r="J1513">
        <v>35</v>
      </c>
      <c r="K1513">
        <v>2.0499999999999998</v>
      </c>
      <c r="L1513">
        <v>90</v>
      </c>
      <c r="M1513">
        <v>4.5999999999999996</v>
      </c>
      <c r="N1513">
        <v>2.8</v>
      </c>
      <c r="O1513" t="s">
        <v>399</v>
      </c>
      <c r="Q1513" s="3" t="s">
        <v>65</v>
      </c>
      <c r="R1513" s="3" t="s">
        <v>64</v>
      </c>
      <c r="S1513" s="10">
        <v>61</v>
      </c>
      <c r="T1513" s="10">
        <v>1</v>
      </c>
      <c r="U1513" s="10">
        <v>1</v>
      </c>
      <c r="V1513" s="3" t="s">
        <v>56</v>
      </c>
      <c r="W1513" s="10" t="s">
        <v>56</v>
      </c>
      <c r="X1513" s="3" t="s">
        <v>56</v>
      </c>
      <c r="Y1513" s="15">
        <v>0</v>
      </c>
      <c r="Z1513" s="7">
        <f t="shared" si="6"/>
        <v>5.3899999999999579</v>
      </c>
      <c r="AA1513" s="7" t="s">
        <v>56</v>
      </c>
      <c r="AC1513" t="s">
        <v>1695</v>
      </c>
    </row>
    <row r="1514" spans="1:29" x14ac:dyDescent="0.25">
      <c r="A1514" t="s">
        <v>22</v>
      </c>
      <c r="B1514" t="s">
        <v>23</v>
      </c>
      <c r="C1514" s="1">
        <v>44596.833333333336</v>
      </c>
      <c r="D1514" t="s">
        <v>1148</v>
      </c>
      <c r="E1514" t="s">
        <v>495</v>
      </c>
      <c r="F1514">
        <v>20</v>
      </c>
      <c r="G1514">
        <v>10</v>
      </c>
      <c r="H1514">
        <v>80</v>
      </c>
      <c r="I1514">
        <v>60</v>
      </c>
      <c r="J1514">
        <v>32</v>
      </c>
      <c r="K1514">
        <v>1.25</v>
      </c>
      <c r="L1514">
        <v>70</v>
      </c>
      <c r="M1514">
        <v>4.55</v>
      </c>
      <c r="N1514">
        <v>2.4500000000000002</v>
      </c>
      <c r="O1514" t="s">
        <v>399</v>
      </c>
      <c r="Q1514" s="3" t="s">
        <v>59</v>
      </c>
      <c r="R1514" s="3" t="s">
        <v>173</v>
      </c>
      <c r="S1514" s="10">
        <v>61</v>
      </c>
      <c r="T1514" s="3" t="s">
        <v>56</v>
      </c>
      <c r="U1514" s="10">
        <v>1</v>
      </c>
      <c r="V1514" s="3" t="s">
        <v>56</v>
      </c>
      <c r="W1514" s="10" t="s">
        <v>56</v>
      </c>
      <c r="X1514" s="3" t="s">
        <v>56</v>
      </c>
      <c r="Y1514" s="15">
        <v>0</v>
      </c>
      <c r="Z1514" s="7">
        <f t="shared" si="6"/>
        <v>5.3899999999999579</v>
      </c>
      <c r="AA1514" s="7" t="s">
        <v>56</v>
      </c>
      <c r="AC1514" t="s">
        <v>1695</v>
      </c>
    </row>
    <row r="1515" spans="1:29" x14ac:dyDescent="0.25">
      <c r="A1515" t="s">
        <v>22</v>
      </c>
      <c r="B1515" t="s">
        <v>430</v>
      </c>
      <c r="C1515" s="1">
        <v>44596.833333333336</v>
      </c>
      <c r="D1515" t="s">
        <v>1953</v>
      </c>
      <c r="E1515" t="s">
        <v>1419</v>
      </c>
      <c r="F1515">
        <v>20</v>
      </c>
      <c r="G1515">
        <v>5</v>
      </c>
      <c r="H1515">
        <v>70</v>
      </c>
      <c r="I1515">
        <v>70</v>
      </c>
      <c r="J1515">
        <v>31</v>
      </c>
      <c r="K1515">
        <v>1.75</v>
      </c>
      <c r="L1515">
        <v>85</v>
      </c>
      <c r="M1515">
        <v>4.5999999999999996</v>
      </c>
      <c r="N1515">
        <v>3</v>
      </c>
      <c r="O1515" t="s">
        <v>399</v>
      </c>
      <c r="Q1515" s="3" t="s">
        <v>66</v>
      </c>
      <c r="R1515" s="3" t="s">
        <v>53</v>
      </c>
      <c r="S1515" s="10">
        <v>90</v>
      </c>
      <c r="T1515" s="3" t="s">
        <v>56</v>
      </c>
      <c r="U1515" s="10">
        <v>1</v>
      </c>
      <c r="V1515" s="3" t="s">
        <v>56</v>
      </c>
      <c r="W1515" s="10" t="s">
        <v>56</v>
      </c>
      <c r="X1515" s="3" t="s">
        <v>56</v>
      </c>
      <c r="Y1515" s="15">
        <v>0</v>
      </c>
      <c r="Z1515" s="7">
        <f t="shared" si="6"/>
        <v>5.3899999999999579</v>
      </c>
      <c r="AA1515" s="7" t="s">
        <v>56</v>
      </c>
      <c r="AC1515" t="s">
        <v>1695</v>
      </c>
    </row>
    <row r="1516" spans="1:29" x14ac:dyDescent="0.25">
      <c r="A1516" t="s">
        <v>414</v>
      </c>
      <c r="B1516" t="s">
        <v>415</v>
      </c>
      <c r="C1516" s="1">
        <v>44597.4375</v>
      </c>
      <c r="D1516" t="s">
        <v>1053</v>
      </c>
      <c r="E1516" t="s">
        <v>418</v>
      </c>
      <c r="F1516">
        <v>20</v>
      </c>
      <c r="G1516">
        <v>5</v>
      </c>
      <c r="H1516">
        <v>90</v>
      </c>
      <c r="I1516">
        <v>75</v>
      </c>
      <c r="J1516">
        <v>35</v>
      </c>
      <c r="K1516">
        <v>1.6</v>
      </c>
      <c r="L1516">
        <v>75</v>
      </c>
      <c r="M1516">
        <v>4.45</v>
      </c>
      <c r="N1516">
        <v>2.6</v>
      </c>
      <c r="O1516" t="s">
        <v>399</v>
      </c>
      <c r="Q1516" s="3" t="s">
        <v>173</v>
      </c>
      <c r="R1516" s="3" t="s">
        <v>325</v>
      </c>
      <c r="S1516" s="10">
        <v>70</v>
      </c>
      <c r="T1516" s="3" t="s">
        <v>56</v>
      </c>
      <c r="U1516" s="10">
        <v>1</v>
      </c>
      <c r="V1516" s="3" t="s">
        <v>56</v>
      </c>
      <c r="W1516" s="10" t="s">
        <v>56</v>
      </c>
      <c r="X1516" s="3" t="s">
        <v>56</v>
      </c>
      <c r="Y1516" s="15">
        <v>0</v>
      </c>
      <c r="Z1516" s="7">
        <f t="shared" ref="Z1516:Z1564" si="7">SUM(Z1515+Y1516)</f>
        <v>5.3899999999999579</v>
      </c>
      <c r="AA1516" s="7" t="s">
        <v>56</v>
      </c>
      <c r="AC1516" t="s">
        <v>1695</v>
      </c>
    </row>
    <row r="1517" spans="1:29" x14ac:dyDescent="0.25">
      <c r="A1517" t="s">
        <v>320</v>
      </c>
      <c r="B1517" t="s">
        <v>321</v>
      </c>
      <c r="C1517" s="1">
        <v>44597.520833333336</v>
      </c>
      <c r="D1517" t="s">
        <v>322</v>
      </c>
      <c r="E1517" t="s">
        <v>446</v>
      </c>
      <c r="F1517">
        <v>19</v>
      </c>
      <c r="G1517">
        <v>0</v>
      </c>
      <c r="H1517">
        <v>100</v>
      </c>
      <c r="I1517">
        <v>100</v>
      </c>
      <c r="J1517">
        <v>24</v>
      </c>
      <c r="K1517">
        <v>2.0499999999999998</v>
      </c>
      <c r="L1517">
        <v>95</v>
      </c>
      <c r="M1517">
        <v>5.53</v>
      </c>
      <c r="N1517">
        <v>3.37</v>
      </c>
      <c r="O1517" t="s">
        <v>153</v>
      </c>
      <c r="Q1517" s="3" t="s">
        <v>58</v>
      </c>
      <c r="R1517" s="3" t="s">
        <v>59</v>
      </c>
      <c r="S1517" s="10">
        <v>63</v>
      </c>
      <c r="T1517" s="3" t="s">
        <v>56</v>
      </c>
      <c r="U1517" s="10">
        <v>1</v>
      </c>
      <c r="V1517" s="3" t="s">
        <v>56</v>
      </c>
      <c r="W1517">
        <v>1.34</v>
      </c>
      <c r="X1517" s="15">
        <v>75</v>
      </c>
      <c r="Y1517" s="13">
        <v>24.62</v>
      </c>
      <c r="Z1517" s="7">
        <f t="shared" si="7"/>
        <v>30.009999999999959</v>
      </c>
      <c r="AA1517" s="7" t="s">
        <v>1269</v>
      </c>
      <c r="AB1517">
        <v>8</v>
      </c>
      <c r="AC1517" t="s">
        <v>1885</v>
      </c>
    </row>
    <row r="1518" spans="1:29" x14ac:dyDescent="0.25">
      <c r="A1518" t="s">
        <v>320</v>
      </c>
      <c r="B1518" t="s">
        <v>321</v>
      </c>
      <c r="C1518" s="1">
        <v>44597.520833333336</v>
      </c>
      <c r="D1518" t="s">
        <v>771</v>
      </c>
      <c r="E1518" t="s">
        <v>1615</v>
      </c>
      <c r="F1518">
        <v>18</v>
      </c>
      <c r="G1518">
        <v>6</v>
      </c>
      <c r="H1518">
        <v>89</v>
      </c>
      <c r="I1518">
        <v>94</v>
      </c>
      <c r="J1518">
        <v>34</v>
      </c>
      <c r="K1518">
        <v>2</v>
      </c>
      <c r="L1518">
        <v>83</v>
      </c>
      <c r="M1518">
        <v>5.72</v>
      </c>
      <c r="N1518">
        <v>3</v>
      </c>
      <c r="O1518" t="s">
        <v>153</v>
      </c>
      <c r="Q1518" s="3" t="s">
        <v>65</v>
      </c>
      <c r="R1518" s="3" t="s">
        <v>59</v>
      </c>
      <c r="S1518" s="10">
        <v>51</v>
      </c>
      <c r="T1518" s="10">
        <v>1</v>
      </c>
      <c r="U1518" s="10">
        <v>1</v>
      </c>
      <c r="V1518" s="3" t="s">
        <v>56</v>
      </c>
      <c r="W1518" s="3" t="s">
        <v>56</v>
      </c>
      <c r="X1518" s="3" t="s">
        <v>56</v>
      </c>
      <c r="Y1518" s="15">
        <v>0</v>
      </c>
      <c r="Z1518" s="7">
        <f t="shared" si="7"/>
        <v>30.009999999999959</v>
      </c>
      <c r="AA1518" s="7" t="s">
        <v>1269</v>
      </c>
      <c r="AB1518">
        <v>11</v>
      </c>
      <c r="AC1518" t="s">
        <v>1494</v>
      </c>
    </row>
    <row r="1519" spans="1:29" x14ac:dyDescent="0.25">
      <c r="A1519" t="s">
        <v>414</v>
      </c>
      <c r="B1519" t="s">
        <v>415</v>
      </c>
      <c r="C1519" s="1">
        <v>44597.541666666664</v>
      </c>
      <c r="D1519" t="s">
        <v>790</v>
      </c>
      <c r="E1519" t="s">
        <v>1054</v>
      </c>
      <c r="F1519">
        <v>20</v>
      </c>
      <c r="G1519">
        <v>10</v>
      </c>
      <c r="H1519">
        <v>90</v>
      </c>
      <c r="I1519">
        <v>85</v>
      </c>
      <c r="J1519">
        <v>30</v>
      </c>
      <c r="K1519">
        <v>1.05</v>
      </c>
      <c r="L1519">
        <v>70</v>
      </c>
      <c r="M1519">
        <v>5.2</v>
      </c>
      <c r="N1519">
        <v>2.2999999999999998</v>
      </c>
      <c r="O1519" t="s">
        <v>399</v>
      </c>
      <c r="Q1519" s="3" t="s">
        <v>60</v>
      </c>
      <c r="R1519" s="3" t="s">
        <v>60</v>
      </c>
      <c r="S1519" s="3" t="s">
        <v>56</v>
      </c>
      <c r="T1519" s="3" t="s">
        <v>56</v>
      </c>
      <c r="U1519" s="10">
        <v>0</v>
      </c>
      <c r="V1519" s="3" t="s">
        <v>56</v>
      </c>
      <c r="W1519" s="10" t="s">
        <v>56</v>
      </c>
      <c r="X1519" s="3" t="s">
        <v>56</v>
      </c>
      <c r="Y1519" s="15">
        <v>0</v>
      </c>
      <c r="Z1519" s="7">
        <f t="shared" si="7"/>
        <v>30.009999999999959</v>
      </c>
      <c r="AA1519" s="7" t="s">
        <v>56</v>
      </c>
      <c r="AC1519" t="s">
        <v>1695</v>
      </c>
    </row>
    <row r="1520" spans="1:29" x14ac:dyDescent="0.25">
      <c r="A1520" t="s">
        <v>414</v>
      </c>
      <c r="B1520" t="s">
        <v>415</v>
      </c>
      <c r="C1520" s="1">
        <v>44597.541666666664</v>
      </c>
      <c r="D1520" t="s">
        <v>1141</v>
      </c>
      <c r="E1520" t="s">
        <v>1071</v>
      </c>
      <c r="F1520">
        <v>20</v>
      </c>
      <c r="G1520">
        <v>10</v>
      </c>
      <c r="H1520">
        <v>70</v>
      </c>
      <c r="I1520">
        <v>60</v>
      </c>
      <c r="J1520">
        <v>38</v>
      </c>
      <c r="K1520">
        <v>0.95</v>
      </c>
      <c r="L1520">
        <v>70</v>
      </c>
      <c r="M1520">
        <v>5.25</v>
      </c>
      <c r="N1520">
        <v>1.9</v>
      </c>
      <c r="O1520" t="s">
        <v>399</v>
      </c>
      <c r="Q1520" s="3" t="s">
        <v>65</v>
      </c>
      <c r="R1520" s="3" t="s">
        <v>60</v>
      </c>
      <c r="S1520" s="10">
        <v>63</v>
      </c>
      <c r="T1520" s="10">
        <v>1</v>
      </c>
      <c r="U1520" s="10">
        <v>1</v>
      </c>
      <c r="V1520" s="3" t="s">
        <v>56</v>
      </c>
      <c r="W1520" s="10" t="s">
        <v>56</v>
      </c>
      <c r="X1520" s="3" t="s">
        <v>56</v>
      </c>
      <c r="Y1520" s="15">
        <v>0</v>
      </c>
      <c r="Z1520" s="7">
        <f t="shared" si="7"/>
        <v>30.009999999999959</v>
      </c>
      <c r="AA1520" s="7" t="s">
        <v>56</v>
      </c>
      <c r="AC1520" t="s">
        <v>1695</v>
      </c>
    </row>
    <row r="1521" spans="1:29" x14ac:dyDescent="0.25">
      <c r="A1521" t="s">
        <v>264</v>
      </c>
      <c r="B1521" t="s">
        <v>334</v>
      </c>
      <c r="C1521" s="1">
        <v>44597.541666666664</v>
      </c>
      <c r="D1521" t="s">
        <v>665</v>
      </c>
      <c r="E1521" t="s">
        <v>1057</v>
      </c>
      <c r="F1521">
        <v>20</v>
      </c>
      <c r="G1521">
        <v>0</v>
      </c>
      <c r="H1521">
        <v>80</v>
      </c>
      <c r="I1521">
        <v>75</v>
      </c>
      <c r="J1521">
        <v>27</v>
      </c>
      <c r="K1521">
        <v>1.2</v>
      </c>
      <c r="L1521">
        <v>70</v>
      </c>
      <c r="M1521">
        <v>4.45</v>
      </c>
      <c r="N1521">
        <v>2.5</v>
      </c>
      <c r="O1521" t="s">
        <v>399</v>
      </c>
      <c r="Q1521" s="3" t="s">
        <v>66</v>
      </c>
      <c r="R1521" s="3" t="s">
        <v>66</v>
      </c>
      <c r="S1521" s="3" t="s">
        <v>56</v>
      </c>
      <c r="T1521" s="3" t="s">
        <v>56</v>
      </c>
      <c r="U1521" s="10">
        <v>0</v>
      </c>
      <c r="V1521" s="3" t="s">
        <v>56</v>
      </c>
      <c r="W1521" s="10" t="s">
        <v>56</v>
      </c>
      <c r="X1521" s="3" t="s">
        <v>56</v>
      </c>
      <c r="Y1521" s="15">
        <v>0</v>
      </c>
      <c r="Z1521" s="7">
        <f t="shared" si="7"/>
        <v>30.009999999999959</v>
      </c>
      <c r="AA1521" s="7" t="s">
        <v>56</v>
      </c>
      <c r="AC1521" t="s">
        <v>1695</v>
      </c>
    </row>
    <row r="1522" spans="1:29" x14ac:dyDescent="0.25">
      <c r="A1522" t="s">
        <v>22</v>
      </c>
      <c r="B1522" t="s">
        <v>430</v>
      </c>
      <c r="C1522" s="1">
        <v>44597.541666666664</v>
      </c>
      <c r="D1522" t="s">
        <v>744</v>
      </c>
      <c r="E1522" t="s">
        <v>788</v>
      </c>
      <c r="F1522">
        <v>20</v>
      </c>
      <c r="G1522">
        <v>10</v>
      </c>
      <c r="H1522">
        <v>70</v>
      </c>
      <c r="I1522">
        <v>70</v>
      </c>
      <c r="J1522">
        <v>26</v>
      </c>
      <c r="K1522">
        <v>1.2</v>
      </c>
      <c r="L1522">
        <v>70</v>
      </c>
      <c r="M1522">
        <v>4.3</v>
      </c>
      <c r="N1522">
        <v>2.4500000000000002</v>
      </c>
      <c r="O1522" t="s">
        <v>399</v>
      </c>
      <c r="Q1522" s="3" t="s">
        <v>58</v>
      </c>
      <c r="R1522" s="3" t="s">
        <v>173</v>
      </c>
      <c r="S1522" s="10">
        <v>46</v>
      </c>
      <c r="T1522" s="3" t="s">
        <v>56</v>
      </c>
      <c r="U1522" s="10">
        <v>1</v>
      </c>
      <c r="V1522" s="3" t="s">
        <v>56</v>
      </c>
      <c r="W1522" s="10" t="s">
        <v>56</v>
      </c>
      <c r="X1522" s="3" t="s">
        <v>56</v>
      </c>
      <c r="Y1522" s="15">
        <v>0</v>
      </c>
      <c r="Z1522" s="7">
        <f t="shared" si="7"/>
        <v>30.009999999999959</v>
      </c>
      <c r="AA1522" s="7" t="s">
        <v>56</v>
      </c>
      <c r="AC1522" t="s">
        <v>1695</v>
      </c>
    </row>
    <row r="1523" spans="1:29" x14ac:dyDescent="0.25">
      <c r="A1523" t="s">
        <v>264</v>
      </c>
      <c r="B1523" t="s">
        <v>334</v>
      </c>
      <c r="C1523" s="1">
        <v>44597.541666666664</v>
      </c>
      <c r="D1523" t="s">
        <v>336</v>
      </c>
      <c r="E1523" t="s">
        <v>690</v>
      </c>
      <c r="F1523">
        <v>20</v>
      </c>
      <c r="G1523">
        <v>0</v>
      </c>
      <c r="H1523">
        <v>70</v>
      </c>
      <c r="I1523">
        <v>75</v>
      </c>
      <c r="J1523">
        <v>27</v>
      </c>
      <c r="K1523">
        <v>1.3</v>
      </c>
      <c r="L1523">
        <v>85</v>
      </c>
      <c r="M1523">
        <v>4.5999999999999996</v>
      </c>
      <c r="N1523">
        <v>2.6</v>
      </c>
      <c r="O1523" t="s">
        <v>399</v>
      </c>
      <c r="Q1523" s="3" t="s">
        <v>65</v>
      </c>
      <c r="R1523" s="3" t="s">
        <v>65</v>
      </c>
      <c r="S1523" s="3" t="s">
        <v>56</v>
      </c>
      <c r="T1523" s="10">
        <v>0</v>
      </c>
      <c r="U1523" s="10">
        <v>0</v>
      </c>
      <c r="V1523" s="3" t="s">
        <v>56</v>
      </c>
      <c r="W1523" s="10" t="s">
        <v>56</v>
      </c>
      <c r="X1523" s="3" t="s">
        <v>56</v>
      </c>
      <c r="Y1523" s="15">
        <v>0</v>
      </c>
      <c r="Z1523" s="7">
        <f t="shared" si="7"/>
        <v>30.009999999999959</v>
      </c>
      <c r="AA1523" s="7" t="s">
        <v>56</v>
      </c>
      <c r="AC1523" t="s">
        <v>1695</v>
      </c>
    </row>
    <row r="1524" spans="1:29" x14ac:dyDescent="0.25">
      <c r="A1524" t="s">
        <v>33</v>
      </c>
      <c r="B1524" t="s">
        <v>34</v>
      </c>
      <c r="C1524" s="1">
        <v>44597.583333333336</v>
      </c>
      <c r="D1524" t="s">
        <v>428</v>
      </c>
      <c r="E1524" t="s">
        <v>1124</v>
      </c>
      <c r="F1524">
        <v>18</v>
      </c>
      <c r="G1524">
        <v>0</v>
      </c>
      <c r="H1524">
        <v>100</v>
      </c>
      <c r="I1524">
        <v>83</v>
      </c>
      <c r="J1524">
        <v>24</v>
      </c>
      <c r="K1524">
        <v>1.33</v>
      </c>
      <c r="L1524">
        <v>78</v>
      </c>
      <c r="M1524">
        <v>4.5</v>
      </c>
      <c r="N1524">
        <v>2.83</v>
      </c>
      <c r="O1524" t="s">
        <v>399</v>
      </c>
      <c r="Q1524" s="3" t="s">
        <v>65</v>
      </c>
      <c r="R1524" s="3" t="s">
        <v>58</v>
      </c>
      <c r="S1524" s="10">
        <v>70</v>
      </c>
      <c r="T1524" s="10">
        <v>1</v>
      </c>
      <c r="U1524" s="10">
        <v>1</v>
      </c>
      <c r="V1524" s="3" t="s">
        <v>56</v>
      </c>
      <c r="W1524" s="10" t="s">
        <v>56</v>
      </c>
      <c r="X1524" s="3" t="s">
        <v>56</v>
      </c>
      <c r="Y1524" s="15">
        <v>0</v>
      </c>
      <c r="Z1524" s="7">
        <f t="shared" si="7"/>
        <v>30.009999999999959</v>
      </c>
      <c r="AA1524" s="7" t="s">
        <v>56</v>
      </c>
      <c r="AC1524" t="s">
        <v>1695</v>
      </c>
    </row>
    <row r="1525" spans="1:29" x14ac:dyDescent="0.25">
      <c r="A1525" t="s">
        <v>91</v>
      </c>
      <c r="B1525" t="s">
        <v>92</v>
      </c>
      <c r="C1525" s="1">
        <v>44597.583333333336</v>
      </c>
      <c r="D1525" t="s">
        <v>309</v>
      </c>
      <c r="E1525" t="s">
        <v>308</v>
      </c>
      <c r="F1525">
        <v>20</v>
      </c>
      <c r="G1525">
        <v>0</v>
      </c>
      <c r="H1525">
        <v>90</v>
      </c>
      <c r="I1525">
        <v>90</v>
      </c>
      <c r="J1525">
        <v>30</v>
      </c>
      <c r="K1525">
        <v>1.95</v>
      </c>
      <c r="L1525">
        <v>85</v>
      </c>
      <c r="M1525">
        <v>5.35</v>
      </c>
      <c r="N1525">
        <v>3.4</v>
      </c>
      <c r="O1525" t="s">
        <v>153</v>
      </c>
      <c r="Q1525" s="3" t="s">
        <v>63</v>
      </c>
      <c r="R1525" s="3" t="s">
        <v>165</v>
      </c>
      <c r="S1525" s="10">
        <v>56</v>
      </c>
      <c r="T1525" s="3" t="s">
        <v>56</v>
      </c>
      <c r="U1525" s="10">
        <v>1</v>
      </c>
      <c r="V1525" s="3" t="s">
        <v>56</v>
      </c>
      <c r="W1525" s="3" t="s">
        <v>56</v>
      </c>
      <c r="X1525" s="3" t="s">
        <v>56</v>
      </c>
      <c r="Y1525" s="15">
        <v>0</v>
      </c>
      <c r="Z1525" s="7">
        <f t="shared" si="7"/>
        <v>30.009999999999959</v>
      </c>
      <c r="AA1525" s="7" t="s">
        <v>1269</v>
      </c>
      <c r="AB1525">
        <v>8.5</v>
      </c>
      <c r="AC1525" t="s">
        <v>1494</v>
      </c>
    </row>
    <row r="1526" spans="1:29" x14ac:dyDescent="0.25">
      <c r="A1526" t="s">
        <v>264</v>
      </c>
      <c r="B1526" t="s">
        <v>265</v>
      </c>
      <c r="C1526" s="1">
        <v>44597.583333333336</v>
      </c>
      <c r="D1526" t="s">
        <v>438</v>
      </c>
      <c r="E1526" t="s">
        <v>327</v>
      </c>
      <c r="F1526">
        <v>20</v>
      </c>
      <c r="G1526">
        <v>10</v>
      </c>
      <c r="H1526">
        <v>80</v>
      </c>
      <c r="I1526">
        <v>70</v>
      </c>
      <c r="J1526">
        <v>30</v>
      </c>
      <c r="K1526">
        <v>1.6</v>
      </c>
      <c r="L1526">
        <v>70</v>
      </c>
      <c r="M1526">
        <v>4.4000000000000004</v>
      </c>
      <c r="N1526">
        <v>2.6</v>
      </c>
      <c r="O1526" t="s">
        <v>399</v>
      </c>
      <c r="Q1526" s="3" t="s">
        <v>65</v>
      </c>
      <c r="R1526" s="3" t="s">
        <v>65</v>
      </c>
      <c r="S1526" s="3" t="s">
        <v>56</v>
      </c>
      <c r="T1526" s="10">
        <v>0</v>
      </c>
      <c r="U1526" s="10">
        <v>0</v>
      </c>
      <c r="V1526" s="3" t="s">
        <v>56</v>
      </c>
      <c r="W1526" s="10" t="s">
        <v>56</v>
      </c>
      <c r="X1526" s="3" t="s">
        <v>56</v>
      </c>
      <c r="Y1526" s="15">
        <v>0</v>
      </c>
      <c r="Z1526" s="7">
        <f t="shared" si="7"/>
        <v>30.009999999999959</v>
      </c>
      <c r="AA1526" s="7" t="s">
        <v>56</v>
      </c>
      <c r="AC1526" t="s">
        <v>1695</v>
      </c>
    </row>
    <row r="1527" spans="1:29" x14ac:dyDescent="0.25">
      <c r="A1527" t="s">
        <v>33</v>
      </c>
      <c r="B1527" t="s">
        <v>34</v>
      </c>
      <c r="C1527" s="1">
        <v>44597.583333333336</v>
      </c>
      <c r="D1527" t="s">
        <v>470</v>
      </c>
      <c r="E1527" t="s">
        <v>305</v>
      </c>
      <c r="F1527">
        <v>19</v>
      </c>
      <c r="G1527">
        <v>5</v>
      </c>
      <c r="H1527">
        <v>67</v>
      </c>
      <c r="I1527">
        <v>74</v>
      </c>
      <c r="J1527">
        <v>32</v>
      </c>
      <c r="K1527">
        <v>2</v>
      </c>
      <c r="L1527">
        <v>79</v>
      </c>
      <c r="M1527">
        <v>3.47</v>
      </c>
      <c r="N1527">
        <v>3.16</v>
      </c>
      <c r="O1527" t="s">
        <v>399</v>
      </c>
      <c r="Q1527" s="3" t="s">
        <v>60</v>
      </c>
      <c r="R1527" s="3" t="s">
        <v>60</v>
      </c>
      <c r="S1527" s="3" t="s">
        <v>56</v>
      </c>
      <c r="T1527" s="3" t="s">
        <v>56</v>
      </c>
      <c r="U1527" s="10">
        <v>0</v>
      </c>
      <c r="V1527" s="3" t="s">
        <v>56</v>
      </c>
      <c r="W1527" s="10" t="s">
        <v>56</v>
      </c>
      <c r="X1527" s="3" t="s">
        <v>56</v>
      </c>
      <c r="Y1527" s="15">
        <v>0</v>
      </c>
      <c r="Z1527" s="7">
        <f t="shared" si="7"/>
        <v>30.009999999999959</v>
      </c>
      <c r="AA1527" s="7" t="s">
        <v>56</v>
      </c>
      <c r="AC1527" t="s">
        <v>1695</v>
      </c>
    </row>
    <row r="1528" spans="1:29" x14ac:dyDescent="0.25">
      <c r="A1528" t="s">
        <v>320</v>
      </c>
      <c r="B1528" t="s">
        <v>38</v>
      </c>
      <c r="C1528" s="1">
        <v>44597.604166666664</v>
      </c>
      <c r="D1528" t="s">
        <v>1089</v>
      </c>
      <c r="E1528" t="s">
        <v>1060</v>
      </c>
      <c r="F1528">
        <v>20</v>
      </c>
      <c r="G1528">
        <v>10</v>
      </c>
      <c r="H1528">
        <v>70</v>
      </c>
      <c r="I1528">
        <v>80</v>
      </c>
      <c r="J1528">
        <v>28</v>
      </c>
      <c r="K1528">
        <v>1.45</v>
      </c>
      <c r="L1528">
        <v>80</v>
      </c>
      <c r="M1528">
        <v>5.0999999999999996</v>
      </c>
      <c r="N1528">
        <v>2.75</v>
      </c>
      <c r="O1528" t="s">
        <v>399</v>
      </c>
      <c r="Q1528" s="3" t="s">
        <v>55</v>
      </c>
      <c r="R1528" s="3" t="s">
        <v>55</v>
      </c>
      <c r="S1528" s="3" t="s">
        <v>56</v>
      </c>
      <c r="T1528" s="10">
        <v>0</v>
      </c>
      <c r="U1528" s="10">
        <v>0</v>
      </c>
      <c r="V1528" s="3" t="s">
        <v>56</v>
      </c>
      <c r="W1528" s="10" t="s">
        <v>56</v>
      </c>
      <c r="X1528" s="3" t="s">
        <v>56</v>
      </c>
      <c r="Y1528" s="15">
        <v>0</v>
      </c>
      <c r="Z1528" s="7">
        <f t="shared" si="7"/>
        <v>30.009999999999959</v>
      </c>
      <c r="AA1528" s="7" t="s">
        <v>56</v>
      </c>
      <c r="AC1528" t="s">
        <v>1695</v>
      </c>
    </row>
    <row r="1529" spans="1:29" x14ac:dyDescent="0.25">
      <c r="A1529" t="s">
        <v>320</v>
      </c>
      <c r="B1529" t="s">
        <v>38</v>
      </c>
      <c r="C1529" s="1">
        <v>44597.604166666664</v>
      </c>
      <c r="D1529" t="s">
        <v>1295</v>
      </c>
      <c r="E1529" t="s">
        <v>1125</v>
      </c>
      <c r="F1529">
        <v>19</v>
      </c>
      <c r="G1529">
        <v>0</v>
      </c>
      <c r="H1529">
        <v>89</v>
      </c>
      <c r="I1529">
        <v>84</v>
      </c>
      <c r="J1529">
        <v>25</v>
      </c>
      <c r="K1529">
        <v>1.47</v>
      </c>
      <c r="L1529">
        <v>84</v>
      </c>
      <c r="M1529">
        <v>4.84</v>
      </c>
      <c r="N1529">
        <v>3.16</v>
      </c>
      <c r="O1529" t="s">
        <v>399</v>
      </c>
      <c r="Q1529" s="3" t="s">
        <v>60</v>
      </c>
      <c r="R1529" s="3" t="s">
        <v>66</v>
      </c>
      <c r="S1529" s="10">
        <v>59</v>
      </c>
      <c r="T1529" s="3" t="s">
        <v>56</v>
      </c>
      <c r="U1529" s="10">
        <v>1</v>
      </c>
      <c r="V1529" s="3" t="s">
        <v>56</v>
      </c>
      <c r="W1529" s="10" t="s">
        <v>56</v>
      </c>
      <c r="X1529" s="3" t="s">
        <v>56</v>
      </c>
      <c r="Y1529" s="15">
        <v>0</v>
      </c>
      <c r="Z1529" s="7">
        <f t="shared" si="7"/>
        <v>30.009999999999959</v>
      </c>
      <c r="AA1529" s="7" t="s">
        <v>56</v>
      </c>
      <c r="AC1529" t="s">
        <v>1695</v>
      </c>
    </row>
    <row r="1530" spans="1:29" x14ac:dyDescent="0.25">
      <c r="A1530" t="s">
        <v>320</v>
      </c>
      <c r="B1530" t="s">
        <v>38</v>
      </c>
      <c r="C1530" s="1">
        <v>44597.604166666664</v>
      </c>
      <c r="D1530" t="s">
        <v>1088</v>
      </c>
      <c r="E1530" t="s">
        <v>1335</v>
      </c>
      <c r="F1530">
        <v>20</v>
      </c>
      <c r="G1530">
        <v>0</v>
      </c>
      <c r="H1530">
        <v>70</v>
      </c>
      <c r="I1530">
        <v>95</v>
      </c>
      <c r="J1530">
        <v>23</v>
      </c>
      <c r="K1530">
        <v>1.55</v>
      </c>
      <c r="L1530">
        <v>80</v>
      </c>
      <c r="M1530">
        <v>5.55</v>
      </c>
      <c r="N1530">
        <v>3.45</v>
      </c>
      <c r="O1530" t="s">
        <v>153</v>
      </c>
      <c r="Q1530" s="3" t="s">
        <v>55</v>
      </c>
      <c r="R1530" s="3" t="s">
        <v>181</v>
      </c>
      <c r="S1530" s="10">
        <v>47</v>
      </c>
      <c r="T1530" s="10">
        <v>1</v>
      </c>
      <c r="U1530" s="10">
        <v>1</v>
      </c>
      <c r="V1530" s="3" t="s">
        <v>56</v>
      </c>
      <c r="W1530" s="3" t="s">
        <v>56</v>
      </c>
      <c r="X1530" s="3" t="s">
        <v>56</v>
      </c>
      <c r="Y1530" s="15">
        <v>0</v>
      </c>
      <c r="Z1530" s="7">
        <f t="shared" si="7"/>
        <v>30.009999999999959</v>
      </c>
      <c r="AA1530" s="7" t="s">
        <v>1269</v>
      </c>
      <c r="AB1530">
        <v>11.5</v>
      </c>
      <c r="AC1530" t="s">
        <v>1494</v>
      </c>
    </row>
    <row r="1531" spans="1:29" x14ac:dyDescent="0.25">
      <c r="A1531" t="s">
        <v>320</v>
      </c>
      <c r="B1531" t="s">
        <v>38</v>
      </c>
      <c r="C1531" s="1">
        <v>44597.604166666664</v>
      </c>
      <c r="D1531" t="s">
        <v>1059</v>
      </c>
      <c r="E1531" t="s">
        <v>792</v>
      </c>
      <c r="F1531">
        <v>20</v>
      </c>
      <c r="G1531">
        <v>10</v>
      </c>
      <c r="H1531">
        <v>90</v>
      </c>
      <c r="I1531">
        <v>80</v>
      </c>
      <c r="J1531">
        <v>27</v>
      </c>
      <c r="K1531">
        <v>1.85</v>
      </c>
      <c r="L1531">
        <v>85</v>
      </c>
      <c r="M1531">
        <v>5.75</v>
      </c>
      <c r="N1531">
        <v>3.1</v>
      </c>
      <c r="O1531" t="s">
        <v>153</v>
      </c>
      <c r="Q1531" s="3" t="s">
        <v>65</v>
      </c>
      <c r="R1531" s="3" t="s">
        <v>66</v>
      </c>
      <c r="S1531" s="10">
        <v>79</v>
      </c>
      <c r="T1531" s="10">
        <v>1</v>
      </c>
      <c r="U1531" s="10">
        <v>1</v>
      </c>
      <c r="V1531" s="3" t="s">
        <v>56</v>
      </c>
      <c r="W1531" s="3" t="s">
        <v>56</v>
      </c>
      <c r="X1531" s="3" t="s">
        <v>56</v>
      </c>
      <c r="Y1531" s="15">
        <v>0</v>
      </c>
      <c r="Z1531" s="7">
        <f t="shared" si="7"/>
        <v>30.009999999999959</v>
      </c>
      <c r="AA1531" s="7" t="s">
        <v>1270</v>
      </c>
      <c r="AB1531">
        <v>6</v>
      </c>
      <c r="AC1531" t="s">
        <v>1708</v>
      </c>
    </row>
    <row r="1532" spans="1:29" x14ac:dyDescent="0.25">
      <c r="A1532" t="s">
        <v>26</v>
      </c>
      <c r="B1532" t="s">
        <v>346</v>
      </c>
      <c r="C1532" s="1">
        <v>44597.625</v>
      </c>
      <c r="D1532" t="s">
        <v>347</v>
      </c>
      <c r="E1532" t="s">
        <v>1876</v>
      </c>
      <c r="F1532">
        <v>20</v>
      </c>
      <c r="G1532">
        <v>0</v>
      </c>
      <c r="H1532">
        <v>90</v>
      </c>
      <c r="I1532">
        <v>75</v>
      </c>
      <c r="J1532">
        <v>34</v>
      </c>
      <c r="K1532">
        <v>1.7</v>
      </c>
      <c r="L1532">
        <v>75</v>
      </c>
      <c r="M1532">
        <v>4.45</v>
      </c>
      <c r="N1532">
        <v>3.1</v>
      </c>
      <c r="O1532" t="s">
        <v>399</v>
      </c>
      <c r="Q1532" s="3" t="s">
        <v>63</v>
      </c>
      <c r="R1532" s="3" t="s">
        <v>64</v>
      </c>
      <c r="S1532" s="10">
        <v>89</v>
      </c>
      <c r="T1532" s="3" t="s">
        <v>56</v>
      </c>
      <c r="U1532" s="10">
        <v>1</v>
      </c>
      <c r="V1532" s="3" t="s">
        <v>56</v>
      </c>
      <c r="W1532" s="10" t="s">
        <v>56</v>
      </c>
      <c r="X1532" s="3" t="s">
        <v>56</v>
      </c>
      <c r="Y1532" s="15">
        <v>0</v>
      </c>
      <c r="Z1532" s="7">
        <f t="shared" si="7"/>
        <v>30.009999999999959</v>
      </c>
      <c r="AA1532" s="7" t="s">
        <v>56</v>
      </c>
      <c r="AC1532" t="s">
        <v>1695</v>
      </c>
    </row>
    <row r="1533" spans="1:29" x14ac:dyDescent="0.25">
      <c r="A1533" t="s">
        <v>26</v>
      </c>
      <c r="B1533" t="s">
        <v>346</v>
      </c>
      <c r="C1533" s="1">
        <v>44597.625</v>
      </c>
      <c r="D1533" t="s">
        <v>1852</v>
      </c>
      <c r="E1533" t="s">
        <v>981</v>
      </c>
      <c r="F1533">
        <v>20</v>
      </c>
      <c r="G1533">
        <v>5</v>
      </c>
      <c r="H1533">
        <v>80</v>
      </c>
      <c r="I1533">
        <v>80</v>
      </c>
      <c r="J1533">
        <v>26</v>
      </c>
      <c r="K1533">
        <v>1.6</v>
      </c>
      <c r="L1533">
        <v>85</v>
      </c>
      <c r="M1533">
        <v>5.4</v>
      </c>
      <c r="N1533">
        <v>3.05</v>
      </c>
      <c r="O1533" t="s">
        <v>153</v>
      </c>
      <c r="Q1533" s="3" t="s">
        <v>58</v>
      </c>
      <c r="R1533" s="3" t="s">
        <v>63</v>
      </c>
      <c r="S1533" s="10">
        <v>81</v>
      </c>
      <c r="T1533" s="3" t="s">
        <v>56</v>
      </c>
      <c r="U1533" s="10">
        <v>1</v>
      </c>
      <c r="V1533" s="3" t="s">
        <v>56</v>
      </c>
      <c r="W1533" s="3" t="s">
        <v>56</v>
      </c>
      <c r="X1533" s="3" t="s">
        <v>56</v>
      </c>
      <c r="Y1533" s="15">
        <v>0</v>
      </c>
      <c r="Z1533" s="7">
        <f t="shared" si="7"/>
        <v>30.009999999999959</v>
      </c>
      <c r="AA1533" s="7" t="s">
        <v>1270</v>
      </c>
      <c r="AB1533">
        <v>5</v>
      </c>
      <c r="AC1533" t="s">
        <v>1708</v>
      </c>
    </row>
    <row r="1534" spans="1:29" x14ac:dyDescent="0.25">
      <c r="A1534" t="s">
        <v>26</v>
      </c>
      <c r="B1534" t="s">
        <v>346</v>
      </c>
      <c r="C1534" s="1">
        <v>44597.625</v>
      </c>
      <c r="D1534" t="s">
        <v>1391</v>
      </c>
      <c r="E1534" t="s">
        <v>1302</v>
      </c>
      <c r="F1534">
        <v>20</v>
      </c>
      <c r="G1534">
        <v>10</v>
      </c>
      <c r="H1534">
        <v>80</v>
      </c>
      <c r="I1534">
        <v>65</v>
      </c>
      <c r="J1534">
        <v>36</v>
      </c>
      <c r="K1534">
        <v>1.8</v>
      </c>
      <c r="L1534">
        <v>85</v>
      </c>
      <c r="M1534">
        <v>4.3499999999999996</v>
      </c>
      <c r="N1534">
        <v>2.85</v>
      </c>
      <c r="O1534" t="s">
        <v>399</v>
      </c>
      <c r="Q1534" s="3" t="s">
        <v>58</v>
      </c>
      <c r="R1534" s="3" t="s">
        <v>55</v>
      </c>
      <c r="S1534" s="10">
        <v>48</v>
      </c>
      <c r="T1534" s="3" t="s">
        <v>56</v>
      </c>
      <c r="U1534" s="10">
        <v>1</v>
      </c>
      <c r="V1534" s="3" t="s">
        <v>56</v>
      </c>
      <c r="W1534" s="10" t="s">
        <v>56</v>
      </c>
      <c r="X1534" s="3" t="s">
        <v>56</v>
      </c>
      <c r="Y1534" s="15">
        <v>0</v>
      </c>
      <c r="Z1534" s="7">
        <f t="shared" si="7"/>
        <v>30.009999999999959</v>
      </c>
      <c r="AA1534" s="7" t="s">
        <v>56</v>
      </c>
      <c r="AC1534" t="s">
        <v>1695</v>
      </c>
    </row>
    <row r="1535" spans="1:29" x14ac:dyDescent="0.25">
      <c r="A1535" t="s">
        <v>26</v>
      </c>
      <c r="B1535" t="s">
        <v>346</v>
      </c>
      <c r="C1535" s="1">
        <v>44597.625</v>
      </c>
      <c r="D1535" t="s">
        <v>348</v>
      </c>
      <c r="E1535" t="s">
        <v>1389</v>
      </c>
      <c r="F1535">
        <v>20</v>
      </c>
      <c r="G1535">
        <v>0</v>
      </c>
      <c r="H1535">
        <v>90</v>
      </c>
      <c r="I1535">
        <v>80</v>
      </c>
      <c r="J1535">
        <v>32</v>
      </c>
      <c r="K1535">
        <v>1.55</v>
      </c>
      <c r="L1535">
        <v>85</v>
      </c>
      <c r="M1535">
        <v>5.65</v>
      </c>
      <c r="N1535">
        <v>2.6</v>
      </c>
      <c r="O1535" t="s">
        <v>153</v>
      </c>
      <c r="Q1535" s="3" t="s">
        <v>550</v>
      </c>
      <c r="R1535" s="3" t="s">
        <v>175</v>
      </c>
      <c r="S1535" s="10">
        <v>59</v>
      </c>
      <c r="T1535" s="10">
        <v>1</v>
      </c>
      <c r="U1535" s="10">
        <v>1</v>
      </c>
      <c r="V1535" s="3" t="s">
        <v>56</v>
      </c>
      <c r="W1535" s="3" t="s">
        <v>56</v>
      </c>
      <c r="X1535" s="3" t="s">
        <v>56</v>
      </c>
      <c r="Y1535" s="15">
        <v>0</v>
      </c>
      <c r="Z1535" s="7">
        <f t="shared" si="7"/>
        <v>30.009999999999959</v>
      </c>
      <c r="AA1535" s="7" t="s">
        <v>1270</v>
      </c>
      <c r="AB1535">
        <v>6.5</v>
      </c>
      <c r="AC1535" t="s">
        <v>1708</v>
      </c>
    </row>
    <row r="1536" spans="1:29" x14ac:dyDescent="0.25">
      <c r="A1536" t="s">
        <v>26</v>
      </c>
      <c r="B1536" t="s">
        <v>1242</v>
      </c>
      <c r="C1536" s="1">
        <v>44597.625</v>
      </c>
      <c r="D1536" t="s">
        <v>1421</v>
      </c>
      <c r="E1536" t="s">
        <v>1252</v>
      </c>
      <c r="F1536">
        <v>20</v>
      </c>
      <c r="G1536">
        <v>10</v>
      </c>
      <c r="H1536">
        <v>70</v>
      </c>
      <c r="I1536">
        <v>60</v>
      </c>
      <c r="J1536">
        <v>39</v>
      </c>
      <c r="K1536">
        <v>1.2</v>
      </c>
      <c r="L1536">
        <v>85</v>
      </c>
      <c r="M1536">
        <v>3.75</v>
      </c>
      <c r="N1536">
        <v>1.95</v>
      </c>
      <c r="O1536" t="s">
        <v>399</v>
      </c>
      <c r="Q1536" s="3" t="s">
        <v>58</v>
      </c>
      <c r="R1536" s="3" t="s">
        <v>55</v>
      </c>
      <c r="S1536" s="10">
        <v>59</v>
      </c>
      <c r="T1536" s="3" t="s">
        <v>56</v>
      </c>
      <c r="U1536" s="10">
        <v>1</v>
      </c>
      <c r="V1536" s="3" t="s">
        <v>56</v>
      </c>
      <c r="W1536" s="10" t="s">
        <v>56</v>
      </c>
      <c r="X1536" s="3" t="s">
        <v>56</v>
      </c>
      <c r="Y1536" s="15">
        <v>0</v>
      </c>
      <c r="Z1536" s="7">
        <f t="shared" si="7"/>
        <v>30.009999999999959</v>
      </c>
      <c r="AA1536" s="7" t="s">
        <v>56</v>
      </c>
      <c r="AC1536" t="s">
        <v>1695</v>
      </c>
    </row>
    <row r="1537" spans="1:29" x14ac:dyDescent="0.25">
      <c r="A1537" t="s">
        <v>26</v>
      </c>
      <c r="B1537" t="s">
        <v>1242</v>
      </c>
      <c r="C1537" s="1">
        <v>44597.625</v>
      </c>
      <c r="D1537" t="s">
        <v>1599</v>
      </c>
      <c r="E1537" t="s">
        <v>1890</v>
      </c>
      <c r="F1537">
        <v>20</v>
      </c>
      <c r="G1537">
        <v>10</v>
      </c>
      <c r="H1537">
        <v>80</v>
      </c>
      <c r="I1537">
        <v>85</v>
      </c>
      <c r="J1537">
        <v>30</v>
      </c>
      <c r="K1537">
        <v>1.85</v>
      </c>
      <c r="L1537">
        <v>80</v>
      </c>
      <c r="M1537">
        <v>4.95</v>
      </c>
      <c r="N1537">
        <v>2.9</v>
      </c>
      <c r="O1537" t="s">
        <v>399</v>
      </c>
      <c r="Q1537" s="3" t="s">
        <v>58</v>
      </c>
      <c r="R1537" s="3" t="s">
        <v>58</v>
      </c>
      <c r="S1537" s="3" t="s">
        <v>56</v>
      </c>
      <c r="T1537" s="3" t="s">
        <v>56</v>
      </c>
      <c r="U1537" s="10">
        <v>0</v>
      </c>
      <c r="V1537" s="3" t="s">
        <v>56</v>
      </c>
      <c r="W1537" s="10" t="s">
        <v>56</v>
      </c>
      <c r="X1537" s="3" t="s">
        <v>56</v>
      </c>
      <c r="Y1537" s="15">
        <v>0</v>
      </c>
      <c r="Z1537" s="7">
        <f t="shared" si="7"/>
        <v>30.009999999999959</v>
      </c>
      <c r="AA1537" s="7" t="s">
        <v>56</v>
      </c>
      <c r="AC1537" t="s">
        <v>1695</v>
      </c>
    </row>
    <row r="1538" spans="1:29" x14ac:dyDescent="0.25">
      <c r="A1538" t="s">
        <v>26</v>
      </c>
      <c r="B1538" t="s">
        <v>346</v>
      </c>
      <c r="C1538" s="1">
        <v>44597.625</v>
      </c>
      <c r="D1538" t="s">
        <v>983</v>
      </c>
      <c r="E1538" t="s">
        <v>823</v>
      </c>
      <c r="F1538">
        <v>20</v>
      </c>
      <c r="G1538">
        <v>5</v>
      </c>
      <c r="H1538">
        <v>70</v>
      </c>
      <c r="I1538">
        <v>65</v>
      </c>
      <c r="J1538">
        <v>29</v>
      </c>
      <c r="K1538">
        <v>1.35</v>
      </c>
      <c r="L1538">
        <v>80</v>
      </c>
      <c r="M1538">
        <v>4</v>
      </c>
      <c r="N1538">
        <v>2.6</v>
      </c>
      <c r="O1538" t="s">
        <v>399</v>
      </c>
      <c r="Q1538" s="3" t="s">
        <v>65</v>
      </c>
      <c r="R1538" s="3" t="s">
        <v>55</v>
      </c>
      <c r="S1538" s="10">
        <v>73</v>
      </c>
      <c r="T1538" s="10">
        <v>1</v>
      </c>
      <c r="U1538" s="10">
        <v>1</v>
      </c>
      <c r="V1538" s="3" t="s">
        <v>56</v>
      </c>
      <c r="W1538" s="10" t="s">
        <v>56</v>
      </c>
      <c r="X1538" s="3" t="s">
        <v>56</v>
      </c>
      <c r="Y1538" s="15">
        <v>0</v>
      </c>
      <c r="Z1538" s="7">
        <f t="shared" si="7"/>
        <v>30.009999999999959</v>
      </c>
      <c r="AA1538" s="7" t="s">
        <v>56</v>
      </c>
      <c r="AC1538" t="s">
        <v>1695</v>
      </c>
    </row>
    <row r="1539" spans="1:29" x14ac:dyDescent="0.25">
      <c r="A1539" t="s">
        <v>26</v>
      </c>
      <c r="B1539" t="s">
        <v>346</v>
      </c>
      <c r="C1539" s="1">
        <v>44597.625</v>
      </c>
      <c r="D1539" t="s">
        <v>1239</v>
      </c>
      <c r="E1539" t="s">
        <v>1627</v>
      </c>
      <c r="F1539">
        <v>20</v>
      </c>
      <c r="G1539">
        <v>10</v>
      </c>
      <c r="H1539">
        <v>80</v>
      </c>
      <c r="I1539">
        <v>85</v>
      </c>
      <c r="J1539">
        <v>21</v>
      </c>
      <c r="K1539">
        <v>1.3</v>
      </c>
      <c r="L1539">
        <v>75</v>
      </c>
      <c r="M1539">
        <v>4.45</v>
      </c>
      <c r="N1539">
        <v>2.65</v>
      </c>
      <c r="O1539" t="s">
        <v>399</v>
      </c>
      <c r="Q1539" s="3" t="s">
        <v>65</v>
      </c>
      <c r="R1539" s="3" t="s">
        <v>60</v>
      </c>
      <c r="S1539" s="10">
        <v>74</v>
      </c>
      <c r="T1539" s="10">
        <v>1</v>
      </c>
      <c r="U1539" s="10">
        <v>1</v>
      </c>
      <c r="V1539" s="3" t="s">
        <v>56</v>
      </c>
      <c r="W1539" s="10" t="s">
        <v>56</v>
      </c>
      <c r="X1539" s="3" t="s">
        <v>56</v>
      </c>
      <c r="Y1539" s="15">
        <v>0</v>
      </c>
      <c r="Z1539" s="7">
        <f t="shared" si="7"/>
        <v>30.009999999999959</v>
      </c>
      <c r="AA1539" s="7" t="s">
        <v>56</v>
      </c>
      <c r="AC1539" t="s">
        <v>1695</v>
      </c>
    </row>
    <row r="1540" spans="1:29" x14ac:dyDescent="0.25">
      <c r="A1540" t="s">
        <v>26</v>
      </c>
      <c r="B1540" t="s">
        <v>1242</v>
      </c>
      <c r="C1540" s="1">
        <v>44597.625</v>
      </c>
      <c r="D1540" t="s">
        <v>1253</v>
      </c>
      <c r="E1540" t="s">
        <v>1924</v>
      </c>
      <c r="F1540">
        <v>20</v>
      </c>
      <c r="G1540">
        <v>5</v>
      </c>
      <c r="H1540">
        <v>80</v>
      </c>
      <c r="I1540">
        <v>70</v>
      </c>
      <c r="J1540">
        <v>30</v>
      </c>
      <c r="K1540">
        <v>1.3</v>
      </c>
      <c r="L1540">
        <v>70</v>
      </c>
      <c r="M1540">
        <v>4.3</v>
      </c>
      <c r="N1540">
        <v>2.5499999999999998</v>
      </c>
      <c r="O1540" t="s">
        <v>399</v>
      </c>
      <c r="Q1540" s="3" t="s">
        <v>60</v>
      </c>
      <c r="R1540" s="3" t="s">
        <v>55</v>
      </c>
      <c r="S1540" s="10">
        <v>85</v>
      </c>
      <c r="T1540" s="3" t="s">
        <v>56</v>
      </c>
      <c r="U1540" s="10">
        <v>1</v>
      </c>
      <c r="V1540" s="3" t="s">
        <v>56</v>
      </c>
      <c r="W1540" s="10" t="s">
        <v>56</v>
      </c>
      <c r="X1540" s="3" t="s">
        <v>56</v>
      </c>
      <c r="Y1540" s="15">
        <v>0</v>
      </c>
      <c r="Z1540" s="7">
        <f t="shared" si="7"/>
        <v>30.009999999999959</v>
      </c>
      <c r="AA1540" s="7" t="s">
        <v>56</v>
      </c>
      <c r="AC1540" t="s">
        <v>1695</v>
      </c>
    </row>
    <row r="1541" spans="1:29" x14ac:dyDescent="0.25">
      <c r="A1541" t="s">
        <v>26</v>
      </c>
      <c r="B1541" t="s">
        <v>27</v>
      </c>
      <c r="C1541" s="1">
        <v>44597.625</v>
      </c>
      <c r="D1541" t="s">
        <v>133</v>
      </c>
      <c r="E1541" t="s">
        <v>247</v>
      </c>
      <c r="F1541">
        <v>20</v>
      </c>
      <c r="G1541">
        <v>5</v>
      </c>
      <c r="H1541">
        <v>70</v>
      </c>
      <c r="I1541">
        <v>75</v>
      </c>
      <c r="J1541">
        <v>31</v>
      </c>
      <c r="K1541">
        <v>1.55</v>
      </c>
      <c r="L1541">
        <v>90</v>
      </c>
      <c r="M1541">
        <v>3.9</v>
      </c>
      <c r="N1541">
        <v>2.9</v>
      </c>
      <c r="O1541" t="s">
        <v>399</v>
      </c>
      <c r="Q1541" s="3" t="s">
        <v>66</v>
      </c>
      <c r="R1541" s="3" t="s">
        <v>173</v>
      </c>
      <c r="S1541" s="10">
        <v>48</v>
      </c>
      <c r="T1541" s="3" t="s">
        <v>56</v>
      </c>
      <c r="U1541" s="10">
        <v>1</v>
      </c>
      <c r="V1541" s="3" t="s">
        <v>56</v>
      </c>
      <c r="W1541" s="10" t="s">
        <v>56</v>
      </c>
      <c r="X1541" s="3" t="s">
        <v>56</v>
      </c>
      <c r="Y1541" s="15">
        <v>0</v>
      </c>
      <c r="Z1541" s="7">
        <f t="shared" si="7"/>
        <v>30.009999999999959</v>
      </c>
      <c r="AA1541" s="7" t="s">
        <v>56</v>
      </c>
      <c r="AC1541" t="s">
        <v>1695</v>
      </c>
    </row>
    <row r="1542" spans="1:29" x14ac:dyDescent="0.25">
      <c r="A1542" t="s">
        <v>26</v>
      </c>
      <c r="B1542" t="s">
        <v>346</v>
      </c>
      <c r="C1542" s="1">
        <v>44597.625</v>
      </c>
      <c r="D1542" t="s">
        <v>1396</v>
      </c>
      <c r="E1542" t="s">
        <v>601</v>
      </c>
      <c r="F1542">
        <v>20</v>
      </c>
      <c r="G1542">
        <v>10</v>
      </c>
      <c r="H1542">
        <v>70</v>
      </c>
      <c r="I1542">
        <v>70</v>
      </c>
      <c r="J1542">
        <v>29</v>
      </c>
      <c r="K1542">
        <v>1.55</v>
      </c>
      <c r="L1542">
        <v>75</v>
      </c>
      <c r="M1542">
        <v>4.9000000000000004</v>
      </c>
      <c r="N1542">
        <v>2.6</v>
      </c>
      <c r="O1542" t="s">
        <v>399</v>
      </c>
      <c r="Q1542" s="3" t="s">
        <v>55</v>
      </c>
      <c r="R1542" s="3" t="s">
        <v>59</v>
      </c>
      <c r="S1542" s="10">
        <v>48</v>
      </c>
      <c r="T1542" s="10">
        <v>1</v>
      </c>
      <c r="U1542" s="10">
        <v>1</v>
      </c>
      <c r="V1542" s="3" t="s">
        <v>56</v>
      </c>
      <c r="W1542" s="10" t="s">
        <v>56</v>
      </c>
      <c r="X1542" s="3" t="s">
        <v>56</v>
      </c>
      <c r="Y1542" s="15">
        <v>0</v>
      </c>
      <c r="Z1542" s="7">
        <f t="shared" si="7"/>
        <v>30.009999999999959</v>
      </c>
      <c r="AA1542" s="7" t="s">
        <v>56</v>
      </c>
      <c r="AC1542" t="s">
        <v>1695</v>
      </c>
    </row>
    <row r="1543" spans="1:29" x14ac:dyDescent="0.25">
      <c r="A1543" t="s">
        <v>264</v>
      </c>
      <c r="B1543" t="s">
        <v>334</v>
      </c>
      <c r="C1543" s="1">
        <v>44597.635416666664</v>
      </c>
      <c r="D1543" t="s">
        <v>1501</v>
      </c>
      <c r="E1543" t="s">
        <v>1967</v>
      </c>
      <c r="F1543">
        <v>20</v>
      </c>
      <c r="G1543">
        <v>10</v>
      </c>
      <c r="H1543">
        <v>70</v>
      </c>
      <c r="I1543">
        <v>65</v>
      </c>
      <c r="J1543">
        <v>32</v>
      </c>
      <c r="K1543">
        <v>1.45</v>
      </c>
      <c r="L1543">
        <v>85</v>
      </c>
      <c r="M1543">
        <v>4.3499999999999996</v>
      </c>
      <c r="N1543">
        <v>2.7</v>
      </c>
      <c r="O1543" t="s">
        <v>399</v>
      </c>
      <c r="Q1543" s="3" t="s">
        <v>60</v>
      </c>
      <c r="R1543" s="3" t="s">
        <v>66</v>
      </c>
      <c r="S1543" s="10">
        <v>47</v>
      </c>
      <c r="T1543" s="3" t="s">
        <v>56</v>
      </c>
      <c r="U1543" s="10">
        <v>1</v>
      </c>
      <c r="V1543" s="3" t="s">
        <v>56</v>
      </c>
      <c r="W1543" s="10" t="s">
        <v>56</v>
      </c>
      <c r="X1543" s="3" t="s">
        <v>56</v>
      </c>
      <c r="Y1543" s="15">
        <v>0</v>
      </c>
      <c r="Z1543" s="7">
        <f t="shared" si="7"/>
        <v>30.009999999999959</v>
      </c>
      <c r="AA1543" s="7" t="s">
        <v>56</v>
      </c>
      <c r="AC1543" t="s">
        <v>1695</v>
      </c>
    </row>
    <row r="1544" spans="1:29" x14ac:dyDescent="0.25">
      <c r="A1544" t="s">
        <v>330</v>
      </c>
      <c r="B1544" t="s">
        <v>751</v>
      </c>
      <c r="C1544" s="1">
        <v>44597.645833333336</v>
      </c>
      <c r="D1544" t="s">
        <v>1614</v>
      </c>
      <c r="E1544" t="s">
        <v>1768</v>
      </c>
      <c r="F1544">
        <v>20</v>
      </c>
      <c r="G1544">
        <v>10</v>
      </c>
      <c r="H1544">
        <v>80</v>
      </c>
      <c r="I1544">
        <v>75</v>
      </c>
      <c r="J1544">
        <v>29</v>
      </c>
      <c r="K1544">
        <v>2</v>
      </c>
      <c r="L1544">
        <v>85</v>
      </c>
      <c r="M1544">
        <v>5.05</v>
      </c>
      <c r="N1544">
        <v>3.35</v>
      </c>
      <c r="O1544" t="s">
        <v>399</v>
      </c>
      <c r="Q1544" s="3" t="s">
        <v>550</v>
      </c>
      <c r="R1544" s="3" t="s">
        <v>175</v>
      </c>
      <c r="S1544" s="10">
        <v>64</v>
      </c>
      <c r="T1544" s="10">
        <v>1</v>
      </c>
      <c r="U1544" s="10">
        <v>1</v>
      </c>
      <c r="V1544" s="3" t="s">
        <v>56</v>
      </c>
      <c r="W1544" s="10" t="s">
        <v>56</v>
      </c>
      <c r="X1544" s="3" t="s">
        <v>56</v>
      </c>
      <c r="Y1544" s="15">
        <v>0</v>
      </c>
      <c r="Z1544" s="7">
        <f t="shared" si="7"/>
        <v>30.009999999999959</v>
      </c>
      <c r="AA1544" s="7" t="s">
        <v>56</v>
      </c>
      <c r="AC1544" t="s">
        <v>1695</v>
      </c>
    </row>
    <row r="1545" spans="1:29" x14ac:dyDescent="0.25">
      <c r="A1545" t="s">
        <v>17</v>
      </c>
      <c r="B1545" t="s">
        <v>18</v>
      </c>
      <c r="C1545" s="1">
        <v>44597.666666666664</v>
      </c>
      <c r="D1545" t="s">
        <v>286</v>
      </c>
      <c r="E1545" t="s">
        <v>867</v>
      </c>
      <c r="F1545">
        <v>20</v>
      </c>
      <c r="G1545">
        <v>0</v>
      </c>
      <c r="H1545">
        <v>70</v>
      </c>
      <c r="I1545">
        <v>90</v>
      </c>
      <c r="J1545">
        <v>30</v>
      </c>
      <c r="K1545">
        <v>1.8</v>
      </c>
      <c r="L1545">
        <v>95</v>
      </c>
      <c r="M1545">
        <v>5.3</v>
      </c>
      <c r="N1545">
        <v>3.2</v>
      </c>
      <c r="O1545" t="s">
        <v>153</v>
      </c>
      <c r="Q1545" s="3" t="s">
        <v>58</v>
      </c>
      <c r="R1545" s="3" t="s">
        <v>173</v>
      </c>
      <c r="S1545" s="10">
        <v>82</v>
      </c>
      <c r="T1545" s="3" t="s">
        <v>56</v>
      </c>
      <c r="U1545" s="10">
        <v>1</v>
      </c>
      <c r="V1545" s="3" t="s">
        <v>56</v>
      </c>
      <c r="W1545">
        <v>1.37</v>
      </c>
      <c r="X1545" s="15">
        <v>75</v>
      </c>
      <c r="Y1545" s="13">
        <v>27.19</v>
      </c>
      <c r="Z1545" s="7">
        <f t="shared" si="7"/>
        <v>57.19999999999996</v>
      </c>
      <c r="AA1545" s="7" t="s">
        <v>1269</v>
      </c>
      <c r="AB1545">
        <v>10</v>
      </c>
      <c r="AC1545" t="s">
        <v>1885</v>
      </c>
    </row>
    <row r="1546" spans="1:29" x14ac:dyDescent="0.25">
      <c r="A1546" t="s">
        <v>414</v>
      </c>
      <c r="B1546" t="s">
        <v>415</v>
      </c>
      <c r="C1546" s="1">
        <v>44597.666666666664</v>
      </c>
      <c r="D1546" t="s">
        <v>755</v>
      </c>
      <c r="E1546" t="s">
        <v>417</v>
      </c>
      <c r="F1546">
        <v>20</v>
      </c>
      <c r="G1546">
        <v>5</v>
      </c>
      <c r="H1546">
        <v>100</v>
      </c>
      <c r="I1546">
        <v>85</v>
      </c>
      <c r="J1546">
        <v>24</v>
      </c>
      <c r="K1546">
        <v>1.3</v>
      </c>
      <c r="L1546">
        <v>75</v>
      </c>
      <c r="M1546">
        <v>4.05</v>
      </c>
      <c r="N1546">
        <v>2.7</v>
      </c>
      <c r="O1546" t="s">
        <v>399</v>
      </c>
      <c r="Q1546" s="3" t="s">
        <v>65</v>
      </c>
      <c r="R1546" s="3" t="s">
        <v>58</v>
      </c>
      <c r="S1546" s="10">
        <v>61</v>
      </c>
      <c r="T1546" s="10">
        <v>1</v>
      </c>
      <c r="U1546" s="10">
        <v>1</v>
      </c>
      <c r="V1546" s="3" t="s">
        <v>56</v>
      </c>
      <c r="W1546" s="10" t="s">
        <v>56</v>
      </c>
      <c r="X1546" s="3" t="s">
        <v>56</v>
      </c>
      <c r="Y1546" s="15">
        <v>0</v>
      </c>
      <c r="Z1546" s="7">
        <f t="shared" si="7"/>
        <v>57.19999999999996</v>
      </c>
      <c r="AA1546" s="7" t="s">
        <v>56</v>
      </c>
      <c r="AC1546" t="s">
        <v>1695</v>
      </c>
    </row>
    <row r="1547" spans="1:29" x14ac:dyDescent="0.25">
      <c r="A1547" t="s">
        <v>91</v>
      </c>
      <c r="B1547" t="s">
        <v>92</v>
      </c>
      <c r="C1547" s="1">
        <v>44597.670138888891</v>
      </c>
      <c r="D1547" t="s">
        <v>93</v>
      </c>
      <c r="E1547" t="s">
        <v>94</v>
      </c>
      <c r="F1547">
        <v>20</v>
      </c>
      <c r="G1547">
        <v>5</v>
      </c>
      <c r="H1547">
        <v>90</v>
      </c>
      <c r="I1547">
        <v>80</v>
      </c>
      <c r="J1547">
        <v>36</v>
      </c>
      <c r="K1547">
        <v>1.9</v>
      </c>
      <c r="L1547">
        <v>95</v>
      </c>
      <c r="M1547">
        <v>4.95</v>
      </c>
      <c r="N1547">
        <v>3</v>
      </c>
      <c r="O1547" t="s">
        <v>399</v>
      </c>
      <c r="Q1547" s="3" t="s">
        <v>66</v>
      </c>
      <c r="R1547" s="3" t="s">
        <v>175</v>
      </c>
      <c r="S1547" s="10">
        <v>58</v>
      </c>
      <c r="T1547" s="3" t="s">
        <v>56</v>
      </c>
      <c r="U1547" s="10">
        <v>1</v>
      </c>
      <c r="V1547" s="3" t="s">
        <v>56</v>
      </c>
      <c r="W1547" s="10" t="s">
        <v>56</v>
      </c>
      <c r="X1547" s="3" t="s">
        <v>56</v>
      </c>
      <c r="Y1547" s="15">
        <v>0</v>
      </c>
      <c r="Z1547" s="7">
        <f t="shared" si="7"/>
        <v>57.19999999999996</v>
      </c>
      <c r="AA1547" s="7" t="s">
        <v>56</v>
      </c>
      <c r="AC1547" t="s">
        <v>1695</v>
      </c>
    </row>
    <row r="1548" spans="1:29" x14ac:dyDescent="0.25">
      <c r="A1548" t="s">
        <v>30</v>
      </c>
      <c r="B1548" t="s">
        <v>252</v>
      </c>
      <c r="C1548" s="1">
        <v>44597.6875</v>
      </c>
      <c r="D1548" t="s">
        <v>491</v>
      </c>
      <c r="E1548" t="s">
        <v>253</v>
      </c>
      <c r="F1548">
        <v>20</v>
      </c>
      <c r="G1548">
        <v>5</v>
      </c>
      <c r="H1548">
        <v>80</v>
      </c>
      <c r="I1548">
        <v>70</v>
      </c>
      <c r="J1548">
        <v>37</v>
      </c>
      <c r="K1548">
        <v>1.45</v>
      </c>
      <c r="L1548">
        <v>90</v>
      </c>
      <c r="M1548">
        <v>4.8</v>
      </c>
      <c r="N1548">
        <v>2.65</v>
      </c>
      <c r="O1548" t="s">
        <v>399</v>
      </c>
      <c r="Q1548" s="3" t="s">
        <v>65</v>
      </c>
      <c r="R1548" s="3" t="s">
        <v>63</v>
      </c>
      <c r="S1548" s="10">
        <v>60</v>
      </c>
      <c r="T1548" s="10">
        <v>1</v>
      </c>
      <c r="U1548" s="10">
        <v>1</v>
      </c>
      <c r="V1548" s="3" t="s">
        <v>56</v>
      </c>
      <c r="W1548" s="10" t="s">
        <v>56</v>
      </c>
      <c r="X1548" s="3" t="s">
        <v>56</v>
      </c>
      <c r="Y1548" s="15">
        <v>0</v>
      </c>
      <c r="Z1548" s="7">
        <f t="shared" si="7"/>
        <v>57.19999999999996</v>
      </c>
      <c r="AA1548" s="7" t="s">
        <v>56</v>
      </c>
      <c r="AC1548" t="s">
        <v>1695</v>
      </c>
    </row>
    <row r="1549" spans="1:29" x14ac:dyDescent="0.25">
      <c r="A1549" t="s">
        <v>264</v>
      </c>
      <c r="B1549" t="s">
        <v>265</v>
      </c>
      <c r="C1549" s="1">
        <v>44597.708333333336</v>
      </c>
      <c r="D1549" t="s">
        <v>511</v>
      </c>
      <c r="E1549" t="s">
        <v>267</v>
      </c>
      <c r="F1549">
        <v>20</v>
      </c>
      <c r="G1549">
        <v>0</v>
      </c>
      <c r="H1549">
        <v>100</v>
      </c>
      <c r="I1549">
        <v>95</v>
      </c>
      <c r="J1549">
        <v>20</v>
      </c>
      <c r="K1549">
        <v>2.0499999999999998</v>
      </c>
      <c r="L1549">
        <v>95</v>
      </c>
      <c r="M1549">
        <v>5.55</v>
      </c>
      <c r="N1549">
        <v>3.65</v>
      </c>
      <c r="O1549" t="s">
        <v>153</v>
      </c>
      <c r="Q1549" s="3" t="s">
        <v>60</v>
      </c>
      <c r="R1549" s="3" t="s">
        <v>64</v>
      </c>
      <c r="S1549" s="10">
        <v>75</v>
      </c>
      <c r="T1549" s="3" t="s">
        <v>56</v>
      </c>
      <c r="U1549" s="10">
        <v>1</v>
      </c>
      <c r="V1549" s="3" t="s">
        <v>56</v>
      </c>
      <c r="W1549" s="3" t="s">
        <v>56</v>
      </c>
      <c r="X1549" s="3" t="s">
        <v>56</v>
      </c>
      <c r="Y1549" s="15">
        <v>0</v>
      </c>
      <c r="Z1549" s="7">
        <f t="shared" si="7"/>
        <v>57.19999999999996</v>
      </c>
      <c r="AA1549" s="7" t="s">
        <v>1269</v>
      </c>
      <c r="AB1549">
        <v>9</v>
      </c>
      <c r="AC1549" t="s">
        <v>1982</v>
      </c>
    </row>
    <row r="1550" spans="1:29" x14ac:dyDescent="0.25">
      <c r="A1550" t="s">
        <v>33</v>
      </c>
      <c r="B1550" t="s">
        <v>34</v>
      </c>
      <c r="C1550" s="1">
        <v>44597.708333333336</v>
      </c>
      <c r="D1550" t="s">
        <v>427</v>
      </c>
      <c r="E1550" t="s">
        <v>487</v>
      </c>
      <c r="F1550">
        <v>19</v>
      </c>
      <c r="G1550">
        <v>0</v>
      </c>
      <c r="H1550">
        <v>90</v>
      </c>
      <c r="I1550">
        <v>79</v>
      </c>
      <c r="J1550">
        <v>32</v>
      </c>
      <c r="K1550">
        <v>2.0499999999999998</v>
      </c>
      <c r="L1550">
        <v>95</v>
      </c>
      <c r="M1550">
        <v>4.68</v>
      </c>
      <c r="N1550">
        <v>3.53</v>
      </c>
      <c r="O1550" t="s">
        <v>399</v>
      </c>
      <c r="Q1550" s="3" t="s">
        <v>65</v>
      </c>
      <c r="R1550" s="3" t="s">
        <v>65</v>
      </c>
      <c r="S1550" s="3" t="s">
        <v>56</v>
      </c>
      <c r="T1550" s="10">
        <v>0</v>
      </c>
      <c r="U1550" s="10">
        <v>0</v>
      </c>
      <c r="V1550" s="3" t="s">
        <v>56</v>
      </c>
      <c r="W1550" s="10" t="s">
        <v>56</v>
      </c>
      <c r="X1550" s="3" t="s">
        <v>56</v>
      </c>
      <c r="Y1550" s="15">
        <v>0</v>
      </c>
      <c r="Z1550" s="7">
        <f t="shared" si="7"/>
        <v>57.19999999999996</v>
      </c>
      <c r="AA1550" s="7" t="s">
        <v>56</v>
      </c>
      <c r="AC1550" t="s">
        <v>1695</v>
      </c>
    </row>
    <row r="1551" spans="1:29" x14ac:dyDescent="0.25">
      <c r="A1551" t="s">
        <v>218</v>
      </c>
      <c r="B1551" t="s">
        <v>219</v>
      </c>
      <c r="C1551" s="1">
        <v>44597.708333333336</v>
      </c>
      <c r="D1551" t="s">
        <v>283</v>
      </c>
      <c r="E1551" t="s">
        <v>220</v>
      </c>
      <c r="F1551">
        <v>18</v>
      </c>
      <c r="G1551">
        <v>0</v>
      </c>
      <c r="H1551">
        <v>89</v>
      </c>
      <c r="I1551">
        <v>94</v>
      </c>
      <c r="J1551">
        <v>23</v>
      </c>
      <c r="K1551">
        <v>1.78</v>
      </c>
      <c r="L1551">
        <v>94</v>
      </c>
      <c r="M1551">
        <v>5.5</v>
      </c>
      <c r="N1551">
        <v>3.44</v>
      </c>
      <c r="O1551" t="s">
        <v>153</v>
      </c>
      <c r="Q1551" s="3" t="s">
        <v>66</v>
      </c>
      <c r="R1551" s="3" t="s">
        <v>53</v>
      </c>
      <c r="S1551" s="10">
        <v>49</v>
      </c>
      <c r="T1551" s="3" t="s">
        <v>56</v>
      </c>
      <c r="U1551" s="10">
        <v>1</v>
      </c>
      <c r="V1551" s="3" t="s">
        <v>56</v>
      </c>
      <c r="W1551" s="3" t="s">
        <v>56</v>
      </c>
      <c r="X1551" s="3" t="s">
        <v>56</v>
      </c>
      <c r="Y1551" s="15">
        <v>0</v>
      </c>
      <c r="Z1551" s="7">
        <f t="shared" si="7"/>
        <v>57.19999999999996</v>
      </c>
      <c r="AA1551" s="7" t="s">
        <v>1269</v>
      </c>
      <c r="AB1551">
        <v>13.5</v>
      </c>
      <c r="AC1551" t="s">
        <v>1494</v>
      </c>
    </row>
    <row r="1552" spans="1:29" x14ac:dyDescent="0.25">
      <c r="A1552" t="s">
        <v>218</v>
      </c>
      <c r="B1552" t="s">
        <v>261</v>
      </c>
      <c r="C1552" s="1">
        <v>44597.708333333336</v>
      </c>
      <c r="D1552" t="s">
        <v>1620</v>
      </c>
      <c r="E1552" t="s">
        <v>905</v>
      </c>
      <c r="F1552">
        <v>18</v>
      </c>
      <c r="G1552">
        <v>0</v>
      </c>
      <c r="H1552">
        <v>78</v>
      </c>
      <c r="I1552">
        <v>94</v>
      </c>
      <c r="J1552">
        <v>27</v>
      </c>
      <c r="K1552">
        <v>1.78</v>
      </c>
      <c r="L1552">
        <v>78</v>
      </c>
      <c r="M1552">
        <v>5.83</v>
      </c>
      <c r="N1552">
        <v>3.33</v>
      </c>
      <c r="O1552" t="s">
        <v>153</v>
      </c>
      <c r="Q1552" s="3" t="s">
        <v>60</v>
      </c>
      <c r="R1552" s="3" t="s">
        <v>60</v>
      </c>
      <c r="S1552" s="3" t="s">
        <v>56</v>
      </c>
      <c r="T1552" s="3" t="s">
        <v>56</v>
      </c>
      <c r="U1552" s="10">
        <v>0</v>
      </c>
      <c r="V1552" s="3" t="s">
        <v>56</v>
      </c>
      <c r="W1552" s="3" t="s">
        <v>56</v>
      </c>
      <c r="X1552" s="3" t="s">
        <v>56</v>
      </c>
      <c r="Y1552" s="15">
        <v>0</v>
      </c>
      <c r="Z1552" s="7">
        <f t="shared" si="7"/>
        <v>57.19999999999996</v>
      </c>
      <c r="AA1552" s="7" t="s">
        <v>1270</v>
      </c>
      <c r="AB1552">
        <v>5</v>
      </c>
      <c r="AC1552" t="s">
        <v>1708</v>
      </c>
    </row>
    <row r="1553" spans="1:29" x14ac:dyDescent="0.25">
      <c r="A1553" t="s">
        <v>43</v>
      </c>
      <c r="B1553" t="s">
        <v>44</v>
      </c>
      <c r="C1553" s="1">
        <v>44597.729166666664</v>
      </c>
      <c r="D1553" t="s">
        <v>1121</v>
      </c>
      <c r="E1553" t="s">
        <v>914</v>
      </c>
      <c r="F1553">
        <v>20</v>
      </c>
      <c r="G1553">
        <v>0</v>
      </c>
      <c r="H1553">
        <v>70</v>
      </c>
      <c r="I1553">
        <v>80</v>
      </c>
      <c r="J1553">
        <v>41</v>
      </c>
      <c r="K1553">
        <v>1.9</v>
      </c>
      <c r="L1553">
        <v>90</v>
      </c>
      <c r="M1553">
        <v>4.95</v>
      </c>
      <c r="N1553">
        <v>2.7</v>
      </c>
      <c r="O1553" t="s">
        <v>399</v>
      </c>
      <c r="Q1553" s="3" t="s">
        <v>58</v>
      </c>
      <c r="R1553" s="3" t="s">
        <v>55</v>
      </c>
      <c r="S1553" s="10">
        <v>55</v>
      </c>
      <c r="T1553" s="3" t="s">
        <v>56</v>
      </c>
      <c r="U1553" s="10">
        <v>1</v>
      </c>
      <c r="V1553" s="3" t="s">
        <v>56</v>
      </c>
      <c r="W1553" s="10" t="s">
        <v>56</v>
      </c>
      <c r="X1553" s="3" t="s">
        <v>56</v>
      </c>
      <c r="Y1553" s="15">
        <v>0</v>
      </c>
      <c r="Z1553" s="7">
        <f t="shared" si="7"/>
        <v>57.19999999999996</v>
      </c>
      <c r="AA1553" s="7" t="s">
        <v>56</v>
      </c>
      <c r="AC1553" t="s">
        <v>1695</v>
      </c>
    </row>
    <row r="1554" spans="1:29" x14ac:dyDescent="0.25">
      <c r="A1554" t="s">
        <v>43</v>
      </c>
      <c r="B1554" t="s">
        <v>44</v>
      </c>
      <c r="C1554" s="1">
        <v>44597.729166666664</v>
      </c>
      <c r="D1554" t="s">
        <v>1624</v>
      </c>
      <c r="E1554" t="s">
        <v>917</v>
      </c>
      <c r="F1554">
        <v>20</v>
      </c>
      <c r="G1554">
        <v>0</v>
      </c>
      <c r="H1554">
        <v>70</v>
      </c>
      <c r="I1554">
        <v>100</v>
      </c>
      <c r="J1554">
        <v>25</v>
      </c>
      <c r="K1554">
        <v>1.85</v>
      </c>
      <c r="L1554">
        <v>90</v>
      </c>
      <c r="M1554">
        <v>5.4</v>
      </c>
      <c r="N1554">
        <v>3.55</v>
      </c>
      <c r="O1554" t="s">
        <v>153</v>
      </c>
      <c r="Q1554" s="3" t="s">
        <v>58</v>
      </c>
      <c r="R1554" s="3" t="s">
        <v>549</v>
      </c>
      <c r="S1554" s="10">
        <v>48</v>
      </c>
      <c r="T1554" s="3" t="s">
        <v>56</v>
      </c>
      <c r="U1554" s="10">
        <v>1</v>
      </c>
      <c r="V1554" s="3" t="s">
        <v>56</v>
      </c>
      <c r="W1554" s="3" t="s">
        <v>56</v>
      </c>
      <c r="X1554" s="3" t="s">
        <v>56</v>
      </c>
      <c r="Y1554" s="15">
        <v>0</v>
      </c>
      <c r="Z1554" s="7">
        <f t="shared" si="7"/>
        <v>57.19999999999996</v>
      </c>
      <c r="AA1554" s="7" t="s">
        <v>1270</v>
      </c>
      <c r="AB1554">
        <v>6</v>
      </c>
      <c r="AC1554" t="s">
        <v>1708</v>
      </c>
    </row>
    <row r="1555" spans="1:29" x14ac:dyDescent="0.25">
      <c r="A1555" t="s">
        <v>320</v>
      </c>
      <c r="B1555" t="s">
        <v>38</v>
      </c>
      <c r="C1555" s="1">
        <v>44597.729166666664</v>
      </c>
      <c r="D1555" t="s">
        <v>163</v>
      </c>
      <c r="E1555" t="s">
        <v>344</v>
      </c>
      <c r="F1555">
        <v>19</v>
      </c>
      <c r="G1555">
        <v>0</v>
      </c>
      <c r="H1555">
        <v>100</v>
      </c>
      <c r="I1555">
        <v>84</v>
      </c>
      <c r="J1555">
        <v>26</v>
      </c>
      <c r="K1555">
        <v>1.63</v>
      </c>
      <c r="L1555">
        <v>89</v>
      </c>
      <c r="M1555">
        <v>5</v>
      </c>
      <c r="N1555">
        <v>2.89</v>
      </c>
      <c r="O1555" t="s">
        <v>399</v>
      </c>
      <c r="Q1555" s="3" t="s">
        <v>59</v>
      </c>
      <c r="R1555" s="3" t="s">
        <v>175</v>
      </c>
      <c r="S1555" s="10">
        <v>53</v>
      </c>
      <c r="T1555" s="3" t="s">
        <v>56</v>
      </c>
      <c r="U1555" s="10">
        <v>1</v>
      </c>
      <c r="V1555" s="3" t="s">
        <v>56</v>
      </c>
      <c r="W1555" s="10" t="s">
        <v>56</v>
      </c>
      <c r="X1555" s="3" t="s">
        <v>56</v>
      </c>
      <c r="Y1555" s="15">
        <v>0</v>
      </c>
      <c r="Z1555" s="7">
        <f t="shared" si="7"/>
        <v>57.19999999999996</v>
      </c>
      <c r="AA1555" s="7" t="s">
        <v>56</v>
      </c>
      <c r="AC1555" t="s">
        <v>1695</v>
      </c>
    </row>
    <row r="1556" spans="1:29" x14ac:dyDescent="0.25">
      <c r="A1556" t="s">
        <v>22</v>
      </c>
      <c r="B1556" t="s">
        <v>430</v>
      </c>
      <c r="C1556" s="1">
        <v>44597.729166666664</v>
      </c>
      <c r="D1556" t="s">
        <v>922</v>
      </c>
      <c r="E1556" t="s">
        <v>921</v>
      </c>
      <c r="F1556">
        <v>20</v>
      </c>
      <c r="G1556">
        <v>0</v>
      </c>
      <c r="H1556">
        <v>70</v>
      </c>
      <c r="I1556">
        <v>75</v>
      </c>
      <c r="J1556">
        <v>34</v>
      </c>
      <c r="K1556">
        <v>1.2</v>
      </c>
      <c r="L1556">
        <v>85</v>
      </c>
      <c r="M1556">
        <v>4.3499999999999996</v>
      </c>
      <c r="N1556">
        <v>2.4500000000000002</v>
      </c>
      <c r="O1556" t="s">
        <v>399</v>
      </c>
      <c r="Q1556" s="3" t="s">
        <v>60</v>
      </c>
      <c r="R1556" s="3" t="s">
        <v>66</v>
      </c>
      <c r="S1556" s="10">
        <v>80</v>
      </c>
      <c r="T1556" s="3" t="s">
        <v>56</v>
      </c>
      <c r="U1556" s="10">
        <v>1</v>
      </c>
      <c r="V1556" s="3" t="s">
        <v>56</v>
      </c>
      <c r="W1556" s="10" t="s">
        <v>56</v>
      </c>
      <c r="X1556" s="3" t="s">
        <v>56</v>
      </c>
      <c r="Y1556" s="15">
        <v>0</v>
      </c>
      <c r="Z1556" s="7">
        <f t="shared" si="7"/>
        <v>57.19999999999996</v>
      </c>
      <c r="AA1556" s="7" t="s">
        <v>56</v>
      </c>
      <c r="AC1556" t="s">
        <v>1695</v>
      </c>
    </row>
    <row r="1557" spans="1:29" x14ac:dyDescent="0.25">
      <c r="A1557" t="s">
        <v>330</v>
      </c>
      <c r="B1557" t="s">
        <v>751</v>
      </c>
      <c r="C1557" s="1">
        <v>44597.739583333336</v>
      </c>
      <c r="D1557" t="s">
        <v>908</v>
      </c>
      <c r="E1557" t="s">
        <v>1328</v>
      </c>
      <c r="F1557">
        <v>18</v>
      </c>
      <c r="G1557">
        <v>0</v>
      </c>
      <c r="H1557">
        <v>89</v>
      </c>
      <c r="I1557">
        <v>78</v>
      </c>
      <c r="J1557">
        <v>34</v>
      </c>
      <c r="K1557">
        <v>1.67</v>
      </c>
      <c r="L1557">
        <v>94</v>
      </c>
      <c r="M1557">
        <v>4.78</v>
      </c>
      <c r="N1557">
        <v>2.94</v>
      </c>
      <c r="O1557" t="s">
        <v>399</v>
      </c>
      <c r="Q1557" s="3" t="s">
        <v>60</v>
      </c>
      <c r="R1557" s="3" t="s">
        <v>66</v>
      </c>
      <c r="S1557" s="10">
        <v>70</v>
      </c>
      <c r="T1557" s="3" t="s">
        <v>56</v>
      </c>
      <c r="U1557" s="10">
        <v>1</v>
      </c>
      <c r="V1557" s="3" t="s">
        <v>56</v>
      </c>
      <c r="W1557" s="10" t="s">
        <v>56</v>
      </c>
      <c r="X1557" s="3" t="s">
        <v>56</v>
      </c>
      <c r="Y1557" s="15">
        <v>0</v>
      </c>
      <c r="Z1557" s="7">
        <f t="shared" si="7"/>
        <v>57.19999999999996</v>
      </c>
      <c r="AA1557" s="7" t="s">
        <v>56</v>
      </c>
      <c r="AC1557" t="s">
        <v>1695</v>
      </c>
    </row>
    <row r="1558" spans="1:29" x14ac:dyDescent="0.25">
      <c r="A1558" t="s">
        <v>30</v>
      </c>
      <c r="B1558" t="s">
        <v>252</v>
      </c>
      <c r="C1558" s="1">
        <v>44597.791666666664</v>
      </c>
      <c r="D1558" t="s">
        <v>341</v>
      </c>
      <c r="E1558" t="s">
        <v>319</v>
      </c>
      <c r="F1558">
        <v>19</v>
      </c>
      <c r="G1558">
        <v>0</v>
      </c>
      <c r="H1558">
        <v>100</v>
      </c>
      <c r="I1558">
        <v>89</v>
      </c>
      <c r="J1558">
        <v>26</v>
      </c>
      <c r="K1558">
        <v>1.95</v>
      </c>
      <c r="L1558">
        <v>84</v>
      </c>
      <c r="M1558">
        <v>6</v>
      </c>
      <c r="N1558">
        <v>3.26</v>
      </c>
      <c r="O1558" t="s">
        <v>153</v>
      </c>
      <c r="Q1558" s="3" t="s">
        <v>60</v>
      </c>
      <c r="R1558" s="3" t="s">
        <v>66</v>
      </c>
      <c r="S1558" s="10">
        <v>57</v>
      </c>
      <c r="T1558" s="3" t="s">
        <v>56</v>
      </c>
      <c r="U1558" s="10">
        <v>1</v>
      </c>
      <c r="V1558" s="3" t="s">
        <v>56</v>
      </c>
      <c r="W1558" s="3" t="s">
        <v>56</v>
      </c>
      <c r="X1558" s="3" t="s">
        <v>56</v>
      </c>
      <c r="Y1558" s="15">
        <v>0</v>
      </c>
      <c r="Z1558" s="7">
        <f t="shared" si="7"/>
        <v>57.19999999999996</v>
      </c>
      <c r="AA1558" s="7" t="s">
        <v>1270</v>
      </c>
      <c r="AB1558">
        <v>6.5</v>
      </c>
      <c r="AC1558" t="s">
        <v>1708</v>
      </c>
    </row>
    <row r="1559" spans="1:29" x14ac:dyDescent="0.25">
      <c r="A1559" t="s">
        <v>330</v>
      </c>
      <c r="B1559" t="s">
        <v>751</v>
      </c>
      <c r="C1559" s="1">
        <v>44597.791666666664</v>
      </c>
      <c r="D1559" t="s">
        <v>752</v>
      </c>
      <c r="E1559" t="s">
        <v>1671</v>
      </c>
      <c r="F1559">
        <v>20</v>
      </c>
      <c r="G1559">
        <v>5</v>
      </c>
      <c r="H1559">
        <v>90</v>
      </c>
      <c r="I1559">
        <v>85</v>
      </c>
      <c r="J1559">
        <v>27</v>
      </c>
      <c r="K1559">
        <v>1.85</v>
      </c>
      <c r="L1559">
        <v>85</v>
      </c>
      <c r="M1559">
        <v>5.35</v>
      </c>
      <c r="N1559">
        <v>3.45</v>
      </c>
      <c r="O1559" t="s">
        <v>153</v>
      </c>
      <c r="Q1559" s="3" t="s">
        <v>55</v>
      </c>
      <c r="R1559" s="3" t="s">
        <v>64</v>
      </c>
      <c r="S1559" s="10">
        <v>75</v>
      </c>
      <c r="T1559" s="10">
        <v>1</v>
      </c>
      <c r="U1559" s="10">
        <v>1</v>
      </c>
      <c r="V1559" s="3" t="s">
        <v>56</v>
      </c>
      <c r="W1559" s="3" t="s">
        <v>56</v>
      </c>
      <c r="X1559" s="3" t="s">
        <v>56</v>
      </c>
      <c r="Y1559" s="15">
        <v>0</v>
      </c>
      <c r="Z1559" s="7">
        <f t="shared" si="7"/>
        <v>57.19999999999996</v>
      </c>
      <c r="AA1559" s="7" t="s">
        <v>1270</v>
      </c>
      <c r="AB1559">
        <v>6.5</v>
      </c>
      <c r="AC1559" t="s">
        <v>1708</v>
      </c>
    </row>
    <row r="1560" spans="1:29" x14ac:dyDescent="0.25">
      <c r="A1560" t="s">
        <v>22</v>
      </c>
      <c r="B1560" t="s">
        <v>23</v>
      </c>
      <c r="C1560" s="1">
        <v>44597.8125</v>
      </c>
      <c r="D1560" t="s">
        <v>316</v>
      </c>
      <c r="E1560" t="s">
        <v>24</v>
      </c>
      <c r="F1560">
        <v>20</v>
      </c>
      <c r="G1560">
        <v>5</v>
      </c>
      <c r="H1560">
        <v>80</v>
      </c>
      <c r="I1560">
        <v>65</v>
      </c>
      <c r="J1560">
        <v>41</v>
      </c>
      <c r="K1560">
        <v>1.25</v>
      </c>
      <c r="L1560">
        <v>85</v>
      </c>
      <c r="M1560">
        <v>4.8</v>
      </c>
      <c r="N1560">
        <v>2.1</v>
      </c>
      <c r="O1560" t="s">
        <v>399</v>
      </c>
      <c r="Q1560" s="3" t="s">
        <v>58</v>
      </c>
      <c r="R1560" s="3" t="s">
        <v>58</v>
      </c>
      <c r="S1560" s="3" t="s">
        <v>56</v>
      </c>
      <c r="T1560" s="3" t="s">
        <v>56</v>
      </c>
      <c r="U1560" s="10">
        <v>0</v>
      </c>
      <c r="V1560" s="3" t="s">
        <v>56</v>
      </c>
      <c r="W1560" s="10" t="s">
        <v>56</v>
      </c>
      <c r="X1560" s="3" t="s">
        <v>56</v>
      </c>
      <c r="Y1560" s="15">
        <v>0</v>
      </c>
      <c r="Z1560" s="7">
        <f t="shared" si="7"/>
        <v>57.19999999999996</v>
      </c>
      <c r="AA1560" s="7" t="s">
        <v>56</v>
      </c>
      <c r="AC1560" t="s">
        <v>1695</v>
      </c>
    </row>
    <row r="1561" spans="1:29" x14ac:dyDescent="0.25">
      <c r="A1561" t="s">
        <v>22</v>
      </c>
      <c r="B1561" t="s">
        <v>23</v>
      </c>
      <c r="C1561" s="1">
        <v>44597.8125</v>
      </c>
      <c r="D1561" t="s">
        <v>577</v>
      </c>
      <c r="E1561" t="s">
        <v>759</v>
      </c>
      <c r="F1561">
        <v>20</v>
      </c>
      <c r="G1561">
        <v>0</v>
      </c>
      <c r="H1561">
        <v>100</v>
      </c>
      <c r="I1561">
        <v>80</v>
      </c>
      <c r="J1561">
        <v>36</v>
      </c>
      <c r="K1561">
        <v>1.6</v>
      </c>
      <c r="L1561">
        <v>85</v>
      </c>
      <c r="M1561">
        <v>4.8</v>
      </c>
      <c r="N1561">
        <v>2.4</v>
      </c>
      <c r="O1561" t="s">
        <v>399</v>
      </c>
      <c r="Q1561" s="3" t="s">
        <v>60</v>
      </c>
      <c r="R1561" s="3" t="s">
        <v>53</v>
      </c>
      <c r="S1561" s="10">
        <v>75</v>
      </c>
      <c r="T1561" s="3" t="s">
        <v>56</v>
      </c>
      <c r="U1561" s="10">
        <v>1</v>
      </c>
      <c r="V1561" s="3" t="s">
        <v>56</v>
      </c>
      <c r="W1561" s="10" t="s">
        <v>56</v>
      </c>
      <c r="X1561" s="3" t="s">
        <v>56</v>
      </c>
      <c r="Y1561" s="15">
        <v>0</v>
      </c>
      <c r="Z1561" s="7">
        <f t="shared" si="7"/>
        <v>57.19999999999996</v>
      </c>
      <c r="AA1561" s="7" t="s">
        <v>56</v>
      </c>
      <c r="AC1561" t="s">
        <v>1695</v>
      </c>
    </row>
    <row r="1562" spans="1:29" x14ac:dyDescent="0.25">
      <c r="A1562" t="s">
        <v>218</v>
      </c>
      <c r="B1562" t="s">
        <v>261</v>
      </c>
      <c r="C1562" s="1">
        <v>44597.8125</v>
      </c>
      <c r="D1562" t="s">
        <v>262</v>
      </c>
      <c r="E1562" t="s">
        <v>263</v>
      </c>
      <c r="F1562">
        <v>18</v>
      </c>
      <c r="G1562">
        <v>0</v>
      </c>
      <c r="H1562">
        <v>78</v>
      </c>
      <c r="I1562">
        <v>89</v>
      </c>
      <c r="J1562">
        <v>25</v>
      </c>
      <c r="K1562">
        <v>1.67</v>
      </c>
      <c r="L1562">
        <v>83</v>
      </c>
      <c r="M1562">
        <v>5.56</v>
      </c>
      <c r="N1562">
        <v>3.56</v>
      </c>
      <c r="O1562" t="s">
        <v>153</v>
      </c>
      <c r="Q1562" s="3" t="s">
        <v>60</v>
      </c>
      <c r="R1562" s="3" t="s">
        <v>549</v>
      </c>
      <c r="S1562" s="10">
        <v>47</v>
      </c>
      <c r="T1562" s="3" t="s">
        <v>56</v>
      </c>
      <c r="U1562" s="10">
        <v>1</v>
      </c>
      <c r="V1562" s="3" t="s">
        <v>56</v>
      </c>
      <c r="W1562" s="3" t="s">
        <v>56</v>
      </c>
      <c r="X1562" s="3" t="s">
        <v>56</v>
      </c>
      <c r="Y1562" s="15">
        <v>0</v>
      </c>
      <c r="Z1562" s="7">
        <f t="shared" si="7"/>
        <v>57.19999999999996</v>
      </c>
      <c r="AA1562" s="7" t="s">
        <v>1269</v>
      </c>
      <c r="AB1562">
        <v>7</v>
      </c>
      <c r="AC1562" t="s">
        <v>1494</v>
      </c>
    </row>
    <row r="1563" spans="1:29" x14ac:dyDescent="0.25">
      <c r="A1563" t="s">
        <v>264</v>
      </c>
      <c r="B1563" t="s">
        <v>265</v>
      </c>
      <c r="C1563" s="1">
        <v>44597.822916666664</v>
      </c>
      <c r="D1563" t="s">
        <v>673</v>
      </c>
      <c r="E1563" t="s">
        <v>672</v>
      </c>
      <c r="F1563">
        <v>20</v>
      </c>
      <c r="G1563">
        <v>0</v>
      </c>
      <c r="H1563">
        <v>100</v>
      </c>
      <c r="I1563">
        <v>100</v>
      </c>
      <c r="J1563">
        <v>23</v>
      </c>
      <c r="K1563">
        <v>1.9</v>
      </c>
      <c r="L1563">
        <v>95</v>
      </c>
      <c r="M1563">
        <v>4.5</v>
      </c>
      <c r="N1563">
        <v>3.8</v>
      </c>
      <c r="O1563" t="s">
        <v>399</v>
      </c>
      <c r="Q1563" s="3" t="s">
        <v>65</v>
      </c>
      <c r="R1563" s="3" t="s">
        <v>104</v>
      </c>
      <c r="S1563" s="10">
        <v>52</v>
      </c>
      <c r="T1563" s="10">
        <v>1</v>
      </c>
      <c r="U1563" s="10">
        <v>1</v>
      </c>
      <c r="V1563" s="3" t="s">
        <v>56</v>
      </c>
      <c r="W1563" s="10" t="s">
        <v>56</v>
      </c>
      <c r="X1563" s="3" t="s">
        <v>56</v>
      </c>
      <c r="Y1563" s="15">
        <v>0</v>
      </c>
      <c r="Z1563" s="7">
        <f t="shared" si="7"/>
        <v>57.19999999999996</v>
      </c>
      <c r="AA1563" s="7" t="s">
        <v>56</v>
      </c>
      <c r="AC1563" t="s">
        <v>1695</v>
      </c>
    </row>
    <row r="1564" spans="1:29" x14ac:dyDescent="0.25">
      <c r="A1564" t="s">
        <v>17</v>
      </c>
      <c r="B1564" t="s">
        <v>18</v>
      </c>
      <c r="C1564" s="1">
        <v>44597.833333333336</v>
      </c>
      <c r="D1564" t="s">
        <v>48</v>
      </c>
      <c r="E1564" t="s">
        <v>47</v>
      </c>
      <c r="F1564">
        <v>20</v>
      </c>
      <c r="G1564">
        <v>5</v>
      </c>
      <c r="H1564">
        <v>80</v>
      </c>
      <c r="I1564">
        <v>80</v>
      </c>
      <c r="J1564">
        <v>31</v>
      </c>
      <c r="K1564">
        <v>1.6</v>
      </c>
      <c r="L1564">
        <v>80</v>
      </c>
      <c r="M1564">
        <v>4.6500000000000004</v>
      </c>
      <c r="N1564">
        <v>2.85</v>
      </c>
      <c r="O1564" t="s">
        <v>399</v>
      </c>
      <c r="Q1564" s="3" t="s">
        <v>66</v>
      </c>
      <c r="R1564" s="3" t="s">
        <v>66</v>
      </c>
      <c r="S1564" s="3" t="s">
        <v>56</v>
      </c>
      <c r="T1564" s="3" t="s">
        <v>56</v>
      </c>
      <c r="U1564" s="10">
        <v>0</v>
      </c>
      <c r="V1564" s="3" t="s">
        <v>56</v>
      </c>
      <c r="W1564" s="10" t="s">
        <v>56</v>
      </c>
      <c r="X1564" s="3" t="s">
        <v>56</v>
      </c>
      <c r="Y1564" s="15">
        <v>0</v>
      </c>
      <c r="Z1564" s="7">
        <f t="shared" si="7"/>
        <v>57.19999999999996</v>
      </c>
      <c r="AA1564" s="7" t="s">
        <v>56</v>
      </c>
      <c r="AC1564" t="s">
        <v>1695</v>
      </c>
    </row>
    <row r="1565" spans="1:29" x14ac:dyDescent="0.25">
      <c r="A1565" t="s">
        <v>330</v>
      </c>
      <c r="B1565" t="s">
        <v>751</v>
      </c>
      <c r="C1565" s="1">
        <v>44598.46875</v>
      </c>
      <c r="D1565" t="s">
        <v>874</v>
      </c>
      <c r="E1565" t="s">
        <v>873</v>
      </c>
      <c r="F1565">
        <v>19</v>
      </c>
      <c r="G1565">
        <v>5</v>
      </c>
      <c r="H1565">
        <v>80</v>
      </c>
      <c r="I1565">
        <v>79</v>
      </c>
      <c r="J1565">
        <v>33</v>
      </c>
      <c r="K1565">
        <v>1.47</v>
      </c>
      <c r="L1565">
        <v>84</v>
      </c>
      <c r="M1565">
        <v>5.1100000000000003</v>
      </c>
      <c r="N1565">
        <v>2.89</v>
      </c>
      <c r="O1565" t="s">
        <v>399</v>
      </c>
      <c r="Q1565" s="3" t="s">
        <v>66</v>
      </c>
      <c r="R1565" s="3" t="s">
        <v>406</v>
      </c>
      <c r="S1565" s="10">
        <v>50</v>
      </c>
      <c r="T1565" s="3" t="s">
        <v>56</v>
      </c>
      <c r="U1565" s="10">
        <v>1</v>
      </c>
      <c r="V1565" s="3" t="s">
        <v>56</v>
      </c>
      <c r="W1565" s="10" t="s">
        <v>56</v>
      </c>
      <c r="X1565" s="3" t="s">
        <v>56</v>
      </c>
      <c r="Y1565" s="15">
        <v>0</v>
      </c>
      <c r="Z1565" s="7">
        <f t="shared" ref="Z1565:Z1624" si="8">SUM(Z1564+Y1565)</f>
        <v>57.19999999999996</v>
      </c>
      <c r="AA1565" s="7" t="s">
        <v>56</v>
      </c>
      <c r="AC1565" t="s">
        <v>1695</v>
      </c>
    </row>
    <row r="1566" spans="1:29" x14ac:dyDescent="0.25">
      <c r="A1566" t="s">
        <v>17</v>
      </c>
      <c r="B1566" t="s">
        <v>18</v>
      </c>
      <c r="C1566" s="1">
        <v>44598.5</v>
      </c>
      <c r="D1566" t="s">
        <v>866</v>
      </c>
      <c r="E1566" t="s">
        <v>452</v>
      </c>
      <c r="F1566">
        <v>20</v>
      </c>
      <c r="G1566">
        <v>5</v>
      </c>
      <c r="H1566">
        <v>70</v>
      </c>
      <c r="I1566">
        <v>75</v>
      </c>
      <c r="J1566">
        <v>31</v>
      </c>
      <c r="K1566">
        <v>1.4</v>
      </c>
      <c r="L1566">
        <v>85</v>
      </c>
      <c r="M1566">
        <v>3.8</v>
      </c>
      <c r="N1566">
        <v>2.6</v>
      </c>
      <c r="O1566" t="s">
        <v>399</v>
      </c>
      <c r="Q1566" s="3" t="s">
        <v>60</v>
      </c>
      <c r="R1566" s="3" t="s">
        <v>66</v>
      </c>
      <c r="S1566" s="10">
        <v>77</v>
      </c>
      <c r="T1566" s="3" t="s">
        <v>56</v>
      </c>
      <c r="U1566" s="10">
        <v>1</v>
      </c>
      <c r="V1566" s="3" t="s">
        <v>56</v>
      </c>
      <c r="W1566" s="10" t="s">
        <v>56</v>
      </c>
      <c r="X1566" s="3" t="s">
        <v>56</v>
      </c>
      <c r="Y1566" s="15">
        <v>0</v>
      </c>
      <c r="Z1566" s="7">
        <f t="shared" si="8"/>
        <v>57.19999999999996</v>
      </c>
      <c r="AA1566" s="7" t="s">
        <v>56</v>
      </c>
      <c r="AC1566" t="s">
        <v>1695</v>
      </c>
    </row>
    <row r="1567" spans="1:29" x14ac:dyDescent="0.25">
      <c r="A1567" t="s">
        <v>320</v>
      </c>
      <c r="B1567" t="s">
        <v>321</v>
      </c>
      <c r="C1567" s="1">
        <v>44598.520833333336</v>
      </c>
      <c r="D1567" t="s">
        <v>323</v>
      </c>
      <c r="E1567" t="s">
        <v>444</v>
      </c>
      <c r="F1567">
        <v>19</v>
      </c>
      <c r="G1567">
        <v>0</v>
      </c>
      <c r="H1567">
        <v>67</v>
      </c>
      <c r="I1567">
        <v>79</v>
      </c>
      <c r="J1567">
        <v>35</v>
      </c>
      <c r="K1567">
        <v>1.42</v>
      </c>
      <c r="L1567">
        <v>79</v>
      </c>
      <c r="M1567">
        <v>5.74</v>
      </c>
      <c r="N1567">
        <v>2.58</v>
      </c>
      <c r="O1567" t="s">
        <v>399</v>
      </c>
      <c r="Q1567" s="3" t="s">
        <v>165</v>
      </c>
      <c r="R1567" s="3" t="s">
        <v>122</v>
      </c>
      <c r="S1567" s="10">
        <v>63</v>
      </c>
      <c r="T1567" s="3" t="s">
        <v>56</v>
      </c>
      <c r="U1567" s="10">
        <v>1</v>
      </c>
      <c r="V1567" s="3" t="s">
        <v>56</v>
      </c>
      <c r="W1567" s="10" t="s">
        <v>56</v>
      </c>
      <c r="X1567" s="3" t="s">
        <v>56</v>
      </c>
      <c r="Y1567" s="15">
        <v>0</v>
      </c>
      <c r="Z1567" s="7">
        <f t="shared" si="8"/>
        <v>57.19999999999996</v>
      </c>
      <c r="AA1567" s="7" t="s">
        <v>56</v>
      </c>
      <c r="AC1567" t="s">
        <v>1695</v>
      </c>
    </row>
    <row r="1568" spans="1:29" x14ac:dyDescent="0.25">
      <c r="A1568" t="s">
        <v>505</v>
      </c>
      <c r="B1568" t="s">
        <v>261</v>
      </c>
      <c r="C1568" s="1">
        <v>44598.541666666664</v>
      </c>
      <c r="D1568" t="s">
        <v>507</v>
      </c>
      <c r="E1568" t="s">
        <v>1553</v>
      </c>
      <c r="F1568">
        <v>18</v>
      </c>
      <c r="G1568">
        <v>6</v>
      </c>
      <c r="H1568">
        <v>100</v>
      </c>
      <c r="I1568">
        <v>67</v>
      </c>
      <c r="J1568">
        <v>26</v>
      </c>
      <c r="K1568">
        <v>1.44</v>
      </c>
      <c r="L1568">
        <v>83</v>
      </c>
      <c r="M1568">
        <v>4.8899999999999997</v>
      </c>
      <c r="N1568">
        <v>2.72</v>
      </c>
      <c r="O1568" t="s">
        <v>399</v>
      </c>
      <c r="Q1568" s="3" t="s">
        <v>65</v>
      </c>
      <c r="R1568" s="3" t="s">
        <v>53</v>
      </c>
      <c r="S1568" s="10">
        <v>52</v>
      </c>
      <c r="T1568" s="10">
        <v>1</v>
      </c>
      <c r="U1568" s="10">
        <v>1</v>
      </c>
      <c r="V1568" s="3" t="s">
        <v>56</v>
      </c>
      <c r="W1568" s="10" t="s">
        <v>56</v>
      </c>
      <c r="X1568" s="3" t="s">
        <v>56</v>
      </c>
      <c r="Y1568" s="15">
        <v>0</v>
      </c>
      <c r="Z1568" s="7">
        <f t="shared" si="8"/>
        <v>57.19999999999996</v>
      </c>
      <c r="AA1568" s="7" t="s">
        <v>56</v>
      </c>
      <c r="AC1568" t="s">
        <v>1695</v>
      </c>
    </row>
    <row r="1569" spans="1:29" x14ac:dyDescent="0.25">
      <c r="A1569" t="s">
        <v>414</v>
      </c>
      <c r="B1569" t="s">
        <v>415</v>
      </c>
      <c r="C1569" s="1">
        <v>44598.541666666664</v>
      </c>
      <c r="D1569" t="s">
        <v>863</v>
      </c>
      <c r="E1569" t="s">
        <v>499</v>
      </c>
      <c r="F1569">
        <v>20</v>
      </c>
      <c r="G1569">
        <v>5</v>
      </c>
      <c r="H1569">
        <v>90</v>
      </c>
      <c r="I1569">
        <v>80</v>
      </c>
      <c r="J1569">
        <v>32</v>
      </c>
      <c r="K1569">
        <v>1.6</v>
      </c>
      <c r="L1569">
        <v>85</v>
      </c>
      <c r="M1569">
        <v>5.2</v>
      </c>
      <c r="N1569">
        <v>3.15</v>
      </c>
      <c r="O1569" t="s">
        <v>153</v>
      </c>
      <c r="Q1569" s="3" t="s">
        <v>55</v>
      </c>
      <c r="R1569" s="3" t="s">
        <v>55</v>
      </c>
      <c r="S1569" s="3" t="s">
        <v>56</v>
      </c>
      <c r="T1569" s="10">
        <v>0</v>
      </c>
      <c r="U1569" s="10">
        <v>0</v>
      </c>
      <c r="V1569" s="3" t="s">
        <v>56</v>
      </c>
      <c r="W1569" s="10" t="s">
        <v>56</v>
      </c>
      <c r="X1569" s="3" t="s">
        <v>56</v>
      </c>
      <c r="Y1569" s="15">
        <v>0</v>
      </c>
      <c r="Z1569" s="7">
        <f t="shared" si="8"/>
        <v>57.19999999999996</v>
      </c>
      <c r="AA1569" s="7" t="s">
        <v>1269</v>
      </c>
      <c r="AB1569">
        <v>9</v>
      </c>
      <c r="AC1569" t="s">
        <v>1983</v>
      </c>
    </row>
    <row r="1570" spans="1:29" x14ac:dyDescent="0.25">
      <c r="A1570" t="s">
        <v>22</v>
      </c>
      <c r="B1570" t="s">
        <v>430</v>
      </c>
      <c r="C1570" s="1">
        <v>44598.541666666664</v>
      </c>
      <c r="D1570" t="s">
        <v>679</v>
      </c>
      <c r="E1570" t="s">
        <v>216</v>
      </c>
      <c r="F1570">
        <v>20</v>
      </c>
      <c r="G1570">
        <v>0</v>
      </c>
      <c r="H1570">
        <v>100</v>
      </c>
      <c r="I1570">
        <v>95</v>
      </c>
      <c r="J1570">
        <v>36</v>
      </c>
      <c r="K1570">
        <v>2.15</v>
      </c>
      <c r="L1570">
        <v>95</v>
      </c>
      <c r="M1570">
        <v>5.65</v>
      </c>
      <c r="N1570">
        <v>3</v>
      </c>
      <c r="O1570" t="s">
        <v>153</v>
      </c>
      <c r="Q1570" s="3" t="s">
        <v>65</v>
      </c>
      <c r="R1570" s="3" t="s">
        <v>65</v>
      </c>
      <c r="S1570" s="3" t="s">
        <v>56</v>
      </c>
      <c r="T1570" s="10">
        <v>0</v>
      </c>
      <c r="U1570" s="10">
        <v>0</v>
      </c>
      <c r="V1570" s="3" t="s">
        <v>56</v>
      </c>
      <c r="W1570" s="10" t="s">
        <v>56</v>
      </c>
      <c r="X1570" s="3" t="s">
        <v>56</v>
      </c>
      <c r="Y1570" s="15">
        <v>0</v>
      </c>
      <c r="Z1570" s="7">
        <f t="shared" si="8"/>
        <v>57.19999999999996</v>
      </c>
      <c r="AA1570" s="7" t="s">
        <v>1270</v>
      </c>
      <c r="AB1570">
        <v>5.5</v>
      </c>
      <c r="AC1570" t="s">
        <v>1708</v>
      </c>
    </row>
    <row r="1571" spans="1:29" x14ac:dyDescent="0.25">
      <c r="A1571" t="s">
        <v>218</v>
      </c>
      <c r="B1571" t="s">
        <v>261</v>
      </c>
      <c r="C1571" s="1">
        <v>44598.552083333336</v>
      </c>
      <c r="D1571" t="s">
        <v>433</v>
      </c>
      <c r="E1571" t="s">
        <v>904</v>
      </c>
      <c r="F1571">
        <v>18</v>
      </c>
      <c r="G1571">
        <v>0</v>
      </c>
      <c r="H1571">
        <v>89</v>
      </c>
      <c r="I1571">
        <v>89</v>
      </c>
      <c r="J1571">
        <v>30</v>
      </c>
      <c r="K1571">
        <v>2.11</v>
      </c>
      <c r="L1571">
        <v>89</v>
      </c>
      <c r="M1571">
        <v>6.61</v>
      </c>
      <c r="N1571">
        <v>3.67</v>
      </c>
      <c r="O1571" t="s">
        <v>153</v>
      </c>
      <c r="Q1571" s="3" t="s">
        <v>59</v>
      </c>
      <c r="R1571" s="3" t="s">
        <v>177</v>
      </c>
      <c r="S1571" s="10">
        <v>56</v>
      </c>
      <c r="T1571" s="3" t="s">
        <v>56</v>
      </c>
      <c r="U1571" s="10">
        <v>1</v>
      </c>
      <c r="V1571" s="3" t="s">
        <v>56</v>
      </c>
      <c r="W1571" s="10" t="s">
        <v>56</v>
      </c>
      <c r="X1571" s="3" t="s">
        <v>56</v>
      </c>
      <c r="Y1571" s="15">
        <v>0</v>
      </c>
      <c r="Z1571" s="7">
        <f t="shared" si="8"/>
        <v>57.19999999999996</v>
      </c>
      <c r="AA1571" s="7" t="s">
        <v>1269</v>
      </c>
      <c r="AB1571">
        <v>9.5</v>
      </c>
      <c r="AC1571" t="s">
        <v>1494</v>
      </c>
    </row>
    <row r="1572" spans="1:29" x14ac:dyDescent="0.25">
      <c r="A1572" t="s">
        <v>579</v>
      </c>
      <c r="B1572" t="s">
        <v>667</v>
      </c>
      <c r="C1572" s="1">
        <v>44598.5625</v>
      </c>
      <c r="D1572" t="s">
        <v>682</v>
      </c>
      <c r="E1572" t="s">
        <v>681</v>
      </c>
      <c r="F1572">
        <v>20</v>
      </c>
      <c r="G1572">
        <v>10</v>
      </c>
      <c r="H1572">
        <v>80</v>
      </c>
      <c r="I1572">
        <v>80</v>
      </c>
      <c r="J1572">
        <v>18</v>
      </c>
      <c r="K1572">
        <v>1.35</v>
      </c>
      <c r="L1572">
        <v>75</v>
      </c>
      <c r="M1572">
        <v>4.6500000000000004</v>
      </c>
      <c r="N1572">
        <v>2.75</v>
      </c>
      <c r="O1572" t="s">
        <v>399</v>
      </c>
      <c r="Q1572" s="3" t="s">
        <v>104</v>
      </c>
      <c r="R1572" s="3" t="s">
        <v>165</v>
      </c>
      <c r="S1572" s="10">
        <v>71</v>
      </c>
      <c r="T1572" s="3" t="s">
        <v>56</v>
      </c>
      <c r="U1572" s="10">
        <v>1</v>
      </c>
      <c r="V1572" s="3" t="s">
        <v>56</v>
      </c>
      <c r="W1572" s="10" t="s">
        <v>56</v>
      </c>
      <c r="X1572" s="3" t="s">
        <v>56</v>
      </c>
      <c r="Y1572" s="15">
        <v>0</v>
      </c>
      <c r="Z1572" s="7">
        <f t="shared" si="8"/>
        <v>57.19999999999996</v>
      </c>
      <c r="AA1572" s="7" t="s">
        <v>56</v>
      </c>
      <c r="AC1572" t="s">
        <v>1695</v>
      </c>
    </row>
    <row r="1573" spans="1:29" x14ac:dyDescent="0.25">
      <c r="A1573" t="s">
        <v>17</v>
      </c>
      <c r="B1573" t="s">
        <v>18</v>
      </c>
      <c r="C1573" s="1">
        <v>44598.583333333336</v>
      </c>
      <c r="D1573" t="s">
        <v>912</v>
      </c>
      <c r="E1573" t="s">
        <v>453</v>
      </c>
      <c r="F1573">
        <v>20</v>
      </c>
      <c r="G1573">
        <v>5</v>
      </c>
      <c r="H1573">
        <v>80</v>
      </c>
      <c r="I1573">
        <v>70</v>
      </c>
      <c r="J1573">
        <v>24</v>
      </c>
      <c r="K1573">
        <v>1.1000000000000001</v>
      </c>
      <c r="L1573">
        <v>70</v>
      </c>
      <c r="M1573">
        <v>4</v>
      </c>
      <c r="N1573">
        <v>2.4500000000000002</v>
      </c>
      <c r="O1573" t="s">
        <v>399</v>
      </c>
      <c r="Q1573" s="3" t="s">
        <v>65</v>
      </c>
      <c r="R1573" s="3" t="s">
        <v>65</v>
      </c>
      <c r="S1573" s="3" t="s">
        <v>56</v>
      </c>
      <c r="T1573" s="10">
        <v>0</v>
      </c>
      <c r="U1573" s="10">
        <v>0</v>
      </c>
      <c r="V1573" s="3" t="s">
        <v>56</v>
      </c>
      <c r="W1573" s="10" t="s">
        <v>56</v>
      </c>
      <c r="X1573" s="3" t="s">
        <v>56</v>
      </c>
      <c r="Y1573" s="15">
        <v>0</v>
      </c>
      <c r="Z1573" s="7">
        <f t="shared" si="8"/>
        <v>57.19999999999996</v>
      </c>
      <c r="AA1573" s="7" t="s">
        <v>56</v>
      </c>
      <c r="AC1573" t="s">
        <v>1695</v>
      </c>
    </row>
    <row r="1574" spans="1:29" x14ac:dyDescent="0.25">
      <c r="A1574" t="s">
        <v>264</v>
      </c>
      <c r="B1574" t="s">
        <v>265</v>
      </c>
      <c r="C1574" s="1">
        <v>44598.583333333336</v>
      </c>
      <c r="D1574" t="s">
        <v>266</v>
      </c>
      <c r="E1574" t="s">
        <v>670</v>
      </c>
      <c r="F1574">
        <v>20</v>
      </c>
      <c r="G1574">
        <v>0</v>
      </c>
      <c r="H1574">
        <v>70</v>
      </c>
      <c r="I1574">
        <v>80</v>
      </c>
      <c r="J1574">
        <v>34</v>
      </c>
      <c r="K1574">
        <v>1.75</v>
      </c>
      <c r="L1574">
        <v>95</v>
      </c>
      <c r="M1574">
        <v>5</v>
      </c>
      <c r="N1574">
        <v>2.9</v>
      </c>
      <c r="O1574" t="s">
        <v>120</v>
      </c>
      <c r="Q1574" s="3" t="s">
        <v>65</v>
      </c>
      <c r="R1574" s="3" t="s">
        <v>65</v>
      </c>
      <c r="S1574" s="3" t="s">
        <v>56</v>
      </c>
      <c r="T1574" s="10">
        <v>0</v>
      </c>
      <c r="U1574" s="10">
        <v>0</v>
      </c>
      <c r="V1574" s="3" t="s">
        <v>56</v>
      </c>
      <c r="W1574">
        <v>1.35</v>
      </c>
      <c r="X1574" s="15">
        <v>75</v>
      </c>
      <c r="Y1574" s="15">
        <v>-75</v>
      </c>
      <c r="Z1574" s="7">
        <f t="shared" si="8"/>
        <v>-17.80000000000004</v>
      </c>
      <c r="AA1574" s="7" t="s">
        <v>1269</v>
      </c>
      <c r="AB1574">
        <v>9</v>
      </c>
      <c r="AC1574" t="s">
        <v>1984</v>
      </c>
    </row>
    <row r="1575" spans="1:29" x14ac:dyDescent="0.25">
      <c r="A1575" t="s">
        <v>33</v>
      </c>
      <c r="B1575" t="s">
        <v>34</v>
      </c>
      <c r="C1575" s="1">
        <v>44598.583333333336</v>
      </c>
      <c r="D1575" t="s">
        <v>488</v>
      </c>
      <c r="E1575" t="s">
        <v>35</v>
      </c>
      <c r="F1575">
        <v>19</v>
      </c>
      <c r="G1575">
        <v>0</v>
      </c>
      <c r="H1575">
        <v>89</v>
      </c>
      <c r="I1575">
        <v>89</v>
      </c>
      <c r="J1575">
        <v>34</v>
      </c>
      <c r="K1575">
        <v>2</v>
      </c>
      <c r="L1575">
        <v>95</v>
      </c>
      <c r="M1575">
        <v>4.53</v>
      </c>
      <c r="N1575">
        <v>3.53</v>
      </c>
      <c r="O1575" t="s">
        <v>399</v>
      </c>
      <c r="Q1575" s="3" t="s">
        <v>64</v>
      </c>
      <c r="R1575" s="3" t="s">
        <v>181</v>
      </c>
      <c r="S1575" s="10">
        <v>50</v>
      </c>
      <c r="T1575" s="3" t="s">
        <v>56</v>
      </c>
      <c r="U1575" s="10">
        <v>1</v>
      </c>
      <c r="V1575" s="3" t="s">
        <v>56</v>
      </c>
      <c r="W1575" s="10" t="s">
        <v>56</v>
      </c>
      <c r="X1575" s="3" t="s">
        <v>56</v>
      </c>
      <c r="Y1575" s="15">
        <v>0</v>
      </c>
      <c r="Z1575" s="7">
        <f t="shared" si="8"/>
        <v>-17.80000000000004</v>
      </c>
      <c r="AA1575" s="7" t="s">
        <v>56</v>
      </c>
      <c r="AC1575" t="s">
        <v>1695</v>
      </c>
    </row>
    <row r="1576" spans="1:29" x14ac:dyDescent="0.25">
      <c r="A1576" t="s">
        <v>264</v>
      </c>
      <c r="B1576" t="s">
        <v>265</v>
      </c>
      <c r="C1576" s="1">
        <v>44598.583333333336</v>
      </c>
      <c r="D1576" t="s">
        <v>876</v>
      </c>
      <c r="E1576" t="s">
        <v>210</v>
      </c>
      <c r="F1576">
        <v>20</v>
      </c>
      <c r="G1576">
        <v>5</v>
      </c>
      <c r="H1576">
        <v>80</v>
      </c>
      <c r="I1576">
        <v>80</v>
      </c>
      <c r="J1576">
        <v>24</v>
      </c>
      <c r="K1576">
        <v>1.55</v>
      </c>
      <c r="L1576">
        <v>85</v>
      </c>
      <c r="M1576">
        <v>4.45</v>
      </c>
      <c r="N1576">
        <v>2.85</v>
      </c>
      <c r="O1576" t="s">
        <v>399</v>
      </c>
      <c r="Q1576" s="3" t="s">
        <v>65</v>
      </c>
      <c r="R1576" s="3" t="s">
        <v>63</v>
      </c>
      <c r="S1576" s="10">
        <v>59</v>
      </c>
      <c r="T1576" s="10">
        <v>1</v>
      </c>
      <c r="U1576" s="10">
        <v>1</v>
      </c>
      <c r="V1576" s="3" t="s">
        <v>56</v>
      </c>
      <c r="W1576" s="10" t="s">
        <v>56</v>
      </c>
      <c r="X1576" s="3" t="s">
        <v>56</v>
      </c>
      <c r="Y1576" s="15">
        <v>0</v>
      </c>
      <c r="Z1576" s="7">
        <f t="shared" si="8"/>
        <v>-17.80000000000004</v>
      </c>
      <c r="AA1576" s="7" t="s">
        <v>56</v>
      </c>
      <c r="AC1576" t="s">
        <v>1695</v>
      </c>
    </row>
    <row r="1577" spans="1:29" x14ac:dyDescent="0.25">
      <c r="A1577" t="s">
        <v>264</v>
      </c>
      <c r="B1577" t="s">
        <v>265</v>
      </c>
      <c r="C1577" s="1">
        <v>44598.583333333336</v>
      </c>
      <c r="D1577" t="s">
        <v>1143</v>
      </c>
      <c r="E1577" t="s">
        <v>1144</v>
      </c>
      <c r="F1577">
        <v>20</v>
      </c>
      <c r="G1577">
        <v>0</v>
      </c>
      <c r="H1577">
        <v>90</v>
      </c>
      <c r="I1577">
        <v>100</v>
      </c>
      <c r="J1577">
        <v>20</v>
      </c>
      <c r="K1577">
        <v>1.7</v>
      </c>
      <c r="L1577">
        <v>95</v>
      </c>
      <c r="M1577">
        <v>5.3</v>
      </c>
      <c r="N1577">
        <v>3.7</v>
      </c>
      <c r="O1577" t="s">
        <v>153</v>
      </c>
      <c r="Q1577" s="3" t="s">
        <v>66</v>
      </c>
      <c r="R1577" s="3" t="s">
        <v>406</v>
      </c>
      <c r="S1577" s="10">
        <v>63</v>
      </c>
      <c r="T1577" s="3" t="s">
        <v>56</v>
      </c>
      <c r="U1577" s="10">
        <v>1</v>
      </c>
      <c r="V1577" s="3" t="s">
        <v>56</v>
      </c>
      <c r="W1577" s="10" t="s">
        <v>56</v>
      </c>
      <c r="X1577" s="3" t="s">
        <v>56</v>
      </c>
      <c r="Y1577" s="15">
        <v>0</v>
      </c>
      <c r="Z1577" s="7">
        <f t="shared" si="8"/>
        <v>-17.80000000000004</v>
      </c>
      <c r="AA1577" s="7" t="s">
        <v>1269</v>
      </c>
      <c r="AB1577">
        <v>11.5</v>
      </c>
      <c r="AC1577" t="s">
        <v>1909</v>
      </c>
    </row>
    <row r="1578" spans="1:29" x14ac:dyDescent="0.25">
      <c r="A1578" t="s">
        <v>17</v>
      </c>
      <c r="B1578" t="s">
        <v>18</v>
      </c>
      <c r="C1578" s="1">
        <v>44598.583333333336</v>
      </c>
      <c r="D1578" t="s">
        <v>875</v>
      </c>
      <c r="E1578" t="s">
        <v>39</v>
      </c>
      <c r="F1578">
        <v>20</v>
      </c>
      <c r="G1578">
        <v>0</v>
      </c>
      <c r="H1578">
        <v>70</v>
      </c>
      <c r="I1578">
        <v>75</v>
      </c>
      <c r="J1578">
        <v>37</v>
      </c>
      <c r="K1578">
        <v>1.85</v>
      </c>
      <c r="L1578">
        <v>85</v>
      </c>
      <c r="M1578">
        <v>4.2</v>
      </c>
      <c r="N1578">
        <v>3.1</v>
      </c>
      <c r="O1578" t="s">
        <v>399</v>
      </c>
      <c r="Q1578" s="3" t="s">
        <v>65</v>
      </c>
      <c r="R1578" s="3" t="s">
        <v>58</v>
      </c>
      <c r="S1578" s="10">
        <v>77</v>
      </c>
      <c r="T1578" s="10">
        <v>1</v>
      </c>
      <c r="U1578" s="10">
        <v>1</v>
      </c>
      <c r="V1578" s="3" t="s">
        <v>56</v>
      </c>
      <c r="W1578" s="10" t="s">
        <v>56</v>
      </c>
      <c r="X1578" s="3" t="s">
        <v>56</v>
      </c>
      <c r="Y1578" s="15">
        <v>0</v>
      </c>
      <c r="Z1578" s="7">
        <f t="shared" si="8"/>
        <v>-17.80000000000004</v>
      </c>
      <c r="AA1578" s="7" t="s">
        <v>56</v>
      </c>
      <c r="AC1578" t="s">
        <v>1695</v>
      </c>
    </row>
    <row r="1579" spans="1:29" x14ac:dyDescent="0.25">
      <c r="A1579" t="s">
        <v>17</v>
      </c>
      <c r="B1579" t="s">
        <v>18</v>
      </c>
      <c r="C1579" s="1">
        <v>44598.583333333336</v>
      </c>
      <c r="D1579" t="s">
        <v>865</v>
      </c>
      <c r="E1579" t="s">
        <v>350</v>
      </c>
      <c r="F1579">
        <v>20</v>
      </c>
      <c r="G1579">
        <v>0</v>
      </c>
      <c r="H1579">
        <v>90</v>
      </c>
      <c r="I1579">
        <v>85</v>
      </c>
      <c r="J1579">
        <v>33</v>
      </c>
      <c r="K1579">
        <v>1.65</v>
      </c>
      <c r="L1579">
        <v>90</v>
      </c>
      <c r="M1579">
        <v>4.5999999999999996</v>
      </c>
      <c r="N1579">
        <v>3.1</v>
      </c>
      <c r="O1579" t="s">
        <v>399</v>
      </c>
      <c r="Q1579" s="3" t="s">
        <v>65</v>
      </c>
      <c r="R1579" s="3" t="s">
        <v>60</v>
      </c>
      <c r="S1579" s="10">
        <v>74</v>
      </c>
      <c r="T1579" s="10">
        <v>1</v>
      </c>
      <c r="U1579" s="10">
        <v>1</v>
      </c>
      <c r="V1579" s="3" t="s">
        <v>56</v>
      </c>
      <c r="W1579" s="10" t="s">
        <v>56</v>
      </c>
      <c r="X1579" s="3" t="s">
        <v>56</v>
      </c>
      <c r="Y1579" s="15">
        <v>0</v>
      </c>
      <c r="Z1579" s="7">
        <f t="shared" si="8"/>
        <v>-17.80000000000004</v>
      </c>
      <c r="AA1579" s="7" t="s">
        <v>56</v>
      </c>
      <c r="AC1579" t="s">
        <v>1695</v>
      </c>
    </row>
    <row r="1580" spans="1:29" x14ac:dyDescent="0.25">
      <c r="A1580" t="s">
        <v>30</v>
      </c>
      <c r="B1580" t="s">
        <v>252</v>
      </c>
      <c r="C1580" s="1">
        <v>44598.583333333336</v>
      </c>
      <c r="D1580" t="s">
        <v>911</v>
      </c>
      <c r="E1580" t="s">
        <v>318</v>
      </c>
      <c r="F1580">
        <v>19</v>
      </c>
      <c r="G1580">
        <v>5</v>
      </c>
      <c r="H1580">
        <v>89</v>
      </c>
      <c r="I1580">
        <v>79</v>
      </c>
      <c r="J1580">
        <v>37</v>
      </c>
      <c r="K1580">
        <v>2.16</v>
      </c>
      <c r="L1580">
        <v>95</v>
      </c>
      <c r="M1580">
        <v>5.32</v>
      </c>
      <c r="N1580">
        <v>3.05</v>
      </c>
      <c r="O1580" t="s">
        <v>153</v>
      </c>
      <c r="Q1580" s="3" t="s">
        <v>65</v>
      </c>
      <c r="R1580" s="3" t="s">
        <v>66</v>
      </c>
      <c r="S1580" s="10">
        <v>55</v>
      </c>
      <c r="T1580" s="10">
        <v>1</v>
      </c>
      <c r="U1580" s="10">
        <v>1</v>
      </c>
      <c r="V1580" t="s">
        <v>56</v>
      </c>
      <c r="W1580">
        <v>1.34</v>
      </c>
      <c r="X1580" s="15">
        <v>75</v>
      </c>
      <c r="Y1580" s="13">
        <v>24.99</v>
      </c>
      <c r="Z1580" s="7">
        <f t="shared" si="8"/>
        <v>7.1899999999999586</v>
      </c>
      <c r="AA1580" s="7" t="s">
        <v>1269</v>
      </c>
      <c r="AB1580">
        <v>8.5</v>
      </c>
      <c r="AC1580" t="s">
        <v>1885</v>
      </c>
    </row>
    <row r="1581" spans="1:29" x14ac:dyDescent="0.25">
      <c r="A1581" t="s">
        <v>320</v>
      </c>
      <c r="B1581" t="s">
        <v>38</v>
      </c>
      <c r="C1581" s="1">
        <v>44598.604166666664</v>
      </c>
      <c r="D1581" t="s">
        <v>746</v>
      </c>
      <c r="E1581" t="s">
        <v>426</v>
      </c>
      <c r="F1581">
        <v>20</v>
      </c>
      <c r="G1581">
        <v>0</v>
      </c>
      <c r="H1581">
        <v>100</v>
      </c>
      <c r="I1581">
        <v>100</v>
      </c>
      <c r="J1581">
        <v>22</v>
      </c>
      <c r="K1581">
        <v>2.2000000000000002</v>
      </c>
      <c r="L1581">
        <v>95</v>
      </c>
      <c r="M1581">
        <v>5.85</v>
      </c>
      <c r="N1581">
        <v>4.0999999999999996</v>
      </c>
      <c r="O1581" t="s">
        <v>153</v>
      </c>
      <c r="Q1581" s="3" t="s">
        <v>549</v>
      </c>
      <c r="R1581" s="3" t="s">
        <v>624</v>
      </c>
      <c r="S1581" s="10">
        <v>53</v>
      </c>
      <c r="T1581" s="3" t="s">
        <v>56</v>
      </c>
      <c r="U1581" s="10">
        <v>1</v>
      </c>
      <c r="V1581" s="3" t="s">
        <v>56</v>
      </c>
      <c r="W1581" s="10" t="s">
        <v>56</v>
      </c>
      <c r="X1581" s="3" t="s">
        <v>56</v>
      </c>
      <c r="Y1581" s="15">
        <v>0</v>
      </c>
      <c r="Z1581" s="7">
        <f t="shared" si="8"/>
        <v>7.1899999999999586</v>
      </c>
      <c r="AA1581" s="7" t="s">
        <v>1270</v>
      </c>
      <c r="AB1581">
        <v>6</v>
      </c>
      <c r="AC1581" t="s">
        <v>1708</v>
      </c>
    </row>
    <row r="1582" spans="1:29" x14ac:dyDescent="0.25">
      <c r="A1582" t="s">
        <v>264</v>
      </c>
      <c r="B1582" t="s">
        <v>334</v>
      </c>
      <c r="C1582" s="1">
        <v>44598.635416666664</v>
      </c>
      <c r="D1582" t="s">
        <v>1500</v>
      </c>
      <c r="E1582" t="s">
        <v>1608</v>
      </c>
      <c r="F1582">
        <v>20</v>
      </c>
      <c r="G1582">
        <v>10</v>
      </c>
      <c r="H1582">
        <v>90</v>
      </c>
      <c r="I1582">
        <v>90</v>
      </c>
      <c r="J1582">
        <v>25</v>
      </c>
      <c r="K1582">
        <v>1.2</v>
      </c>
      <c r="L1582">
        <v>80</v>
      </c>
      <c r="M1582">
        <v>4.3</v>
      </c>
      <c r="N1582">
        <v>2.25</v>
      </c>
      <c r="O1582" t="s">
        <v>399</v>
      </c>
      <c r="Q1582" s="3" t="s">
        <v>60</v>
      </c>
      <c r="R1582" s="3" t="s">
        <v>175</v>
      </c>
      <c r="S1582" s="10">
        <v>47</v>
      </c>
      <c r="T1582" s="3" t="s">
        <v>56</v>
      </c>
      <c r="U1582" s="10">
        <v>1</v>
      </c>
      <c r="V1582" s="3" t="s">
        <v>56</v>
      </c>
      <c r="W1582" s="10" t="s">
        <v>56</v>
      </c>
      <c r="X1582" s="3" t="s">
        <v>56</v>
      </c>
      <c r="Y1582" s="15">
        <v>0</v>
      </c>
      <c r="Z1582" s="7">
        <f t="shared" si="8"/>
        <v>7.1899999999999586</v>
      </c>
      <c r="AA1582" s="7" t="s">
        <v>56</v>
      </c>
      <c r="AC1582" t="s">
        <v>1695</v>
      </c>
    </row>
    <row r="1583" spans="1:29" x14ac:dyDescent="0.25">
      <c r="A1583" t="s">
        <v>22</v>
      </c>
      <c r="B1583" t="s">
        <v>430</v>
      </c>
      <c r="C1583" s="1">
        <v>44598.635416666664</v>
      </c>
      <c r="D1583" t="s">
        <v>431</v>
      </c>
      <c r="E1583" t="s">
        <v>880</v>
      </c>
      <c r="F1583">
        <v>20</v>
      </c>
      <c r="G1583">
        <v>0</v>
      </c>
      <c r="H1583">
        <v>90</v>
      </c>
      <c r="I1583">
        <v>85</v>
      </c>
      <c r="J1583">
        <v>24</v>
      </c>
      <c r="K1583">
        <v>1.85</v>
      </c>
      <c r="L1583">
        <v>90</v>
      </c>
      <c r="M1583">
        <v>4.45</v>
      </c>
      <c r="N1583">
        <v>3.2</v>
      </c>
      <c r="O1583" t="s">
        <v>399</v>
      </c>
      <c r="Q1583" s="3" t="s">
        <v>173</v>
      </c>
      <c r="R1583" s="3" t="s">
        <v>842</v>
      </c>
      <c r="S1583" s="10">
        <v>49</v>
      </c>
      <c r="T1583" s="3" t="s">
        <v>56</v>
      </c>
      <c r="U1583" s="10">
        <v>1</v>
      </c>
      <c r="V1583" s="3" t="s">
        <v>56</v>
      </c>
      <c r="W1583" s="10" t="s">
        <v>56</v>
      </c>
      <c r="X1583" s="3" t="s">
        <v>56</v>
      </c>
      <c r="Y1583" s="15">
        <v>0</v>
      </c>
      <c r="Z1583" s="7">
        <f t="shared" si="8"/>
        <v>7.1899999999999586</v>
      </c>
      <c r="AA1583" s="7" t="s">
        <v>56</v>
      </c>
      <c r="AC1583" t="s">
        <v>1695</v>
      </c>
    </row>
    <row r="1584" spans="1:29" x14ac:dyDescent="0.25">
      <c r="A1584" t="s">
        <v>218</v>
      </c>
      <c r="B1584" t="s">
        <v>261</v>
      </c>
      <c r="C1584" s="1">
        <v>44598.645833333336</v>
      </c>
      <c r="D1584" t="s">
        <v>434</v>
      </c>
      <c r="E1584" t="s">
        <v>450</v>
      </c>
      <c r="F1584">
        <v>18</v>
      </c>
      <c r="G1584">
        <v>0</v>
      </c>
      <c r="H1584">
        <v>78</v>
      </c>
      <c r="I1584">
        <v>100</v>
      </c>
      <c r="J1584">
        <v>24</v>
      </c>
      <c r="K1584">
        <v>1.1100000000000001</v>
      </c>
      <c r="L1584">
        <v>78</v>
      </c>
      <c r="M1584">
        <v>4.5599999999999996</v>
      </c>
      <c r="N1584">
        <v>2.89</v>
      </c>
      <c r="O1584" t="s">
        <v>399</v>
      </c>
      <c r="Q1584" s="3" t="s">
        <v>55</v>
      </c>
      <c r="R1584" s="3" t="s">
        <v>59</v>
      </c>
      <c r="S1584" s="10">
        <v>84</v>
      </c>
      <c r="T1584" s="10">
        <v>1</v>
      </c>
      <c r="U1584" s="10">
        <v>1</v>
      </c>
      <c r="V1584" s="3" t="s">
        <v>56</v>
      </c>
      <c r="W1584" s="10" t="s">
        <v>56</v>
      </c>
      <c r="X1584" s="3" t="s">
        <v>56</v>
      </c>
      <c r="Y1584" s="15">
        <v>0</v>
      </c>
      <c r="Z1584" s="7">
        <f t="shared" si="8"/>
        <v>7.1899999999999586</v>
      </c>
      <c r="AA1584" s="7" t="s">
        <v>56</v>
      </c>
      <c r="AC1584" t="s">
        <v>1695</v>
      </c>
    </row>
    <row r="1585" spans="1:29" x14ac:dyDescent="0.25">
      <c r="A1585" t="s">
        <v>328</v>
      </c>
      <c r="B1585" t="s">
        <v>794</v>
      </c>
      <c r="C1585" s="1">
        <v>44598.645833333336</v>
      </c>
      <c r="D1585" t="s">
        <v>1925</v>
      </c>
      <c r="E1585" t="s">
        <v>1927</v>
      </c>
      <c r="F1585">
        <v>19</v>
      </c>
      <c r="G1585">
        <v>0</v>
      </c>
      <c r="H1585">
        <v>70</v>
      </c>
      <c r="I1585">
        <v>89</v>
      </c>
      <c r="J1585">
        <v>30</v>
      </c>
      <c r="K1585">
        <v>1.63</v>
      </c>
      <c r="L1585">
        <v>89</v>
      </c>
      <c r="M1585">
        <v>4.84</v>
      </c>
      <c r="N1585">
        <v>2.89</v>
      </c>
      <c r="O1585" t="s">
        <v>399</v>
      </c>
      <c r="Q1585" s="3" t="s">
        <v>55</v>
      </c>
      <c r="R1585" s="3" t="s">
        <v>550</v>
      </c>
      <c r="S1585" s="10">
        <v>78</v>
      </c>
      <c r="T1585" s="10">
        <v>1</v>
      </c>
      <c r="U1585" s="10">
        <v>1</v>
      </c>
      <c r="V1585" s="3" t="s">
        <v>56</v>
      </c>
      <c r="W1585" s="10" t="s">
        <v>56</v>
      </c>
      <c r="X1585" s="3" t="s">
        <v>56</v>
      </c>
      <c r="Y1585" s="15">
        <v>0</v>
      </c>
      <c r="Z1585" s="7">
        <f t="shared" si="8"/>
        <v>7.1899999999999586</v>
      </c>
      <c r="AA1585" s="7" t="s">
        <v>56</v>
      </c>
      <c r="AC1585" t="s">
        <v>1695</v>
      </c>
    </row>
    <row r="1586" spans="1:29" x14ac:dyDescent="0.25">
      <c r="A1586" t="s">
        <v>218</v>
      </c>
      <c r="B1586" t="s">
        <v>261</v>
      </c>
      <c r="C1586" s="1">
        <v>44598.645833333336</v>
      </c>
      <c r="D1586" t="s">
        <v>451</v>
      </c>
      <c r="E1586" t="s">
        <v>756</v>
      </c>
      <c r="F1586">
        <v>18</v>
      </c>
      <c r="G1586">
        <v>0</v>
      </c>
      <c r="H1586">
        <v>67</v>
      </c>
      <c r="I1586">
        <v>83</v>
      </c>
      <c r="J1586">
        <v>26</v>
      </c>
      <c r="K1586">
        <v>2.11</v>
      </c>
      <c r="L1586">
        <v>89</v>
      </c>
      <c r="M1586">
        <v>5.61</v>
      </c>
      <c r="N1586">
        <v>3.5</v>
      </c>
      <c r="O1586" t="s">
        <v>153</v>
      </c>
      <c r="Q1586" s="3" t="s">
        <v>63</v>
      </c>
      <c r="R1586" s="3" t="s">
        <v>177</v>
      </c>
      <c r="S1586" s="10">
        <v>50</v>
      </c>
      <c r="T1586" s="3" t="s">
        <v>56</v>
      </c>
      <c r="U1586" s="10">
        <v>1</v>
      </c>
      <c r="V1586" s="3" t="s">
        <v>56</v>
      </c>
      <c r="W1586" s="10" t="s">
        <v>56</v>
      </c>
      <c r="X1586" s="3" t="s">
        <v>56</v>
      </c>
      <c r="Y1586" s="15">
        <v>0</v>
      </c>
      <c r="Z1586" s="7">
        <f t="shared" si="8"/>
        <v>7.1899999999999586</v>
      </c>
      <c r="AA1586" s="7" t="s">
        <v>1270</v>
      </c>
      <c r="AB1586">
        <v>6.5</v>
      </c>
      <c r="AC1586" t="s">
        <v>1708</v>
      </c>
    </row>
    <row r="1587" spans="1:29" x14ac:dyDescent="0.25">
      <c r="A1587" t="s">
        <v>17</v>
      </c>
      <c r="B1587" t="s">
        <v>18</v>
      </c>
      <c r="C1587" s="1">
        <v>44598.666666666664</v>
      </c>
      <c r="D1587" t="s">
        <v>913</v>
      </c>
      <c r="E1587" t="s">
        <v>881</v>
      </c>
      <c r="F1587">
        <v>20</v>
      </c>
      <c r="G1587">
        <v>0</v>
      </c>
      <c r="H1587">
        <v>90</v>
      </c>
      <c r="I1587">
        <v>90</v>
      </c>
      <c r="J1587">
        <v>33</v>
      </c>
      <c r="K1587">
        <v>1.75</v>
      </c>
      <c r="L1587">
        <v>90</v>
      </c>
      <c r="M1587">
        <v>5</v>
      </c>
      <c r="N1587">
        <v>2.95</v>
      </c>
      <c r="O1587" t="s">
        <v>120</v>
      </c>
      <c r="Q1587" s="3" t="s">
        <v>60</v>
      </c>
      <c r="R1587" s="3" t="s">
        <v>66</v>
      </c>
      <c r="S1587" s="10">
        <v>90</v>
      </c>
      <c r="T1587" s="3" t="s">
        <v>56</v>
      </c>
      <c r="U1587" s="10">
        <v>1</v>
      </c>
      <c r="V1587" s="3" t="s">
        <v>56</v>
      </c>
      <c r="W1587" s="10" t="s">
        <v>56</v>
      </c>
      <c r="X1587" s="3" t="s">
        <v>56</v>
      </c>
      <c r="Y1587" s="15">
        <v>0</v>
      </c>
      <c r="Z1587" s="7">
        <f t="shared" si="8"/>
        <v>7.1899999999999586</v>
      </c>
      <c r="AA1587" s="7" t="s">
        <v>1269</v>
      </c>
      <c r="AB1587">
        <v>11</v>
      </c>
      <c r="AC1587" t="s">
        <v>1982</v>
      </c>
    </row>
    <row r="1588" spans="1:29" x14ac:dyDescent="0.25">
      <c r="A1588" t="s">
        <v>91</v>
      </c>
      <c r="B1588" t="s">
        <v>92</v>
      </c>
      <c r="C1588" s="1">
        <v>44598.670138888891</v>
      </c>
      <c r="D1588" t="s">
        <v>459</v>
      </c>
      <c r="E1588" t="s">
        <v>458</v>
      </c>
      <c r="F1588">
        <v>19</v>
      </c>
      <c r="G1588">
        <v>0</v>
      </c>
      <c r="H1588">
        <v>90</v>
      </c>
      <c r="I1588">
        <v>95</v>
      </c>
      <c r="J1588">
        <v>23</v>
      </c>
      <c r="K1588">
        <v>1.89</v>
      </c>
      <c r="L1588">
        <v>89</v>
      </c>
      <c r="M1588">
        <v>4.26</v>
      </c>
      <c r="N1588">
        <v>3.47</v>
      </c>
      <c r="O1588" t="s">
        <v>399</v>
      </c>
      <c r="Q1588" s="3" t="s">
        <v>55</v>
      </c>
      <c r="R1588" s="3" t="s">
        <v>64</v>
      </c>
      <c r="S1588" s="10">
        <v>56</v>
      </c>
      <c r="T1588" s="10">
        <v>1</v>
      </c>
      <c r="U1588" s="10">
        <v>1</v>
      </c>
      <c r="V1588" s="3" t="s">
        <v>56</v>
      </c>
      <c r="W1588" s="10" t="s">
        <v>56</v>
      </c>
      <c r="X1588" s="3" t="s">
        <v>56</v>
      </c>
      <c r="Y1588" s="15">
        <v>0</v>
      </c>
      <c r="Z1588" s="7">
        <f t="shared" si="8"/>
        <v>7.1899999999999586</v>
      </c>
      <c r="AA1588" s="7" t="s">
        <v>56</v>
      </c>
      <c r="AC1588" t="s">
        <v>1695</v>
      </c>
    </row>
    <row r="1589" spans="1:29" x14ac:dyDescent="0.25">
      <c r="A1589" t="s">
        <v>320</v>
      </c>
      <c r="B1589" t="s">
        <v>38</v>
      </c>
      <c r="C1589" s="1">
        <v>44598.6875</v>
      </c>
      <c r="D1589" t="s">
        <v>748</v>
      </c>
      <c r="E1589" t="s">
        <v>345</v>
      </c>
      <c r="F1589">
        <v>20</v>
      </c>
      <c r="G1589">
        <v>5</v>
      </c>
      <c r="H1589">
        <v>70</v>
      </c>
      <c r="I1589">
        <v>80</v>
      </c>
      <c r="J1589">
        <v>23</v>
      </c>
      <c r="K1589">
        <v>1.8</v>
      </c>
      <c r="L1589">
        <v>85</v>
      </c>
      <c r="M1589">
        <v>5.5</v>
      </c>
      <c r="N1589">
        <v>3.3</v>
      </c>
      <c r="O1589" t="s">
        <v>153</v>
      </c>
      <c r="Q1589" s="3" t="s">
        <v>55</v>
      </c>
      <c r="R1589" s="3" t="s">
        <v>61</v>
      </c>
      <c r="S1589" s="10">
        <v>49</v>
      </c>
      <c r="T1589" s="10">
        <v>1</v>
      </c>
      <c r="U1589" s="10">
        <v>1</v>
      </c>
      <c r="V1589" s="3" t="s">
        <v>56</v>
      </c>
      <c r="W1589" s="10" t="s">
        <v>56</v>
      </c>
      <c r="X1589" s="3" t="s">
        <v>56</v>
      </c>
      <c r="Y1589" s="15">
        <v>0</v>
      </c>
      <c r="Z1589" s="7">
        <f t="shared" si="8"/>
        <v>7.1899999999999586</v>
      </c>
      <c r="AA1589" s="7" t="s">
        <v>1269</v>
      </c>
      <c r="AB1589">
        <v>10</v>
      </c>
      <c r="AC1589" t="s">
        <v>1494</v>
      </c>
    </row>
    <row r="1590" spans="1:29" x14ac:dyDescent="0.25">
      <c r="A1590" t="s">
        <v>30</v>
      </c>
      <c r="B1590" t="s">
        <v>252</v>
      </c>
      <c r="C1590" s="1">
        <v>44598.6875</v>
      </c>
      <c r="D1590" t="s">
        <v>455</v>
      </c>
      <c r="E1590" t="s">
        <v>284</v>
      </c>
      <c r="F1590">
        <v>18</v>
      </c>
      <c r="G1590">
        <v>6</v>
      </c>
      <c r="H1590">
        <v>89</v>
      </c>
      <c r="I1590">
        <v>72</v>
      </c>
      <c r="J1590">
        <v>27</v>
      </c>
      <c r="K1590">
        <v>1.44</v>
      </c>
      <c r="L1590">
        <v>83</v>
      </c>
      <c r="M1590">
        <v>5.44</v>
      </c>
      <c r="N1590">
        <v>2.72</v>
      </c>
      <c r="O1590" t="s">
        <v>399</v>
      </c>
      <c r="Q1590" s="3" t="s">
        <v>55</v>
      </c>
      <c r="R1590" s="3" t="s">
        <v>177</v>
      </c>
      <c r="S1590" s="10">
        <v>47</v>
      </c>
      <c r="T1590" s="10">
        <v>1</v>
      </c>
      <c r="U1590" s="10">
        <v>1</v>
      </c>
      <c r="V1590" s="3" t="s">
        <v>56</v>
      </c>
      <c r="W1590" s="10" t="s">
        <v>56</v>
      </c>
      <c r="X1590" s="3" t="s">
        <v>56</v>
      </c>
      <c r="Y1590" s="15">
        <v>0</v>
      </c>
      <c r="Z1590" s="7">
        <f t="shared" si="8"/>
        <v>7.1899999999999586</v>
      </c>
      <c r="AA1590" s="7" t="s">
        <v>56</v>
      </c>
      <c r="AC1590" t="s">
        <v>1695</v>
      </c>
    </row>
    <row r="1591" spans="1:29" x14ac:dyDescent="0.25">
      <c r="A1591" t="s">
        <v>33</v>
      </c>
      <c r="B1591" t="s">
        <v>34</v>
      </c>
      <c r="C1591" s="1">
        <v>44598.708333333336</v>
      </c>
      <c r="D1591" t="s">
        <v>467</v>
      </c>
      <c r="E1591" t="s">
        <v>469</v>
      </c>
      <c r="F1591">
        <v>19</v>
      </c>
      <c r="G1591">
        <v>5</v>
      </c>
      <c r="H1591">
        <v>90</v>
      </c>
      <c r="I1591">
        <v>79</v>
      </c>
      <c r="J1591">
        <v>26</v>
      </c>
      <c r="K1591">
        <v>1.79</v>
      </c>
      <c r="L1591">
        <v>79</v>
      </c>
      <c r="M1591">
        <v>4.47</v>
      </c>
      <c r="N1591">
        <v>3.16</v>
      </c>
      <c r="O1591" t="s">
        <v>399</v>
      </c>
      <c r="Q1591" s="3" t="s">
        <v>60</v>
      </c>
      <c r="R1591" s="3" t="s">
        <v>60</v>
      </c>
      <c r="S1591" s="3" t="s">
        <v>56</v>
      </c>
      <c r="T1591" s="3" t="s">
        <v>56</v>
      </c>
      <c r="U1591" s="10">
        <v>0</v>
      </c>
      <c r="V1591" s="3" t="s">
        <v>56</v>
      </c>
      <c r="W1591" s="10" t="s">
        <v>56</v>
      </c>
      <c r="X1591" s="3" t="s">
        <v>56</v>
      </c>
      <c r="Y1591" s="15">
        <v>0</v>
      </c>
      <c r="Z1591" s="7">
        <f t="shared" si="8"/>
        <v>7.1899999999999586</v>
      </c>
      <c r="AA1591" s="7" t="s">
        <v>56</v>
      </c>
      <c r="AC1591" t="s">
        <v>1695</v>
      </c>
    </row>
    <row r="1592" spans="1:29" x14ac:dyDescent="0.25">
      <c r="A1592" t="s">
        <v>264</v>
      </c>
      <c r="B1592" t="s">
        <v>265</v>
      </c>
      <c r="C1592" s="1">
        <v>44598.708333333336</v>
      </c>
      <c r="D1592" t="s">
        <v>692</v>
      </c>
      <c r="E1592" t="s">
        <v>326</v>
      </c>
      <c r="F1592">
        <v>20</v>
      </c>
      <c r="G1592">
        <v>5</v>
      </c>
      <c r="H1592">
        <v>70</v>
      </c>
      <c r="I1592">
        <v>60</v>
      </c>
      <c r="J1592">
        <v>33</v>
      </c>
      <c r="K1592">
        <v>1.25</v>
      </c>
      <c r="L1592">
        <v>75</v>
      </c>
      <c r="M1592">
        <v>4.1500000000000004</v>
      </c>
      <c r="N1592">
        <v>2.35</v>
      </c>
      <c r="O1592" t="s">
        <v>399</v>
      </c>
      <c r="Q1592" s="3" t="s">
        <v>65</v>
      </c>
      <c r="R1592" s="3" t="s">
        <v>66</v>
      </c>
      <c r="S1592" s="10">
        <v>90</v>
      </c>
      <c r="T1592" s="10">
        <v>1</v>
      </c>
      <c r="U1592" s="10">
        <v>1</v>
      </c>
      <c r="V1592" s="3" t="s">
        <v>56</v>
      </c>
      <c r="W1592" s="10" t="s">
        <v>56</v>
      </c>
      <c r="X1592" s="3" t="s">
        <v>56</v>
      </c>
      <c r="Y1592" s="15">
        <v>0</v>
      </c>
      <c r="Z1592" s="7">
        <f t="shared" si="8"/>
        <v>7.1899999999999586</v>
      </c>
      <c r="AA1592" s="7" t="s">
        <v>56</v>
      </c>
      <c r="AC1592" t="s">
        <v>1695</v>
      </c>
    </row>
    <row r="1593" spans="1:29" x14ac:dyDescent="0.25">
      <c r="A1593" t="s">
        <v>22</v>
      </c>
      <c r="B1593" t="s">
        <v>23</v>
      </c>
      <c r="C1593" s="1">
        <v>44598.71875</v>
      </c>
      <c r="D1593" t="s">
        <v>287</v>
      </c>
      <c r="E1593" t="s">
        <v>494</v>
      </c>
      <c r="F1593">
        <v>20</v>
      </c>
      <c r="G1593">
        <v>5</v>
      </c>
      <c r="H1593">
        <v>80</v>
      </c>
      <c r="I1593">
        <v>70</v>
      </c>
      <c r="J1593">
        <v>34</v>
      </c>
      <c r="K1593">
        <v>1.35</v>
      </c>
      <c r="L1593">
        <v>75</v>
      </c>
      <c r="M1593">
        <v>3.8</v>
      </c>
      <c r="N1593">
        <v>2.5</v>
      </c>
      <c r="O1593" t="s">
        <v>399</v>
      </c>
      <c r="Q1593" s="3" t="s">
        <v>63</v>
      </c>
      <c r="R1593" s="3" t="s">
        <v>63</v>
      </c>
      <c r="S1593" s="3" t="s">
        <v>56</v>
      </c>
      <c r="T1593" s="3" t="s">
        <v>56</v>
      </c>
      <c r="U1593" s="10">
        <v>0</v>
      </c>
      <c r="V1593" s="3" t="s">
        <v>56</v>
      </c>
      <c r="W1593" s="10" t="s">
        <v>56</v>
      </c>
      <c r="X1593" s="3" t="s">
        <v>56</v>
      </c>
      <c r="Y1593" s="15">
        <v>0</v>
      </c>
      <c r="Z1593" s="7">
        <f t="shared" si="8"/>
        <v>7.1899999999999586</v>
      </c>
      <c r="AA1593" s="7" t="s">
        <v>56</v>
      </c>
      <c r="AC1593" t="s">
        <v>1695</v>
      </c>
    </row>
    <row r="1594" spans="1:29" x14ac:dyDescent="0.25">
      <c r="A1594" t="s">
        <v>43</v>
      </c>
      <c r="B1594" t="s">
        <v>44</v>
      </c>
      <c r="C1594" s="1">
        <v>44598.729166666664</v>
      </c>
      <c r="D1594" t="s">
        <v>916</v>
      </c>
      <c r="E1594" t="s">
        <v>268</v>
      </c>
      <c r="F1594">
        <v>20</v>
      </c>
      <c r="G1594">
        <v>5</v>
      </c>
      <c r="H1594">
        <v>90</v>
      </c>
      <c r="I1594">
        <v>90</v>
      </c>
      <c r="J1594">
        <v>33</v>
      </c>
      <c r="K1594">
        <v>1.9</v>
      </c>
      <c r="L1594">
        <v>90</v>
      </c>
      <c r="M1594">
        <v>5.15</v>
      </c>
      <c r="N1594">
        <v>3.05</v>
      </c>
      <c r="O1594" t="s">
        <v>153</v>
      </c>
      <c r="Q1594" s="3" t="s">
        <v>173</v>
      </c>
      <c r="R1594" s="3" t="s">
        <v>61</v>
      </c>
      <c r="S1594" s="10">
        <v>88</v>
      </c>
      <c r="T1594" s="3" t="s">
        <v>56</v>
      </c>
      <c r="U1594" s="10">
        <v>1</v>
      </c>
      <c r="V1594" s="3" t="s">
        <v>56</v>
      </c>
      <c r="W1594" s="10" t="s">
        <v>56</v>
      </c>
      <c r="X1594" s="3" t="s">
        <v>56</v>
      </c>
      <c r="Y1594" s="15">
        <v>0</v>
      </c>
      <c r="Z1594" s="7">
        <f t="shared" si="8"/>
        <v>7.1899999999999586</v>
      </c>
      <c r="AA1594" s="7" t="s">
        <v>1269</v>
      </c>
      <c r="AB1594">
        <v>11</v>
      </c>
      <c r="AC1594" t="s">
        <v>1909</v>
      </c>
    </row>
    <row r="1595" spans="1:29" x14ac:dyDescent="0.25">
      <c r="A1595" t="s">
        <v>328</v>
      </c>
      <c r="B1595" t="s">
        <v>794</v>
      </c>
      <c r="C1595" s="1">
        <v>44598.75</v>
      </c>
      <c r="D1595" t="s">
        <v>795</v>
      </c>
      <c r="E1595" t="s">
        <v>806</v>
      </c>
      <c r="F1595">
        <v>19</v>
      </c>
      <c r="G1595">
        <v>0</v>
      </c>
      <c r="H1595">
        <v>67</v>
      </c>
      <c r="I1595">
        <v>100</v>
      </c>
      <c r="J1595">
        <v>19</v>
      </c>
      <c r="K1595">
        <v>1.68</v>
      </c>
      <c r="L1595">
        <v>95</v>
      </c>
      <c r="M1595">
        <v>4.26</v>
      </c>
      <c r="N1595">
        <v>3.37</v>
      </c>
      <c r="O1595" t="s">
        <v>399</v>
      </c>
      <c r="Q1595" s="3" t="s">
        <v>65</v>
      </c>
      <c r="R1595" s="3" t="s">
        <v>63</v>
      </c>
      <c r="S1595" s="10">
        <v>54</v>
      </c>
      <c r="T1595" s="10">
        <v>1</v>
      </c>
      <c r="U1595" s="10">
        <v>1</v>
      </c>
      <c r="V1595" s="3" t="s">
        <v>56</v>
      </c>
      <c r="W1595" s="10" t="s">
        <v>56</v>
      </c>
      <c r="X1595" s="3" t="s">
        <v>56</v>
      </c>
      <c r="Y1595" s="15">
        <v>0</v>
      </c>
      <c r="Z1595" s="7">
        <f t="shared" si="8"/>
        <v>7.1899999999999586</v>
      </c>
      <c r="AA1595" s="7" t="s">
        <v>56</v>
      </c>
      <c r="AC1595" t="s">
        <v>1695</v>
      </c>
    </row>
    <row r="1596" spans="1:29" x14ac:dyDescent="0.25">
      <c r="A1596" t="s">
        <v>17</v>
      </c>
      <c r="B1596" t="s">
        <v>18</v>
      </c>
      <c r="C1596" s="1">
        <v>44598.822916666664</v>
      </c>
      <c r="D1596" t="s">
        <v>40</v>
      </c>
      <c r="E1596" t="s">
        <v>19</v>
      </c>
      <c r="F1596">
        <v>20</v>
      </c>
      <c r="G1596">
        <v>10</v>
      </c>
      <c r="H1596">
        <v>80</v>
      </c>
      <c r="I1596">
        <v>90</v>
      </c>
      <c r="J1596">
        <v>21</v>
      </c>
      <c r="K1596">
        <v>1.1499999999999999</v>
      </c>
      <c r="L1596">
        <v>80</v>
      </c>
      <c r="M1596">
        <v>4.1500000000000004</v>
      </c>
      <c r="N1596">
        <v>2.65</v>
      </c>
      <c r="O1596" t="s">
        <v>399</v>
      </c>
      <c r="Q1596" s="3" t="s">
        <v>549</v>
      </c>
      <c r="R1596" s="3" t="s">
        <v>1903</v>
      </c>
      <c r="S1596" s="10">
        <v>51</v>
      </c>
      <c r="T1596" s="3" t="s">
        <v>56</v>
      </c>
      <c r="U1596" s="10">
        <v>1</v>
      </c>
      <c r="V1596" s="3" t="s">
        <v>56</v>
      </c>
      <c r="W1596" s="10" t="s">
        <v>56</v>
      </c>
      <c r="X1596" s="3" t="s">
        <v>56</v>
      </c>
      <c r="Y1596" s="15">
        <v>0</v>
      </c>
      <c r="Z1596" s="7">
        <f t="shared" si="8"/>
        <v>7.1899999999999586</v>
      </c>
      <c r="AA1596" s="7" t="s">
        <v>56</v>
      </c>
      <c r="AC1596" t="s">
        <v>1695</v>
      </c>
    </row>
    <row r="1597" spans="1:29" x14ac:dyDescent="0.25">
      <c r="A1597" t="s">
        <v>264</v>
      </c>
      <c r="B1597" t="s">
        <v>265</v>
      </c>
      <c r="C1597" s="1">
        <v>44598.822916666664</v>
      </c>
      <c r="D1597" t="s">
        <v>512</v>
      </c>
      <c r="E1597" t="s">
        <v>693</v>
      </c>
      <c r="F1597">
        <v>20</v>
      </c>
      <c r="G1597">
        <v>0</v>
      </c>
      <c r="H1597">
        <v>90</v>
      </c>
      <c r="I1597">
        <v>80</v>
      </c>
      <c r="J1597">
        <v>25</v>
      </c>
      <c r="K1597">
        <v>1.7</v>
      </c>
      <c r="L1597">
        <v>80</v>
      </c>
      <c r="M1597">
        <v>4.45</v>
      </c>
      <c r="N1597">
        <v>3.05</v>
      </c>
      <c r="O1597" t="s">
        <v>399</v>
      </c>
      <c r="Q1597" s="3" t="s">
        <v>60</v>
      </c>
      <c r="R1597" s="3" t="s">
        <v>66</v>
      </c>
      <c r="S1597" s="10">
        <v>61</v>
      </c>
      <c r="T1597" s="3" t="s">
        <v>56</v>
      </c>
      <c r="U1597" s="10">
        <v>1</v>
      </c>
      <c r="V1597" s="3" t="s">
        <v>56</v>
      </c>
      <c r="W1597" s="10" t="s">
        <v>56</v>
      </c>
      <c r="X1597" s="3" t="s">
        <v>56</v>
      </c>
      <c r="Y1597" s="15">
        <v>0</v>
      </c>
      <c r="Z1597" s="7">
        <f t="shared" si="8"/>
        <v>7.1899999999999586</v>
      </c>
      <c r="AA1597" s="7" t="s">
        <v>56</v>
      </c>
      <c r="AC1597" t="s">
        <v>1695</v>
      </c>
    </row>
    <row r="1598" spans="1:29" x14ac:dyDescent="0.25">
      <c r="A1598" t="s">
        <v>22</v>
      </c>
      <c r="B1598" t="s">
        <v>23</v>
      </c>
      <c r="C1598" s="1">
        <v>44598.833333333336</v>
      </c>
      <c r="D1598" t="s">
        <v>1357</v>
      </c>
      <c r="E1598" t="s">
        <v>769</v>
      </c>
      <c r="F1598">
        <v>20</v>
      </c>
      <c r="G1598">
        <v>0</v>
      </c>
      <c r="H1598">
        <v>80</v>
      </c>
      <c r="I1598">
        <v>75</v>
      </c>
      <c r="J1598">
        <v>31</v>
      </c>
      <c r="K1598">
        <v>1.3</v>
      </c>
      <c r="L1598">
        <v>90</v>
      </c>
      <c r="M1598">
        <v>4.0999999999999996</v>
      </c>
      <c r="N1598">
        <v>2.5499999999999998</v>
      </c>
      <c r="O1598" t="s">
        <v>399</v>
      </c>
      <c r="Q1598" s="3" t="s">
        <v>65</v>
      </c>
      <c r="R1598" s="3" t="s">
        <v>65</v>
      </c>
      <c r="S1598" s="3" t="s">
        <v>56</v>
      </c>
      <c r="T1598" s="10">
        <v>0</v>
      </c>
      <c r="U1598" s="10">
        <v>0</v>
      </c>
      <c r="V1598" s="3" t="s">
        <v>56</v>
      </c>
      <c r="W1598" s="10" t="s">
        <v>56</v>
      </c>
      <c r="X1598" s="3" t="s">
        <v>56</v>
      </c>
      <c r="Y1598" s="15">
        <v>0</v>
      </c>
      <c r="Z1598" s="7">
        <f t="shared" si="8"/>
        <v>7.1899999999999586</v>
      </c>
      <c r="AA1598" s="7" t="s">
        <v>56</v>
      </c>
      <c r="AC1598" t="s">
        <v>1695</v>
      </c>
    </row>
    <row r="1599" spans="1:29" x14ac:dyDescent="0.25">
      <c r="A1599" t="s">
        <v>43</v>
      </c>
      <c r="B1599" t="s">
        <v>44</v>
      </c>
      <c r="C1599" s="1">
        <v>44598.833333333336</v>
      </c>
      <c r="D1599" t="s">
        <v>484</v>
      </c>
      <c r="E1599" t="s">
        <v>45</v>
      </c>
      <c r="F1599">
        <v>20</v>
      </c>
      <c r="G1599">
        <v>0</v>
      </c>
      <c r="H1599">
        <v>90</v>
      </c>
      <c r="I1599">
        <v>90</v>
      </c>
      <c r="J1599">
        <v>31</v>
      </c>
      <c r="K1599">
        <v>1.9</v>
      </c>
      <c r="L1599">
        <v>90</v>
      </c>
      <c r="M1599">
        <v>5.45</v>
      </c>
      <c r="N1599">
        <v>3.45</v>
      </c>
      <c r="O1599" t="s">
        <v>153</v>
      </c>
      <c r="Q1599" s="3" t="s">
        <v>60</v>
      </c>
      <c r="R1599" s="3" t="s">
        <v>66</v>
      </c>
      <c r="S1599" s="10">
        <v>47</v>
      </c>
      <c r="T1599" s="3" t="s">
        <v>56</v>
      </c>
      <c r="U1599" s="10">
        <v>1</v>
      </c>
      <c r="V1599" s="3" t="s">
        <v>56</v>
      </c>
      <c r="W1599" s="10" t="s">
        <v>56</v>
      </c>
      <c r="X1599" s="3" t="s">
        <v>56</v>
      </c>
      <c r="Y1599" s="15">
        <v>0</v>
      </c>
      <c r="Z1599" s="7">
        <f t="shared" si="8"/>
        <v>7.1899999999999586</v>
      </c>
      <c r="AA1599" s="7" t="s">
        <v>1270</v>
      </c>
      <c r="AB1599">
        <v>5.5</v>
      </c>
      <c r="AC1599" t="s">
        <v>1708</v>
      </c>
    </row>
    <row r="1600" spans="1:29" x14ac:dyDescent="0.25">
      <c r="A1600" t="s">
        <v>328</v>
      </c>
      <c r="B1600" t="s">
        <v>794</v>
      </c>
      <c r="C1600" s="1">
        <v>44598.854166666664</v>
      </c>
      <c r="D1600" t="s">
        <v>1655</v>
      </c>
      <c r="E1600" t="s">
        <v>1897</v>
      </c>
      <c r="F1600">
        <v>20</v>
      </c>
      <c r="G1600">
        <v>0</v>
      </c>
      <c r="H1600">
        <v>100</v>
      </c>
      <c r="I1600">
        <v>85</v>
      </c>
      <c r="J1600">
        <v>28</v>
      </c>
      <c r="K1600">
        <v>1.7</v>
      </c>
      <c r="L1600">
        <v>90</v>
      </c>
      <c r="M1600">
        <v>4.6500000000000004</v>
      </c>
      <c r="N1600">
        <v>3.05</v>
      </c>
      <c r="O1600" t="s">
        <v>399</v>
      </c>
      <c r="Q1600" s="3" t="s">
        <v>60</v>
      </c>
      <c r="R1600" s="3" t="s">
        <v>66</v>
      </c>
      <c r="S1600" s="10">
        <v>63</v>
      </c>
      <c r="T1600" s="3" t="s">
        <v>56</v>
      </c>
      <c r="U1600" s="10">
        <v>1</v>
      </c>
      <c r="V1600" s="3" t="s">
        <v>56</v>
      </c>
      <c r="W1600" s="10" t="s">
        <v>56</v>
      </c>
      <c r="X1600" s="3" t="s">
        <v>56</v>
      </c>
      <c r="Y1600" s="15">
        <v>0</v>
      </c>
      <c r="Z1600" s="7">
        <f t="shared" si="8"/>
        <v>7.1899999999999586</v>
      </c>
      <c r="AA1600" s="7" t="s">
        <v>56</v>
      </c>
      <c r="AC1600" t="s">
        <v>1695</v>
      </c>
    </row>
    <row r="1601" spans="1:29" x14ac:dyDescent="0.25">
      <c r="A1601" t="s">
        <v>30</v>
      </c>
      <c r="B1601" t="s">
        <v>252</v>
      </c>
      <c r="C1601" s="1">
        <v>44599.708333333336</v>
      </c>
      <c r="D1601" t="s">
        <v>1049</v>
      </c>
      <c r="E1601" t="s">
        <v>285</v>
      </c>
      <c r="F1601">
        <v>18</v>
      </c>
      <c r="G1601">
        <v>0</v>
      </c>
      <c r="H1601">
        <v>100</v>
      </c>
      <c r="I1601">
        <v>78</v>
      </c>
      <c r="J1601">
        <v>30</v>
      </c>
      <c r="K1601">
        <v>1.72</v>
      </c>
      <c r="L1601">
        <v>83</v>
      </c>
      <c r="M1601">
        <v>4.8899999999999997</v>
      </c>
      <c r="N1601">
        <v>3.22</v>
      </c>
      <c r="O1601" t="s">
        <v>399</v>
      </c>
      <c r="Q1601" s="3" t="s">
        <v>55</v>
      </c>
      <c r="R1601" s="3" t="s">
        <v>55</v>
      </c>
      <c r="S1601" s="3" t="s">
        <v>56</v>
      </c>
      <c r="T1601" s="10">
        <v>0</v>
      </c>
      <c r="U1601" s="10">
        <v>0</v>
      </c>
      <c r="V1601" s="3" t="s">
        <v>56</v>
      </c>
      <c r="W1601" s="10" t="s">
        <v>56</v>
      </c>
      <c r="X1601" s="3" t="s">
        <v>56</v>
      </c>
      <c r="Y1601" s="15">
        <v>0</v>
      </c>
      <c r="Z1601" s="7">
        <f t="shared" si="8"/>
        <v>7.1899999999999586</v>
      </c>
      <c r="AA1601" s="7" t="s">
        <v>56</v>
      </c>
      <c r="AC1601" t="s">
        <v>1695</v>
      </c>
    </row>
    <row r="1602" spans="1:29" x14ac:dyDescent="0.25">
      <c r="A1602" t="s">
        <v>328</v>
      </c>
      <c r="B1602" t="s">
        <v>794</v>
      </c>
      <c r="C1602" s="1">
        <v>44599.791666666664</v>
      </c>
      <c r="D1602" t="s">
        <v>796</v>
      </c>
      <c r="E1602" t="s">
        <v>162</v>
      </c>
      <c r="F1602">
        <v>20</v>
      </c>
      <c r="G1602">
        <v>0</v>
      </c>
      <c r="H1602">
        <v>70</v>
      </c>
      <c r="I1602">
        <v>90</v>
      </c>
      <c r="J1602">
        <v>31</v>
      </c>
      <c r="K1602">
        <v>1.7</v>
      </c>
      <c r="L1602">
        <v>90</v>
      </c>
      <c r="M1602">
        <v>4.8</v>
      </c>
      <c r="N1602">
        <v>3.55</v>
      </c>
      <c r="O1602" t="s">
        <v>399</v>
      </c>
      <c r="Q1602" s="3" t="s">
        <v>63</v>
      </c>
      <c r="R1602" s="3" t="s">
        <v>549</v>
      </c>
      <c r="S1602" s="10">
        <v>53</v>
      </c>
      <c r="T1602" s="3" t="s">
        <v>56</v>
      </c>
      <c r="U1602" s="10">
        <v>1</v>
      </c>
      <c r="V1602" s="3" t="s">
        <v>56</v>
      </c>
      <c r="W1602" s="10" t="s">
        <v>56</v>
      </c>
      <c r="X1602" s="3" t="s">
        <v>56</v>
      </c>
      <c r="Y1602" s="15">
        <v>0</v>
      </c>
      <c r="Z1602" s="7">
        <f t="shared" si="8"/>
        <v>7.1899999999999586</v>
      </c>
      <c r="AA1602" s="7" t="s">
        <v>56</v>
      </c>
      <c r="AC1602" t="s">
        <v>1695</v>
      </c>
    </row>
    <row r="1603" spans="1:29" x14ac:dyDescent="0.25">
      <c r="A1603" t="s">
        <v>330</v>
      </c>
      <c r="B1603" t="s">
        <v>331</v>
      </c>
      <c r="C1603" s="1">
        <v>44599.791666666664</v>
      </c>
      <c r="D1603" t="s">
        <v>1536</v>
      </c>
      <c r="E1603" t="s">
        <v>333</v>
      </c>
      <c r="F1603">
        <v>20</v>
      </c>
      <c r="G1603">
        <v>0</v>
      </c>
      <c r="H1603">
        <v>100</v>
      </c>
      <c r="I1603">
        <v>85</v>
      </c>
      <c r="J1603">
        <v>37</v>
      </c>
      <c r="K1603">
        <v>2.15</v>
      </c>
      <c r="L1603">
        <v>85</v>
      </c>
      <c r="M1603">
        <v>5.45</v>
      </c>
      <c r="N1603">
        <v>3.35</v>
      </c>
      <c r="O1603" t="s">
        <v>153</v>
      </c>
      <c r="Q1603" s="3" t="s">
        <v>173</v>
      </c>
      <c r="R1603" s="3" t="s">
        <v>61</v>
      </c>
      <c r="S1603" s="10">
        <v>87</v>
      </c>
      <c r="T1603" s="3" t="s">
        <v>56</v>
      </c>
      <c r="U1603" s="10">
        <v>1</v>
      </c>
      <c r="V1603" s="3" t="s">
        <v>56</v>
      </c>
      <c r="W1603">
        <v>1.33</v>
      </c>
      <c r="X1603" s="15">
        <v>75</v>
      </c>
      <c r="Y1603" s="13">
        <v>24.25</v>
      </c>
      <c r="Z1603" s="7">
        <f t="shared" si="8"/>
        <v>31.439999999999959</v>
      </c>
      <c r="AA1603" s="7" t="s">
        <v>1269</v>
      </c>
      <c r="AB1603">
        <v>13</v>
      </c>
      <c r="AC1603" t="s">
        <v>1885</v>
      </c>
    </row>
    <row r="1604" spans="1:29" x14ac:dyDescent="0.25">
      <c r="A1604" t="s">
        <v>22</v>
      </c>
      <c r="B1604" t="s">
        <v>430</v>
      </c>
      <c r="C1604" s="1">
        <v>44599.833333333336</v>
      </c>
      <c r="D1604" t="s">
        <v>1061</v>
      </c>
      <c r="E1604" t="s">
        <v>1331</v>
      </c>
      <c r="F1604">
        <v>20</v>
      </c>
      <c r="G1604">
        <v>0</v>
      </c>
      <c r="H1604">
        <v>80</v>
      </c>
      <c r="I1604">
        <v>70</v>
      </c>
      <c r="J1604">
        <v>26</v>
      </c>
      <c r="K1604">
        <v>1.35</v>
      </c>
      <c r="L1604">
        <v>75</v>
      </c>
      <c r="M1604">
        <v>4.7</v>
      </c>
      <c r="N1604">
        <v>2.6</v>
      </c>
      <c r="O1604" t="s">
        <v>399</v>
      </c>
      <c r="Q1604" s="3" t="s">
        <v>59</v>
      </c>
      <c r="R1604" s="3" t="s">
        <v>59</v>
      </c>
      <c r="S1604" s="3" t="s">
        <v>56</v>
      </c>
      <c r="T1604" s="3" t="s">
        <v>56</v>
      </c>
      <c r="U1604" s="10">
        <v>0</v>
      </c>
      <c r="V1604" s="3" t="s">
        <v>56</v>
      </c>
      <c r="W1604" s="10" t="s">
        <v>56</v>
      </c>
      <c r="X1604" s="3" t="s">
        <v>56</v>
      </c>
      <c r="Y1604" s="15">
        <v>0</v>
      </c>
      <c r="Z1604" s="7">
        <f t="shared" si="8"/>
        <v>31.439999999999959</v>
      </c>
      <c r="AA1604" s="7" t="s">
        <v>56</v>
      </c>
      <c r="AC1604" t="s">
        <v>1695</v>
      </c>
    </row>
    <row r="1605" spans="1:29" x14ac:dyDescent="0.25">
      <c r="A1605" t="s">
        <v>320</v>
      </c>
      <c r="B1605" t="s">
        <v>321</v>
      </c>
      <c r="C1605" s="1">
        <v>44600.729166666664</v>
      </c>
      <c r="D1605" t="s">
        <v>1615</v>
      </c>
      <c r="E1605" t="s">
        <v>801</v>
      </c>
      <c r="F1605">
        <v>20</v>
      </c>
      <c r="G1605">
        <v>5</v>
      </c>
      <c r="H1605">
        <v>90</v>
      </c>
      <c r="I1605">
        <v>85</v>
      </c>
      <c r="J1605">
        <v>29</v>
      </c>
      <c r="K1605">
        <v>2.0499999999999998</v>
      </c>
      <c r="L1605">
        <v>85</v>
      </c>
      <c r="M1605">
        <v>5.75</v>
      </c>
      <c r="N1605">
        <v>3.35</v>
      </c>
      <c r="O1605" t="s">
        <v>153</v>
      </c>
      <c r="Q1605" s="3" t="s">
        <v>58</v>
      </c>
      <c r="R1605" s="3" t="s">
        <v>63</v>
      </c>
      <c r="S1605" s="10">
        <v>84</v>
      </c>
      <c r="T1605" s="3" t="s">
        <v>56</v>
      </c>
      <c r="U1605" s="10">
        <v>1</v>
      </c>
      <c r="V1605" s="3" t="s">
        <v>56</v>
      </c>
      <c r="W1605" s="10" t="s">
        <v>56</v>
      </c>
      <c r="X1605" s="3" t="s">
        <v>56</v>
      </c>
      <c r="Y1605" s="15">
        <v>0</v>
      </c>
      <c r="Z1605" s="7">
        <f t="shared" si="8"/>
        <v>31.439999999999959</v>
      </c>
      <c r="AA1605" s="7" t="s">
        <v>1269</v>
      </c>
      <c r="AB1605">
        <v>9</v>
      </c>
      <c r="AC1605" t="s">
        <v>1908</v>
      </c>
    </row>
    <row r="1606" spans="1:29" x14ac:dyDescent="0.25">
      <c r="A1606" t="s">
        <v>26</v>
      </c>
      <c r="B1606" t="s">
        <v>13</v>
      </c>
      <c r="C1606" s="1">
        <v>44600.822916666664</v>
      </c>
      <c r="D1606" t="s">
        <v>1410</v>
      </c>
      <c r="E1606" t="s">
        <v>1142</v>
      </c>
      <c r="F1606">
        <v>20</v>
      </c>
      <c r="G1606">
        <v>0</v>
      </c>
      <c r="H1606">
        <v>80</v>
      </c>
      <c r="I1606">
        <v>90</v>
      </c>
      <c r="J1606">
        <v>36</v>
      </c>
      <c r="K1606">
        <v>1.65</v>
      </c>
      <c r="L1606">
        <v>85</v>
      </c>
      <c r="M1606">
        <v>4.7</v>
      </c>
      <c r="N1606">
        <v>2.9</v>
      </c>
      <c r="O1606" t="s">
        <v>399</v>
      </c>
      <c r="Q1606" s="3" t="s">
        <v>55</v>
      </c>
      <c r="R1606" s="3" t="s">
        <v>173</v>
      </c>
      <c r="S1606" s="10">
        <v>56</v>
      </c>
      <c r="T1606" s="10">
        <v>1</v>
      </c>
      <c r="U1606" s="10">
        <v>1</v>
      </c>
      <c r="V1606" s="3" t="s">
        <v>56</v>
      </c>
      <c r="W1606" s="10" t="s">
        <v>56</v>
      </c>
      <c r="X1606" s="3" t="s">
        <v>56</v>
      </c>
      <c r="Y1606" s="15">
        <v>0</v>
      </c>
      <c r="Z1606" s="7">
        <f t="shared" si="8"/>
        <v>31.439999999999959</v>
      </c>
      <c r="AA1606" s="7" t="s">
        <v>56</v>
      </c>
      <c r="AC1606" t="s">
        <v>1695</v>
      </c>
    </row>
    <row r="1607" spans="1:29" x14ac:dyDescent="0.25">
      <c r="A1607" t="s">
        <v>26</v>
      </c>
      <c r="B1607" t="s">
        <v>346</v>
      </c>
      <c r="C1607" s="1">
        <v>44600.822916666664</v>
      </c>
      <c r="D1607" t="s">
        <v>822</v>
      </c>
      <c r="E1607" t="s">
        <v>1852</v>
      </c>
      <c r="F1607">
        <v>20</v>
      </c>
      <c r="G1607">
        <v>5</v>
      </c>
      <c r="H1607">
        <v>80</v>
      </c>
      <c r="I1607">
        <v>80</v>
      </c>
      <c r="J1607">
        <v>27</v>
      </c>
      <c r="K1607">
        <v>1.45</v>
      </c>
      <c r="L1607">
        <v>85</v>
      </c>
      <c r="M1607">
        <v>3.85</v>
      </c>
      <c r="N1607">
        <v>2.5499999999999998</v>
      </c>
      <c r="O1607" t="s">
        <v>399</v>
      </c>
      <c r="Q1607" s="3" t="s">
        <v>66</v>
      </c>
      <c r="R1607" s="3" t="s">
        <v>59</v>
      </c>
      <c r="S1607" s="10">
        <v>50</v>
      </c>
      <c r="T1607" s="3" t="s">
        <v>56</v>
      </c>
      <c r="U1607" s="10">
        <v>1</v>
      </c>
      <c r="V1607" s="3" t="s">
        <v>56</v>
      </c>
      <c r="W1607" s="10" t="s">
        <v>56</v>
      </c>
      <c r="X1607" s="3" t="s">
        <v>56</v>
      </c>
      <c r="Y1607" s="15">
        <v>0</v>
      </c>
      <c r="Z1607" s="7">
        <f t="shared" si="8"/>
        <v>31.439999999999959</v>
      </c>
      <c r="AA1607" s="7" t="s">
        <v>56</v>
      </c>
      <c r="AC1607" t="s">
        <v>1695</v>
      </c>
    </row>
    <row r="1608" spans="1:29" x14ac:dyDescent="0.25">
      <c r="A1608" t="s">
        <v>26</v>
      </c>
      <c r="B1608" t="s">
        <v>27</v>
      </c>
      <c r="C1608" s="1">
        <v>44600.822916666664</v>
      </c>
      <c r="D1608" t="s">
        <v>969</v>
      </c>
      <c r="E1608" t="s">
        <v>133</v>
      </c>
      <c r="F1608">
        <v>20</v>
      </c>
      <c r="G1608">
        <v>5</v>
      </c>
      <c r="H1608">
        <v>80</v>
      </c>
      <c r="I1608">
        <v>70</v>
      </c>
      <c r="J1608">
        <v>34</v>
      </c>
      <c r="K1608">
        <v>1.6</v>
      </c>
      <c r="L1608">
        <v>90</v>
      </c>
      <c r="M1608">
        <v>3.85</v>
      </c>
      <c r="N1608">
        <v>2.5499999999999998</v>
      </c>
      <c r="O1608" t="s">
        <v>399</v>
      </c>
      <c r="Q1608" s="3" t="s">
        <v>55</v>
      </c>
      <c r="R1608" s="3" t="s">
        <v>55</v>
      </c>
      <c r="S1608" s="3" t="s">
        <v>56</v>
      </c>
      <c r="T1608" s="10">
        <v>0</v>
      </c>
      <c r="U1608" s="10">
        <v>0</v>
      </c>
      <c r="V1608" s="3" t="s">
        <v>56</v>
      </c>
      <c r="W1608" s="10" t="s">
        <v>56</v>
      </c>
      <c r="X1608" s="3" t="s">
        <v>56</v>
      </c>
      <c r="Y1608" s="15">
        <v>0</v>
      </c>
      <c r="Z1608" s="7">
        <f t="shared" si="8"/>
        <v>31.439999999999959</v>
      </c>
      <c r="AA1608" s="7" t="s">
        <v>56</v>
      </c>
      <c r="AC1608" t="s">
        <v>1695</v>
      </c>
    </row>
    <row r="1609" spans="1:29" x14ac:dyDescent="0.25">
      <c r="A1609" t="s">
        <v>26</v>
      </c>
      <c r="B1609" t="s">
        <v>346</v>
      </c>
      <c r="C1609" s="1">
        <v>44600.822916666664</v>
      </c>
      <c r="D1609" t="s">
        <v>1321</v>
      </c>
      <c r="E1609" t="s">
        <v>1391</v>
      </c>
      <c r="F1609">
        <v>20</v>
      </c>
      <c r="G1609">
        <v>10</v>
      </c>
      <c r="H1609">
        <v>80</v>
      </c>
      <c r="I1609">
        <v>70</v>
      </c>
      <c r="J1609">
        <v>30</v>
      </c>
      <c r="K1609">
        <v>1.25</v>
      </c>
      <c r="L1609">
        <v>80</v>
      </c>
      <c r="M1609">
        <v>5.25</v>
      </c>
      <c r="N1609">
        <v>2.35</v>
      </c>
      <c r="O1609" t="s">
        <v>399</v>
      </c>
      <c r="Q1609" s="3" t="s">
        <v>65</v>
      </c>
      <c r="R1609" s="3" t="s">
        <v>65</v>
      </c>
      <c r="S1609" s="3" t="s">
        <v>56</v>
      </c>
      <c r="T1609" s="10">
        <v>0</v>
      </c>
      <c r="U1609" s="10">
        <v>0</v>
      </c>
      <c r="V1609" s="3" t="s">
        <v>56</v>
      </c>
      <c r="W1609" s="10" t="s">
        <v>56</v>
      </c>
      <c r="X1609" s="3" t="s">
        <v>56</v>
      </c>
      <c r="Y1609" s="15">
        <v>0</v>
      </c>
      <c r="Z1609" s="7">
        <f t="shared" si="8"/>
        <v>31.439999999999959</v>
      </c>
      <c r="AA1609" s="7" t="s">
        <v>56</v>
      </c>
      <c r="AC1609" t="s">
        <v>1695</v>
      </c>
    </row>
    <row r="1610" spans="1:29" x14ac:dyDescent="0.25">
      <c r="A1610" t="s">
        <v>26</v>
      </c>
      <c r="B1610" t="s">
        <v>27</v>
      </c>
      <c r="C1610" s="1">
        <v>44600.822916666664</v>
      </c>
      <c r="D1610" t="s">
        <v>28</v>
      </c>
      <c r="E1610" t="s">
        <v>31</v>
      </c>
      <c r="F1610">
        <v>20</v>
      </c>
      <c r="G1610">
        <v>5</v>
      </c>
      <c r="H1610">
        <v>80</v>
      </c>
      <c r="I1610">
        <v>70</v>
      </c>
      <c r="J1610">
        <v>31</v>
      </c>
      <c r="K1610">
        <v>1.4</v>
      </c>
      <c r="L1610">
        <v>85</v>
      </c>
      <c r="M1610">
        <v>4.6500000000000004</v>
      </c>
      <c r="N1610">
        <v>2.9</v>
      </c>
      <c r="O1610" t="s">
        <v>399</v>
      </c>
      <c r="Q1610" s="3" t="s">
        <v>60</v>
      </c>
      <c r="R1610" s="3" t="s">
        <v>53</v>
      </c>
      <c r="S1610" s="10">
        <v>50</v>
      </c>
      <c r="T1610" s="3" t="s">
        <v>56</v>
      </c>
      <c r="U1610" s="10">
        <v>1</v>
      </c>
      <c r="V1610" s="3" t="s">
        <v>56</v>
      </c>
      <c r="W1610" s="10" t="s">
        <v>56</v>
      </c>
      <c r="X1610" s="3" t="s">
        <v>56</v>
      </c>
      <c r="Y1610" s="15">
        <v>0</v>
      </c>
      <c r="Z1610" s="7">
        <f t="shared" si="8"/>
        <v>31.439999999999959</v>
      </c>
      <c r="AA1610" s="7" t="s">
        <v>56</v>
      </c>
      <c r="AC1610" t="s">
        <v>1695</v>
      </c>
    </row>
    <row r="1611" spans="1:29" x14ac:dyDescent="0.25">
      <c r="A1611" t="s">
        <v>26</v>
      </c>
      <c r="B1611" t="s">
        <v>346</v>
      </c>
      <c r="C1611" s="1">
        <v>44600.822916666664</v>
      </c>
      <c r="D1611" t="s">
        <v>1302</v>
      </c>
      <c r="E1611" t="s">
        <v>1396</v>
      </c>
      <c r="F1611">
        <v>20</v>
      </c>
      <c r="G1611">
        <v>0</v>
      </c>
      <c r="H1611">
        <v>80</v>
      </c>
      <c r="I1611">
        <v>75</v>
      </c>
      <c r="J1611">
        <v>31</v>
      </c>
      <c r="K1611">
        <v>1.9</v>
      </c>
      <c r="L1611">
        <v>80</v>
      </c>
      <c r="M1611">
        <v>4.8</v>
      </c>
      <c r="N1611">
        <v>3.05</v>
      </c>
      <c r="O1611" t="s">
        <v>399</v>
      </c>
      <c r="Q1611" s="3" t="s">
        <v>58</v>
      </c>
      <c r="R1611" s="3" t="s">
        <v>55</v>
      </c>
      <c r="S1611" s="10">
        <v>51</v>
      </c>
      <c r="T1611" s="3" t="s">
        <v>56</v>
      </c>
      <c r="U1611" s="10">
        <v>1</v>
      </c>
      <c r="V1611" s="3" t="s">
        <v>56</v>
      </c>
      <c r="W1611" s="10" t="s">
        <v>56</v>
      </c>
      <c r="X1611" s="3" t="s">
        <v>56</v>
      </c>
      <c r="Y1611" s="15">
        <v>0</v>
      </c>
      <c r="Z1611" s="7">
        <f t="shared" si="8"/>
        <v>31.439999999999959</v>
      </c>
      <c r="AA1611" s="7" t="s">
        <v>56</v>
      </c>
      <c r="AC1611" t="s">
        <v>1695</v>
      </c>
    </row>
    <row r="1612" spans="1:29" x14ac:dyDescent="0.25">
      <c r="A1612" t="s">
        <v>26</v>
      </c>
      <c r="B1612" t="s">
        <v>346</v>
      </c>
      <c r="C1612" s="1">
        <v>44600.822916666664</v>
      </c>
      <c r="D1612" t="s">
        <v>982</v>
      </c>
      <c r="E1612" t="s">
        <v>347</v>
      </c>
      <c r="F1612">
        <v>20</v>
      </c>
      <c r="G1612">
        <v>5</v>
      </c>
      <c r="H1612">
        <v>70</v>
      </c>
      <c r="I1612">
        <v>90</v>
      </c>
      <c r="J1612">
        <v>25</v>
      </c>
      <c r="K1612">
        <v>1.7</v>
      </c>
      <c r="L1612">
        <v>90</v>
      </c>
      <c r="M1612">
        <v>4.5999999999999996</v>
      </c>
      <c r="N1612">
        <v>3.2</v>
      </c>
      <c r="O1612" t="s">
        <v>399</v>
      </c>
      <c r="Q1612" s="3" t="s">
        <v>58</v>
      </c>
      <c r="R1612" s="3" t="s">
        <v>59</v>
      </c>
      <c r="S1612" s="10">
        <v>64</v>
      </c>
      <c r="T1612" s="3" t="s">
        <v>56</v>
      </c>
      <c r="U1612" s="10">
        <v>1</v>
      </c>
      <c r="V1612" s="3" t="s">
        <v>56</v>
      </c>
      <c r="W1612" s="10" t="s">
        <v>56</v>
      </c>
      <c r="X1612" s="3" t="s">
        <v>56</v>
      </c>
      <c r="Y1612" s="15">
        <v>0</v>
      </c>
      <c r="Z1612" s="7">
        <f t="shared" si="8"/>
        <v>31.439999999999959</v>
      </c>
      <c r="AA1612" s="7" t="s">
        <v>56</v>
      </c>
      <c r="AC1612" t="s">
        <v>1695</v>
      </c>
    </row>
    <row r="1613" spans="1:29" x14ac:dyDescent="0.25">
      <c r="A1613" t="s">
        <v>782</v>
      </c>
      <c r="B1613" t="s">
        <v>783</v>
      </c>
      <c r="C1613" s="1">
        <v>44601.6875</v>
      </c>
      <c r="D1613" t="s">
        <v>784</v>
      </c>
      <c r="E1613" t="s">
        <v>1445</v>
      </c>
      <c r="F1613">
        <v>17</v>
      </c>
      <c r="G1613">
        <v>6</v>
      </c>
      <c r="H1613">
        <v>100</v>
      </c>
      <c r="I1613">
        <v>76</v>
      </c>
      <c r="J1613">
        <v>24</v>
      </c>
      <c r="K1613">
        <v>1.53</v>
      </c>
      <c r="L1613">
        <v>71</v>
      </c>
      <c r="M1613">
        <v>5.12</v>
      </c>
      <c r="N1613">
        <v>2.94</v>
      </c>
      <c r="O1613" t="s">
        <v>120</v>
      </c>
      <c r="Q1613" s="3" t="s">
        <v>60</v>
      </c>
      <c r="R1613" s="3" t="s">
        <v>60</v>
      </c>
      <c r="S1613" s="3" t="s">
        <v>56</v>
      </c>
      <c r="T1613" s="3" t="s">
        <v>56</v>
      </c>
      <c r="U1613" s="10">
        <v>0</v>
      </c>
      <c r="V1613" s="3" t="s">
        <v>56</v>
      </c>
      <c r="W1613" s="10" t="s">
        <v>56</v>
      </c>
      <c r="X1613" s="3" t="s">
        <v>56</v>
      </c>
      <c r="Y1613" s="15">
        <v>0</v>
      </c>
      <c r="Z1613" s="7">
        <f t="shared" si="8"/>
        <v>31.439999999999959</v>
      </c>
      <c r="AA1613" s="7" t="s">
        <v>1269</v>
      </c>
      <c r="AB1613">
        <v>10</v>
      </c>
      <c r="AC1613" t="s">
        <v>1988</v>
      </c>
    </row>
    <row r="1614" spans="1:29" x14ac:dyDescent="0.25">
      <c r="A1614" t="s">
        <v>43</v>
      </c>
      <c r="B1614" t="s">
        <v>44</v>
      </c>
      <c r="C1614" s="1">
        <v>44601.739583333336</v>
      </c>
      <c r="D1614" t="s">
        <v>45</v>
      </c>
      <c r="E1614" t="s">
        <v>1624</v>
      </c>
      <c r="F1614">
        <v>20</v>
      </c>
      <c r="G1614">
        <v>0</v>
      </c>
      <c r="H1614">
        <v>90</v>
      </c>
      <c r="I1614">
        <v>75</v>
      </c>
      <c r="J1614">
        <v>40</v>
      </c>
      <c r="K1614">
        <v>1.9</v>
      </c>
      <c r="L1614">
        <v>75</v>
      </c>
      <c r="M1614">
        <v>5.55</v>
      </c>
      <c r="N1614">
        <v>2.8</v>
      </c>
      <c r="O1614" t="s">
        <v>120</v>
      </c>
      <c r="Q1614" s="3" t="s">
        <v>65</v>
      </c>
      <c r="R1614" s="3" t="s">
        <v>65</v>
      </c>
      <c r="S1614" s="3" t="s">
        <v>56</v>
      </c>
      <c r="T1614" s="10">
        <v>0</v>
      </c>
      <c r="U1614" s="10">
        <v>0</v>
      </c>
      <c r="V1614" s="3" t="s">
        <v>56</v>
      </c>
      <c r="W1614" s="10" t="s">
        <v>56</v>
      </c>
      <c r="X1614" s="3" t="s">
        <v>56</v>
      </c>
      <c r="Y1614" s="15">
        <v>0</v>
      </c>
      <c r="Z1614" s="7">
        <f t="shared" si="8"/>
        <v>31.439999999999959</v>
      </c>
      <c r="AA1614" s="7" t="s">
        <v>1269</v>
      </c>
      <c r="AB1614">
        <v>10.5</v>
      </c>
      <c r="AC1614" t="s">
        <v>1985</v>
      </c>
    </row>
    <row r="1615" spans="1:29" x14ac:dyDescent="0.25">
      <c r="A1615" t="s">
        <v>579</v>
      </c>
      <c r="B1615" t="s">
        <v>667</v>
      </c>
      <c r="C1615" s="1">
        <v>44601.822916666664</v>
      </c>
      <c r="D1615" t="s">
        <v>775</v>
      </c>
      <c r="E1615" t="s">
        <v>1532</v>
      </c>
      <c r="F1615">
        <v>20</v>
      </c>
      <c r="G1615">
        <v>5</v>
      </c>
      <c r="H1615">
        <v>90</v>
      </c>
      <c r="I1615">
        <v>80</v>
      </c>
      <c r="J1615">
        <v>30</v>
      </c>
      <c r="K1615">
        <v>1.2</v>
      </c>
      <c r="L1615">
        <v>75</v>
      </c>
      <c r="M1615">
        <v>5.35</v>
      </c>
      <c r="N1615">
        <v>2.5</v>
      </c>
      <c r="O1615" t="s">
        <v>399</v>
      </c>
      <c r="Q1615" s="3" t="s">
        <v>60</v>
      </c>
      <c r="R1615" s="3" t="s">
        <v>64</v>
      </c>
      <c r="S1615" s="10">
        <v>51</v>
      </c>
      <c r="T1615" s="3" t="s">
        <v>56</v>
      </c>
      <c r="U1615" s="10">
        <v>1</v>
      </c>
      <c r="V1615" s="3" t="s">
        <v>56</v>
      </c>
      <c r="W1615" s="10" t="s">
        <v>56</v>
      </c>
      <c r="X1615" s="3" t="s">
        <v>56</v>
      </c>
      <c r="Y1615" s="15">
        <v>0</v>
      </c>
      <c r="Z1615" s="7">
        <f t="shared" si="8"/>
        <v>31.439999999999959</v>
      </c>
      <c r="AA1615" s="7" t="s">
        <v>56</v>
      </c>
      <c r="AC1615" t="s">
        <v>1695</v>
      </c>
    </row>
    <row r="1616" spans="1:29" x14ac:dyDescent="0.25">
      <c r="A1616" t="s">
        <v>26</v>
      </c>
      <c r="B1616" t="s">
        <v>27</v>
      </c>
      <c r="C1616" s="1">
        <v>44601.822916666664</v>
      </c>
      <c r="D1616" t="s">
        <v>29</v>
      </c>
      <c r="E1616" t="s">
        <v>828</v>
      </c>
      <c r="F1616">
        <v>20</v>
      </c>
      <c r="G1616">
        <v>10</v>
      </c>
      <c r="H1616">
        <v>70</v>
      </c>
      <c r="I1616">
        <v>60</v>
      </c>
      <c r="J1616">
        <v>44</v>
      </c>
      <c r="K1616">
        <v>1.2</v>
      </c>
      <c r="L1616">
        <v>85</v>
      </c>
      <c r="M1616">
        <v>4.45</v>
      </c>
      <c r="N1616">
        <v>1.95</v>
      </c>
      <c r="O1616" t="s">
        <v>399</v>
      </c>
      <c r="Q1616" s="3" t="s">
        <v>55</v>
      </c>
      <c r="R1616" s="3" t="s">
        <v>550</v>
      </c>
      <c r="S1616" s="10">
        <v>46</v>
      </c>
      <c r="T1616" s="10">
        <v>1</v>
      </c>
      <c r="U1616" s="10">
        <v>1</v>
      </c>
      <c r="V1616" s="3" t="s">
        <v>56</v>
      </c>
      <c r="W1616" s="10" t="s">
        <v>56</v>
      </c>
      <c r="X1616" s="3" t="s">
        <v>56</v>
      </c>
      <c r="Y1616" s="15">
        <v>0</v>
      </c>
      <c r="Z1616" s="7">
        <f t="shared" si="8"/>
        <v>31.439999999999959</v>
      </c>
      <c r="AA1616" s="7" t="s">
        <v>56</v>
      </c>
      <c r="AC1616" t="s">
        <v>1695</v>
      </c>
    </row>
    <row r="1617" spans="1:29" x14ac:dyDescent="0.25">
      <c r="A1617" t="s">
        <v>26</v>
      </c>
      <c r="B1617" t="s">
        <v>27</v>
      </c>
      <c r="C1617" s="1">
        <v>44601.822916666664</v>
      </c>
      <c r="D1617" t="s">
        <v>78</v>
      </c>
      <c r="E1617" t="s">
        <v>429</v>
      </c>
      <c r="F1617">
        <v>20</v>
      </c>
      <c r="G1617">
        <v>10</v>
      </c>
      <c r="H1617">
        <v>80</v>
      </c>
      <c r="I1617">
        <v>75</v>
      </c>
      <c r="J1617">
        <v>31</v>
      </c>
      <c r="K1617">
        <v>1.75</v>
      </c>
      <c r="L1617">
        <v>90</v>
      </c>
      <c r="M1617">
        <v>4.6500000000000004</v>
      </c>
      <c r="N1617">
        <v>2.75</v>
      </c>
      <c r="O1617" t="s">
        <v>399</v>
      </c>
      <c r="Q1617" s="3" t="s">
        <v>58</v>
      </c>
      <c r="R1617" s="3" t="s">
        <v>63</v>
      </c>
      <c r="S1617" s="10">
        <v>90</v>
      </c>
      <c r="T1617" s="3" t="s">
        <v>56</v>
      </c>
      <c r="U1617" s="10">
        <v>1</v>
      </c>
      <c r="V1617" s="3" t="s">
        <v>56</v>
      </c>
      <c r="W1617" s="10" t="s">
        <v>56</v>
      </c>
      <c r="X1617" s="3" t="s">
        <v>56</v>
      </c>
      <c r="Y1617" s="15">
        <v>0</v>
      </c>
      <c r="Z1617" s="7">
        <f t="shared" si="8"/>
        <v>31.439999999999959</v>
      </c>
      <c r="AA1617" s="7" t="s">
        <v>56</v>
      </c>
      <c r="AC1617" t="s">
        <v>1695</v>
      </c>
    </row>
    <row r="1618" spans="1:29" x14ac:dyDescent="0.25">
      <c r="A1618" t="s">
        <v>26</v>
      </c>
      <c r="B1618" t="s">
        <v>27</v>
      </c>
      <c r="C1618" s="1">
        <v>44601.822916666664</v>
      </c>
      <c r="D1618" t="s">
        <v>302</v>
      </c>
      <c r="E1618" t="s">
        <v>151</v>
      </c>
      <c r="F1618">
        <v>20</v>
      </c>
      <c r="G1618">
        <v>10</v>
      </c>
      <c r="H1618">
        <v>80</v>
      </c>
      <c r="I1618">
        <v>80</v>
      </c>
      <c r="J1618">
        <v>31</v>
      </c>
      <c r="K1618">
        <v>1.75</v>
      </c>
      <c r="L1618">
        <v>90</v>
      </c>
      <c r="M1618">
        <v>5.25</v>
      </c>
      <c r="N1618">
        <v>2.8</v>
      </c>
      <c r="O1618" t="s">
        <v>153</v>
      </c>
      <c r="Q1618" s="3" t="s">
        <v>66</v>
      </c>
      <c r="R1618" s="3" t="s">
        <v>173</v>
      </c>
      <c r="S1618" s="10">
        <v>69</v>
      </c>
      <c r="T1618" s="3" t="s">
        <v>56</v>
      </c>
      <c r="U1618" s="10">
        <v>1</v>
      </c>
      <c r="V1618" s="3" t="s">
        <v>56</v>
      </c>
      <c r="W1618" s="10" t="s">
        <v>56</v>
      </c>
      <c r="X1618" s="3" t="s">
        <v>56</v>
      </c>
      <c r="Y1618" s="15">
        <v>0</v>
      </c>
      <c r="Z1618" s="7">
        <f t="shared" si="8"/>
        <v>31.439999999999959</v>
      </c>
      <c r="AA1618" s="7" t="s">
        <v>1269</v>
      </c>
      <c r="AB1618">
        <v>7</v>
      </c>
      <c r="AC1618" t="s">
        <v>1987</v>
      </c>
    </row>
    <row r="1619" spans="1:29" x14ac:dyDescent="0.25">
      <c r="A1619" t="s">
        <v>26</v>
      </c>
      <c r="B1619" t="s">
        <v>13</v>
      </c>
      <c r="C1619" s="1">
        <v>44601.822916666664</v>
      </c>
      <c r="D1619" t="s">
        <v>422</v>
      </c>
      <c r="E1619" t="s">
        <v>1412</v>
      </c>
      <c r="F1619">
        <v>20</v>
      </c>
      <c r="G1619">
        <v>5</v>
      </c>
      <c r="H1619">
        <v>80</v>
      </c>
      <c r="I1619">
        <v>80</v>
      </c>
      <c r="J1619">
        <v>25</v>
      </c>
      <c r="K1619">
        <v>1.7</v>
      </c>
      <c r="L1619">
        <v>85</v>
      </c>
      <c r="M1619">
        <v>5.25</v>
      </c>
      <c r="N1619">
        <v>2.9</v>
      </c>
      <c r="O1619" t="s">
        <v>153</v>
      </c>
      <c r="Q1619" s="3" t="s">
        <v>55</v>
      </c>
      <c r="R1619" s="3" t="s">
        <v>181</v>
      </c>
      <c r="S1619" s="10">
        <v>70</v>
      </c>
      <c r="T1619" s="10">
        <v>1</v>
      </c>
      <c r="U1619" s="10">
        <v>1</v>
      </c>
      <c r="V1619" s="3" t="s">
        <v>56</v>
      </c>
      <c r="W1619">
        <v>1.33</v>
      </c>
      <c r="X1619" s="15">
        <v>75</v>
      </c>
      <c r="Y1619" s="13">
        <v>24.26</v>
      </c>
      <c r="Z1619" s="7">
        <f t="shared" si="8"/>
        <v>55.69999999999996</v>
      </c>
      <c r="AA1619" s="7" t="s">
        <v>1269</v>
      </c>
      <c r="AB1619">
        <v>13.5</v>
      </c>
      <c r="AC1619" t="s">
        <v>1885</v>
      </c>
    </row>
    <row r="1620" spans="1:29" x14ac:dyDescent="0.25">
      <c r="A1620" t="s">
        <v>26</v>
      </c>
      <c r="B1620" t="s">
        <v>13</v>
      </c>
      <c r="C1620" s="1">
        <v>44601.822916666664</v>
      </c>
      <c r="D1620" t="s">
        <v>1502</v>
      </c>
      <c r="E1620" t="s">
        <v>1420</v>
      </c>
      <c r="F1620">
        <v>20</v>
      </c>
      <c r="G1620">
        <v>5</v>
      </c>
      <c r="H1620">
        <v>80</v>
      </c>
      <c r="I1620">
        <v>85</v>
      </c>
      <c r="J1620">
        <v>23</v>
      </c>
      <c r="K1620">
        <v>1.6</v>
      </c>
      <c r="L1620">
        <v>80</v>
      </c>
      <c r="M1620">
        <v>5.3</v>
      </c>
      <c r="N1620">
        <v>3.3</v>
      </c>
      <c r="O1620" t="s">
        <v>153</v>
      </c>
      <c r="Q1620" s="3" t="s">
        <v>60</v>
      </c>
      <c r="R1620" s="3" t="s">
        <v>66</v>
      </c>
      <c r="S1620" s="10">
        <v>69</v>
      </c>
      <c r="T1620" s="3" t="s">
        <v>56</v>
      </c>
      <c r="U1620" s="10">
        <v>1</v>
      </c>
      <c r="V1620" s="3" t="s">
        <v>56</v>
      </c>
      <c r="W1620" s="10" t="s">
        <v>56</v>
      </c>
      <c r="X1620" s="3" t="s">
        <v>56</v>
      </c>
      <c r="Y1620" s="15">
        <v>0</v>
      </c>
      <c r="Z1620" s="7">
        <f t="shared" si="8"/>
        <v>55.69999999999996</v>
      </c>
      <c r="AA1620" s="7" t="s">
        <v>1270</v>
      </c>
      <c r="AB1620">
        <v>5.5</v>
      </c>
      <c r="AC1620" t="s">
        <v>1708</v>
      </c>
    </row>
    <row r="1621" spans="1:29" x14ac:dyDescent="0.25">
      <c r="A1621" t="s">
        <v>26</v>
      </c>
      <c r="B1621" t="s">
        <v>27</v>
      </c>
      <c r="C1621" s="1">
        <v>44601.822916666664</v>
      </c>
      <c r="D1621" t="s">
        <v>247</v>
      </c>
      <c r="E1621" t="s">
        <v>132</v>
      </c>
      <c r="F1621">
        <v>20</v>
      </c>
      <c r="G1621">
        <v>0</v>
      </c>
      <c r="H1621">
        <v>90</v>
      </c>
      <c r="I1621">
        <v>70</v>
      </c>
      <c r="J1621">
        <v>30</v>
      </c>
      <c r="K1621">
        <v>1.3</v>
      </c>
      <c r="L1621">
        <v>70</v>
      </c>
      <c r="M1621">
        <v>4.8</v>
      </c>
      <c r="N1621">
        <v>2.7</v>
      </c>
      <c r="O1621" t="s">
        <v>399</v>
      </c>
      <c r="Q1621" s="3" t="s">
        <v>60</v>
      </c>
      <c r="R1621" s="3" t="s">
        <v>59</v>
      </c>
      <c r="S1621" s="10">
        <v>47</v>
      </c>
      <c r="T1621" s="3" t="s">
        <v>56</v>
      </c>
      <c r="U1621" s="10">
        <v>1</v>
      </c>
      <c r="V1621" s="3" t="s">
        <v>56</v>
      </c>
      <c r="W1621" s="10" t="s">
        <v>56</v>
      </c>
      <c r="X1621" s="3" t="s">
        <v>56</v>
      </c>
      <c r="Y1621" s="15">
        <v>0</v>
      </c>
      <c r="Z1621" s="7">
        <f t="shared" si="8"/>
        <v>55.69999999999996</v>
      </c>
      <c r="AA1621" s="7" t="s">
        <v>56</v>
      </c>
      <c r="AC1621" t="s">
        <v>1695</v>
      </c>
    </row>
    <row r="1622" spans="1:29" x14ac:dyDescent="0.25">
      <c r="A1622" t="s">
        <v>43</v>
      </c>
      <c r="B1622" t="s">
        <v>44</v>
      </c>
      <c r="C1622" s="1">
        <v>44601.833333333336</v>
      </c>
      <c r="D1622" t="s">
        <v>917</v>
      </c>
      <c r="E1622" t="s">
        <v>484</v>
      </c>
      <c r="F1622">
        <v>20</v>
      </c>
      <c r="G1622">
        <v>5</v>
      </c>
      <c r="H1622">
        <v>80</v>
      </c>
      <c r="I1622">
        <v>80</v>
      </c>
      <c r="J1622">
        <v>28</v>
      </c>
      <c r="K1622">
        <v>2.0499999999999998</v>
      </c>
      <c r="L1622">
        <v>85</v>
      </c>
      <c r="M1622">
        <v>5.8</v>
      </c>
      <c r="N1622">
        <v>3.25</v>
      </c>
      <c r="O1622" t="s">
        <v>153</v>
      </c>
      <c r="Q1622" s="3" t="s">
        <v>55</v>
      </c>
      <c r="R1622" s="3" t="s">
        <v>59</v>
      </c>
      <c r="S1622" s="10">
        <v>90</v>
      </c>
      <c r="T1622" s="10">
        <v>1</v>
      </c>
      <c r="U1622" s="10">
        <v>1</v>
      </c>
      <c r="V1622" s="3" t="s">
        <v>56</v>
      </c>
      <c r="W1622" s="10" t="s">
        <v>56</v>
      </c>
      <c r="X1622" s="3" t="s">
        <v>56</v>
      </c>
      <c r="Y1622" s="15">
        <v>0</v>
      </c>
      <c r="Z1622" s="7">
        <f t="shared" si="8"/>
        <v>55.69999999999996</v>
      </c>
      <c r="AA1622" s="7" t="s">
        <v>1269</v>
      </c>
      <c r="AB1622">
        <v>11.5</v>
      </c>
      <c r="AC1622" t="s">
        <v>1986</v>
      </c>
    </row>
    <row r="1623" spans="1:29" x14ac:dyDescent="0.25">
      <c r="A1623" t="s">
        <v>26</v>
      </c>
      <c r="B1623" t="s">
        <v>13</v>
      </c>
      <c r="C1623" s="1">
        <v>44601.833333333336</v>
      </c>
      <c r="D1623" t="s">
        <v>225</v>
      </c>
      <c r="E1623" t="s">
        <v>244</v>
      </c>
      <c r="F1623">
        <v>20</v>
      </c>
      <c r="G1623">
        <v>5</v>
      </c>
      <c r="H1623">
        <v>100</v>
      </c>
      <c r="I1623">
        <v>90</v>
      </c>
      <c r="J1623">
        <v>33</v>
      </c>
      <c r="K1623">
        <v>2.1</v>
      </c>
      <c r="L1623">
        <v>85</v>
      </c>
      <c r="M1623">
        <v>5.25</v>
      </c>
      <c r="N1623">
        <v>3.35</v>
      </c>
      <c r="O1623" t="s">
        <v>153</v>
      </c>
      <c r="Q1623" s="3" t="s">
        <v>175</v>
      </c>
      <c r="R1623" s="3" t="s">
        <v>177</v>
      </c>
      <c r="S1623" s="10">
        <v>63</v>
      </c>
      <c r="T1623" s="3" t="s">
        <v>56</v>
      </c>
      <c r="U1623" s="10">
        <v>1</v>
      </c>
      <c r="V1623" s="3" t="s">
        <v>56</v>
      </c>
      <c r="W1623">
        <v>1.33</v>
      </c>
      <c r="X1623" s="15">
        <v>75</v>
      </c>
      <c r="Y1623" s="13">
        <v>24.25</v>
      </c>
      <c r="Z1623" s="7">
        <f t="shared" si="8"/>
        <v>79.94999999999996</v>
      </c>
      <c r="AA1623" s="7" t="s">
        <v>1269</v>
      </c>
      <c r="AB1623">
        <v>11</v>
      </c>
      <c r="AC1623" t="s">
        <v>1885</v>
      </c>
    </row>
    <row r="1624" spans="1:29" x14ac:dyDescent="0.25">
      <c r="A1624" t="s">
        <v>26</v>
      </c>
      <c r="B1624" t="s">
        <v>13</v>
      </c>
      <c r="C1624" s="1">
        <v>44602.822916666664</v>
      </c>
      <c r="D1624" t="s">
        <v>1146</v>
      </c>
      <c r="E1624" t="s">
        <v>1123</v>
      </c>
      <c r="F1624">
        <v>19</v>
      </c>
      <c r="G1624">
        <v>0</v>
      </c>
      <c r="H1624">
        <v>100</v>
      </c>
      <c r="I1624">
        <v>95</v>
      </c>
      <c r="J1624">
        <v>25</v>
      </c>
      <c r="K1624">
        <v>1.79</v>
      </c>
      <c r="L1624">
        <v>89</v>
      </c>
      <c r="M1624">
        <v>4.95</v>
      </c>
      <c r="N1624">
        <v>3.53</v>
      </c>
      <c r="O1624" t="s">
        <v>399</v>
      </c>
      <c r="Q1624" s="3" t="s">
        <v>60</v>
      </c>
      <c r="R1624" s="3" t="s">
        <v>66</v>
      </c>
      <c r="S1624" s="10">
        <v>87</v>
      </c>
      <c r="T1624" s="3" t="s">
        <v>56</v>
      </c>
      <c r="U1624" s="10">
        <v>1</v>
      </c>
      <c r="V1624" s="3" t="s">
        <v>56</v>
      </c>
      <c r="W1624" s="10" t="s">
        <v>56</v>
      </c>
      <c r="X1624" s="3" t="s">
        <v>56</v>
      </c>
      <c r="Y1624" s="15">
        <v>0</v>
      </c>
      <c r="Z1624" s="7">
        <f t="shared" si="8"/>
        <v>79.94999999999996</v>
      </c>
      <c r="AA1624" s="7" t="s">
        <v>56</v>
      </c>
      <c r="AC1624" t="s">
        <v>1695</v>
      </c>
    </row>
    <row r="1625" spans="1:29" x14ac:dyDescent="0.25">
      <c r="A1625" t="s">
        <v>255</v>
      </c>
      <c r="B1625" t="s">
        <v>256</v>
      </c>
      <c r="C1625" s="1">
        <v>44603.666666666664</v>
      </c>
      <c r="D1625" t="s">
        <v>472</v>
      </c>
      <c r="E1625" t="s">
        <v>1074</v>
      </c>
      <c r="F1625">
        <v>18</v>
      </c>
      <c r="G1625">
        <v>6</v>
      </c>
      <c r="H1625">
        <v>78</v>
      </c>
      <c r="I1625">
        <v>89</v>
      </c>
      <c r="J1625">
        <v>24</v>
      </c>
      <c r="K1625">
        <v>1.33</v>
      </c>
      <c r="L1625">
        <v>78</v>
      </c>
      <c r="M1625">
        <v>4.22</v>
      </c>
      <c r="N1625">
        <v>2.72</v>
      </c>
      <c r="O1625" t="s">
        <v>399</v>
      </c>
      <c r="Q1625" s="3" t="s">
        <v>58</v>
      </c>
      <c r="R1625" s="3" t="s">
        <v>58</v>
      </c>
      <c r="S1625" s="3" t="s">
        <v>56</v>
      </c>
      <c r="T1625" s="3" t="s">
        <v>56</v>
      </c>
      <c r="U1625" s="10">
        <v>0</v>
      </c>
      <c r="V1625" s="3" t="s">
        <v>56</v>
      </c>
      <c r="W1625" s="10" t="s">
        <v>56</v>
      </c>
      <c r="X1625" s="3" t="s">
        <v>56</v>
      </c>
      <c r="Y1625" s="15">
        <v>0</v>
      </c>
      <c r="Z1625" s="7">
        <f t="shared" ref="Z1625:Z1688" si="9">SUM(Z1624+Y1625)</f>
        <v>79.94999999999996</v>
      </c>
      <c r="AA1625" s="7" t="s">
        <v>56</v>
      </c>
      <c r="AC1625" t="s">
        <v>1695</v>
      </c>
    </row>
    <row r="1626" spans="1:29" x14ac:dyDescent="0.25">
      <c r="A1626" t="s">
        <v>91</v>
      </c>
      <c r="B1626" t="s">
        <v>92</v>
      </c>
      <c r="C1626" s="1">
        <v>44603.708333333336</v>
      </c>
      <c r="D1626" t="s">
        <v>274</v>
      </c>
      <c r="E1626" t="s">
        <v>1606</v>
      </c>
      <c r="F1626">
        <v>20</v>
      </c>
      <c r="G1626">
        <v>0</v>
      </c>
      <c r="H1626">
        <v>80</v>
      </c>
      <c r="I1626">
        <v>85</v>
      </c>
      <c r="J1626">
        <v>26</v>
      </c>
      <c r="K1626">
        <v>1.9</v>
      </c>
      <c r="L1626">
        <v>95</v>
      </c>
      <c r="M1626">
        <v>4.9000000000000004</v>
      </c>
      <c r="N1626">
        <v>3.5</v>
      </c>
      <c r="O1626" t="s">
        <v>399</v>
      </c>
      <c r="Q1626" s="3" t="s">
        <v>104</v>
      </c>
      <c r="R1626" s="3" t="s">
        <v>561</v>
      </c>
      <c r="S1626" s="10">
        <v>49</v>
      </c>
      <c r="T1626" s="3" t="s">
        <v>56</v>
      </c>
      <c r="U1626" s="10">
        <v>1</v>
      </c>
      <c r="V1626" s="3" t="s">
        <v>56</v>
      </c>
      <c r="W1626" s="10" t="s">
        <v>56</v>
      </c>
      <c r="X1626" s="3" t="s">
        <v>56</v>
      </c>
      <c r="Y1626" s="15">
        <v>0</v>
      </c>
      <c r="Z1626" s="7">
        <f t="shared" si="9"/>
        <v>79.94999999999996</v>
      </c>
      <c r="AA1626" s="7" t="s">
        <v>56</v>
      </c>
      <c r="AC1626" t="s">
        <v>1695</v>
      </c>
    </row>
    <row r="1627" spans="1:29" x14ac:dyDescent="0.25">
      <c r="A1627" t="s">
        <v>320</v>
      </c>
      <c r="B1627" t="s">
        <v>321</v>
      </c>
      <c r="C1627" s="1">
        <v>44603.729166666664</v>
      </c>
      <c r="D1627" t="s">
        <v>1139</v>
      </c>
      <c r="E1627" t="s">
        <v>1351</v>
      </c>
      <c r="F1627">
        <v>20</v>
      </c>
      <c r="G1627">
        <v>0</v>
      </c>
      <c r="H1627">
        <v>70</v>
      </c>
      <c r="I1627">
        <v>85</v>
      </c>
      <c r="J1627">
        <v>29</v>
      </c>
      <c r="K1627">
        <v>1.65</v>
      </c>
      <c r="L1627">
        <v>90</v>
      </c>
      <c r="M1627">
        <v>5.35</v>
      </c>
      <c r="N1627">
        <v>2.85</v>
      </c>
      <c r="O1627" t="s">
        <v>153</v>
      </c>
      <c r="Q1627" s="3" t="s">
        <v>63</v>
      </c>
      <c r="R1627" s="3" t="s">
        <v>181</v>
      </c>
      <c r="S1627" s="10">
        <v>79</v>
      </c>
      <c r="T1627" s="3" t="s">
        <v>56</v>
      </c>
      <c r="U1627" s="10">
        <v>1</v>
      </c>
      <c r="V1627" s="3" t="s">
        <v>56</v>
      </c>
      <c r="W1627" s="10" t="s">
        <v>56</v>
      </c>
      <c r="X1627" s="3" t="s">
        <v>56</v>
      </c>
      <c r="Y1627" s="15">
        <v>0</v>
      </c>
      <c r="Z1627" s="7">
        <f t="shared" si="9"/>
        <v>79.94999999999996</v>
      </c>
      <c r="AA1627" s="7" t="s">
        <v>1269</v>
      </c>
      <c r="AB1627">
        <v>7</v>
      </c>
      <c r="AC1627" t="s">
        <v>1489</v>
      </c>
    </row>
    <row r="1628" spans="1:29" x14ac:dyDescent="0.25">
      <c r="A1628" t="s">
        <v>320</v>
      </c>
      <c r="B1628" t="s">
        <v>321</v>
      </c>
      <c r="C1628" s="1">
        <v>44603.729166666664</v>
      </c>
      <c r="D1628" t="s">
        <v>444</v>
      </c>
      <c r="E1628" t="s">
        <v>771</v>
      </c>
      <c r="F1628">
        <v>20</v>
      </c>
      <c r="G1628">
        <v>10</v>
      </c>
      <c r="H1628">
        <v>70</v>
      </c>
      <c r="I1628">
        <v>85</v>
      </c>
      <c r="J1628">
        <v>28</v>
      </c>
      <c r="K1628">
        <v>1.7</v>
      </c>
      <c r="L1628">
        <v>90</v>
      </c>
      <c r="M1628">
        <v>5.5</v>
      </c>
      <c r="N1628">
        <v>3</v>
      </c>
      <c r="O1628" t="s">
        <v>153</v>
      </c>
      <c r="Q1628" s="3" t="s">
        <v>65</v>
      </c>
      <c r="R1628" s="3" t="s">
        <v>64</v>
      </c>
      <c r="S1628" s="10">
        <v>54</v>
      </c>
      <c r="T1628" s="10">
        <v>1</v>
      </c>
      <c r="U1628" s="10">
        <v>1</v>
      </c>
      <c r="V1628" s="3" t="s">
        <v>56</v>
      </c>
      <c r="W1628" s="10" t="s">
        <v>56</v>
      </c>
      <c r="X1628" s="3" t="s">
        <v>56</v>
      </c>
      <c r="Y1628" s="15">
        <v>0</v>
      </c>
      <c r="Z1628" s="7">
        <f t="shared" si="9"/>
        <v>79.94999999999996</v>
      </c>
      <c r="AA1628" s="7" t="s">
        <v>1270</v>
      </c>
      <c r="AB1628">
        <v>6.5</v>
      </c>
      <c r="AC1628" t="s">
        <v>1708</v>
      </c>
    </row>
    <row r="1629" spans="1:29" x14ac:dyDescent="0.25">
      <c r="A1629" t="s">
        <v>37</v>
      </c>
      <c r="B1629" t="s">
        <v>38</v>
      </c>
      <c r="C1629" s="1">
        <v>44603.770833333336</v>
      </c>
      <c r="D1629" t="s">
        <v>413</v>
      </c>
      <c r="E1629" t="s">
        <v>437</v>
      </c>
      <c r="F1629">
        <v>18</v>
      </c>
      <c r="G1629">
        <v>0</v>
      </c>
      <c r="H1629">
        <v>78</v>
      </c>
      <c r="I1629">
        <v>78</v>
      </c>
      <c r="J1629">
        <v>33</v>
      </c>
      <c r="K1629">
        <v>1.78</v>
      </c>
      <c r="L1629">
        <v>83</v>
      </c>
      <c r="M1629">
        <v>5.72</v>
      </c>
      <c r="N1629">
        <v>2.83</v>
      </c>
      <c r="O1629" t="s">
        <v>399</v>
      </c>
      <c r="Q1629" s="3" t="s">
        <v>60</v>
      </c>
      <c r="R1629" s="3" t="s">
        <v>64</v>
      </c>
      <c r="S1629" s="10">
        <v>64</v>
      </c>
      <c r="T1629" s="3" t="s">
        <v>56</v>
      </c>
      <c r="U1629" s="10">
        <v>1</v>
      </c>
      <c r="V1629" s="3" t="s">
        <v>56</v>
      </c>
      <c r="W1629" s="10" t="s">
        <v>56</v>
      </c>
      <c r="X1629" s="3" t="s">
        <v>56</v>
      </c>
      <c r="Y1629" s="15">
        <v>0</v>
      </c>
      <c r="Z1629" s="7">
        <f t="shared" si="9"/>
        <v>79.94999999999996</v>
      </c>
      <c r="AA1629" s="7" t="s">
        <v>56</v>
      </c>
      <c r="AC1629" t="s">
        <v>1695</v>
      </c>
    </row>
    <row r="1630" spans="1:29" x14ac:dyDescent="0.25">
      <c r="A1630" t="s">
        <v>330</v>
      </c>
      <c r="B1630" t="s">
        <v>331</v>
      </c>
      <c r="C1630" s="1">
        <v>44603.791666666664</v>
      </c>
      <c r="D1630" t="s">
        <v>1916</v>
      </c>
      <c r="E1630" t="s">
        <v>1623</v>
      </c>
      <c r="F1630">
        <v>20</v>
      </c>
      <c r="G1630">
        <v>5</v>
      </c>
      <c r="H1630">
        <v>70</v>
      </c>
      <c r="I1630">
        <v>80</v>
      </c>
      <c r="J1630">
        <v>38</v>
      </c>
      <c r="K1630">
        <v>1.9</v>
      </c>
      <c r="L1630">
        <v>90</v>
      </c>
      <c r="M1630">
        <v>5.05</v>
      </c>
      <c r="N1630">
        <v>3.35</v>
      </c>
      <c r="O1630" t="s">
        <v>399</v>
      </c>
      <c r="Q1630" s="3" t="s">
        <v>60</v>
      </c>
      <c r="R1630" s="3" t="s">
        <v>550</v>
      </c>
      <c r="S1630" s="10">
        <v>67</v>
      </c>
      <c r="T1630" s="3" t="s">
        <v>56</v>
      </c>
      <c r="U1630" s="10">
        <v>1</v>
      </c>
      <c r="V1630" s="3" t="s">
        <v>56</v>
      </c>
      <c r="W1630" s="10" t="s">
        <v>56</v>
      </c>
      <c r="X1630" s="3" t="s">
        <v>56</v>
      </c>
      <c r="Y1630" s="15">
        <v>0</v>
      </c>
      <c r="Z1630" s="7">
        <f t="shared" si="9"/>
        <v>79.94999999999996</v>
      </c>
      <c r="AA1630" s="7" t="s">
        <v>56</v>
      </c>
      <c r="AC1630" t="s">
        <v>1695</v>
      </c>
    </row>
    <row r="1631" spans="1:29" x14ac:dyDescent="0.25">
      <c r="A1631" t="s">
        <v>330</v>
      </c>
      <c r="B1631" t="s">
        <v>331</v>
      </c>
      <c r="C1631" s="1">
        <v>44603.791666666664</v>
      </c>
      <c r="D1631" t="s">
        <v>1238</v>
      </c>
      <c r="E1631" t="s">
        <v>1896</v>
      </c>
      <c r="F1631">
        <v>20</v>
      </c>
      <c r="G1631">
        <v>10</v>
      </c>
      <c r="H1631">
        <v>70</v>
      </c>
      <c r="I1631">
        <v>75</v>
      </c>
      <c r="J1631">
        <v>31</v>
      </c>
      <c r="K1631">
        <v>1.3</v>
      </c>
      <c r="L1631">
        <v>70</v>
      </c>
      <c r="M1631">
        <v>4.1500000000000004</v>
      </c>
      <c r="N1631">
        <v>2.5499999999999998</v>
      </c>
      <c r="O1631" t="s">
        <v>399</v>
      </c>
      <c r="Q1631" s="3" t="s">
        <v>55</v>
      </c>
      <c r="R1631" s="3" t="s">
        <v>550</v>
      </c>
      <c r="S1631" s="10">
        <v>62</v>
      </c>
      <c r="T1631" s="10">
        <v>1</v>
      </c>
      <c r="U1631" s="10">
        <v>1</v>
      </c>
      <c r="V1631" s="3" t="s">
        <v>56</v>
      </c>
      <c r="W1631" s="10" t="s">
        <v>56</v>
      </c>
      <c r="X1631" s="3" t="s">
        <v>56</v>
      </c>
      <c r="Y1631" s="15">
        <v>0</v>
      </c>
      <c r="Z1631" s="7">
        <f t="shared" si="9"/>
        <v>79.94999999999996</v>
      </c>
      <c r="AA1631" s="7" t="s">
        <v>56</v>
      </c>
      <c r="AC1631" t="s">
        <v>1695</v>
      </c>
    </row>
    <row r="1632" spans="1:29" x14ac:dyDescent="0.25">
      <c r="A1632" t="s">
        <v>330</v>
      </c>
      <c r="B1632" t="s">
        <v>331</v>
      </c>
      <c r="C1632" s="1">
        <v>44603.791666666664</v>
      </c>
      <c r="D1632" t="s">
        <v>333</v>
      </c>
      <c r="E1632" t="s">
        <v>1794</v>
      </c>
      <c r="F1632">
        <v>20</v>
      </c>
      <c r="G1632">
        <v>5</v>
      </c>
      <c r="H1632">
        <v>80</v>
      </c>
      <c r="I1632">
        <v>85</v>
      </c>
      <c r="J1632">
        <v>26</v>
      </c>
      <c r="K1632">
        <v>2.15</v>
      </c>
      <c r="L1632">
        <v>90</v>
      </c>
      <c r="M1632">
        <v>5.95</v>
      </c>
      <c r="N1632">
        <v>3.5</v>
      </c>
      <c r="O1632" t="s">
        <v>153</v>
      </c>
      <c r="Q1632" s="3" t="s">
        <v>173</v>
      </c>
      <c r="R1632" s="3" t="s">
        <v>405</v>
      </c>
      <c r="S1632" s="10">
        <v>57</v>
      </c>
      <c r="T1632" s="3" t="s">
        <v>56</v>
      </c>
      <c r="U1632" s="10">
        <v>1</v>
      </c>
      <c r="V1632" s="3" t="s">
        <v>56</v>
      </c>
      <c r="W1632" s="10" t="s">
        <v>56</v>
      </c>
      <c r="X1632" s="3" t="s">
        <v>56</v>
      </c>
      <c r="Y1632" s="15">
        <v>0</v>
      </c>
      <c r="Z1632" s="7">
        <f t="shared" si="9"/>
        <v>79.94999999999996</v>
      </c>
      <c r="AA1632" s="7" t="s">
        <v>1269</v>
      </c>
      <c r="AB1632">
        <v>12.5</v>
      </c>
      <c r="AC1632" t="s">
        <v>1907</v>
      </c>
    </row>
    <row r="1633" spans="1:29" x14ac:dyDescent="0.25">
      <c r="A1633" t="s">
        <v>330</v>
      </c>
      <c r="B1633" t="s">
        <v>751</v>
      </c>
      <c r="C1633" s="1">
        <v>44603.791666666664</v>
      </c>
      <c r="D1633" t="s">
        <v>1044</v>
      </c>
      <c r="E1633" t="s">
        <v>1614</v>
      </c>
      <c r="F1633">
        <v>20</v>
      </c>
      <c r="G1633">
        <v>10</v>
      </c>
      <c r="H1633">
        <v>70</v>
      </c>
      <c r="I1633">
        <v>65</v>
      </c>
      <c r="J1633">
        <v>34</v>
      </c>
      <c r="K1633">
        <v>1.6</v>
      </c>
      <c r="L1633">
        <v>90</v>
      </c>
      <c r="M1633">
        <v>5.2</v>
      </c>
      <c r="N1633">
        <v>2.8</v>
      </c>
      <c r="O1633" t="s">
        <v>399</v>
      </c>
      <c r="Q1633" s="3" t="s">
        <v>65</v>
      </c>
      <c r="R1633" s="3" t="s">
        <v>60</v>
      </c>
      <c r="S1633" s="10">
        <v>82</v>
      </c>
      <c r="T1633" s="10">
        <v>1</v>
      </c>
      <c r="U1633" s="10">
        <v>1</v>
      </c>
      <c r="V1633" s="3" t="s">
        <v>56</v>
      </c>
      <c r="W1633" s="10" t="s">
        <v>56</v>
      </c>
      <c r="X1633" s="3" t="s">
        <v>56</v>
      </c>
      <c r="Y1633" s="15">
        <v>0</v>
      </c>
      <c r="Z1633" s="7">
        <f t="shared" si="9"/>
        <v>79.94999999999996</v>
      </c>
      <c r="AA1633" s="7" t="s">
        <v>56</v>
      </c>
      <c r="AC1633" t="s">
        <v>1695</v>
      </c>
    </row>
    <row r="1634" spans="1:29" x14ac:dyDescent="0.25">
      <c r="A1634" t="s">
        <v>330</v>
      </c>
      <c r="B1634" t="s">
        <v>331</v>
      </c>
      <c r="C1634" s="1">
        <v>44603.791666666664</v>
      </c>
      <c r="D1634" t="s">
        <v>332</v>
      </c>
      <c r="E1634" t="s">
        <v>1301</v>
      </c>
      <c r="F1634">
        <v>20</v>
      </c>
      <c r="G1634">
        <v>5</v>
      </c>
      <c r="H1634">
        <v>80</v>
      </c>
      <c r="I1634">
        <v>80</v>
      </c>
      <c r="J1634">
        <v>31</v>
      </c>
      <c r="K1634">
        <v>1.75</v>
      </c>
      <c r="L1634">
        <v>90</v>
      </c>
      <c r="M1634">
        <v>6.4</v>
      </c>
      <c r="N1634">
        <v>3.15</v>
      </c>
      <c r="O1634" t="s">
        <v>153</v>
      </c>
      <c r="Q1634" s="3" t="s">
        <v>63</v>
      </c>
      <c r="R1634" s="3" t="s">
        <v>181</v>
      </c>
      <c r="S1634" s="10">
        <v>46</v>
      </c>
      <c r="T1634" s="3" t="s">
        <v>56</v>
      </c>
      <c r="U1634" s="10">
        <v>1</v>
      </c>
      <c r="V1634" s="3" t="s">
        <v>56</v>
      </c>
      <c r="W1634" s="10" t="s">
        <v>56</v>
      </c>
      <c r="X1634" s="3" t="s">
        <v>56</v>
      </c>
      <c r="Y1634" s="15">
        <v>0</v>
      </c>
      <c r="Z1634" s="7">
        <f t="shared" si="9"/>
        <v>79.94999999999996</v>
      </c>
      <c r="AA1634" s="7" t="s">
        <v>1269</v>
      </c>
      <c r="AB1634">
        <v>7.5</v>
      </c>
      <c r="AC1634" t="s">
        <v>1488</v>
      </c>
    </row>
    <row r="1635" spans="1:29" x14ac:dyDescent="0.25">
      <c r="A1635" t="s">
        <v>330</v>
      </c>
      <c r="B1635" t="s">
        <v>331</v>
      </c>
      <c r="C1635" s="1">
        <v>44603.791666666664</v>
      </c>
      <c r="D1635" t="s">
        <v>1300</v>
      </c>
      <c r="E1635" t="s">
        <v>1450</v>
      </c>
      <c r="F1635">
        <v>20</v>
      </c>
      <c r="G1635">
        <v>10</v>
      </c>
      <c r="H1635">
        <v>70</v>
      </c>
      <c r="I1635">
        <v>70</v>
      </c>
      <c r="J1635">
        <v>31</v>
      </c>
      <c r="K1635">
        <v>1.5</v>
      </c>
      <c r="L1635">
        <v>80</v>
      </c>
      <c r="M1635">
        <v>4.7</v>
      </c>
      <c r="N1635">
        <v>2.85</v>
      </c>
      <c r="O1635" t="s">
        <v>399</v>
      </c>
      <c r="Q1635" s="3" t="s">
        <v>65</v>
      </c>
      <c r="R1635" s="3" t="s">
        <v>65</v>
      </c>
      <c r="S1635" s="3" t="s">
        <v>56</v>
      </c>
      <c r="T1635" s="10">
        <v>0</v>
      </c>
      <c r="U1635" s="10">
        <v>0</v>
      </c>
      <c r="V1635" s="3" t="s">
        <v>56</v>
      </c>
      <c r="W1635" s="10" t="s">
        <v>56</v>
      </c>
      <c r="X1635" s="3" t="s">
        <v>56</v>
      </c>
      <c r="Y1635" s="15">
        <v>0</v>
      </c>
      <c r="Z1635" s="7">
        <f t="shared" si="9"/>
        <v>79.94999999999996</v>
      </c>
      <c r="AA1635" s="7" t="s">
        <v>56</v>
      </c>
      <c r="AC1635" t="s">
        <v>1695</v>
      </c>
    </row>
    <row r="1636" spans="1:29" x14ac:dyDescent="0.25">
      <c r="A1636" t="s">
        <v>218</v>
      </c>
      <c r="B1636" t="s">
        <v>219</v>
      </c>
      <c r="C1636" s="1">
        <v>44603.802083333336</v>
      </c>
      <c r="D1636" t="s">
        <v>786</v>
      </c>
      <c r="E1636" t="s">
        <v>740</v>
      </c>
      <c r="F1636">
        <v>19</v>
      </c>
      <c r="G1636">
        <v>0</v>
      </c>
      <c r="H1636">
        <v>100</v>
      </c>
      <c r="I1636">
        <v>89</v>
      </c>
      <c r="J1636">
        <v>27</v>
      </c>
      <c r="K1636">
        <v>1.74</v>
      </c>
      <c r="L1636">
        <v>84</v>
      </c>
      <c r="M1636">
        <v>6.05</v>
      </c>
      <c r="N1636">
        <v>3.37</v>
      </c>
      <c r="O1636" t="s">
        <v>153</v>
      </c>
      <c r="Q1636" s="3" t="s">
        <v>53</v>
      </c>
      <c r="R1636" s="3" t="s">
        <v>842</v>
      </c>
      <c r="S1636" s="10">
        <v>50</v>
      </c>
      <c r="T1636" s="3" t="s">
        <v>56</v>
      </c>
      <c r="U1636" s="10">
        <v>1</v>
      </c>
      <c r="V1636" s="3" t="s">
        <v>56</v>
      </c>
      <c r="W1636" s="10" t="s">
        <v>56</v>
      </c>
      <c r="X1636" s="3" t="s">
        <v>56</v>
      </c>
      <c r="Y1636" s="15">
        <v>0</v>
      </c>
      <c r="Z1636" s="7">
        <f t="shared" si="9"/>
        <v>79.94999999999996</v>
      </c>
      <c r="AA1636" s="7" t="s">
        <v>1269</v>
      </c>
      <c r="AB1636">
        <v>13</v>
      </c>
      <c r="AC1636" t="s">
        <v>1849</v>
      </c>
    </row>
    <row r="1637" spans="1:29" x14ac:dyDescent="0.25">
      <c r="A1637" t="s">
        <v>320</v>
      </c>
      <c r="B1637" t="s">
        <v>38</v>
      </c>
      <c r="C1637" s="1">
        <v>44603.8125</v>
      </c>
      <c r="D1637" t="s">
        <v>344</v>
      </c>
      <c r="E1637" t="s">
        <v>425</v>
      </c>
      <c r="F1637">
        <v>20</v>
      </c>
      <c r="G1637">
        <v>0</v>
      </c>
      <c r="H1637">
        <v>90</v>
      </c>
      <c r="I1637">
        <v>100</v>
      </c>
      <c r="J1637">
        <v>33</v>
      </c>
      <c r="K1637">
        <v>2.4</v>
      </c>
      <c r="L1637">
        <v>95</v>
      </c>
      <c r="M1637">
        <v>5.3</v>
      </c>
      <c r="N1637">
        <v>3.65</v>
      </c>
      <c r="O1637" t="s">
        <v>153</v>
      </c>
      <c r="Q1637" s="3" t="s">
        <v>60</v>
      </c>
      <c r="R1637" s="3" t="s">
        <v>173</v>
      </c>
      <c r="S1637" s="10">
        <v>54</v>
      </c>
      <c r="T1637" s="3" t="s">
        <v>56</v>
      </c>
      <c r="U1637" s="10">
        <v>1</v>
      </c>
      <c r="V1637" s="3" t="s">
        <v>56</v>
      </c>
      <c r="W1637" s="10" t="s">
        <v>56</v>
      </c>
      <c r="X1637" s="3" t="s">
        <v>56</v>
      </c>
      <c r="Y1637" s="15">
        <v>0</v>
      </c>
      <c r="Z1637" s="7">
        <f t="shared" si="9"/>
        <v>79.94999999999996</v>
      </c>
      <c r="AA1637" s="7" t="s">
        <v>1270</v>
      </c>
      <c r="AB1637">
        <v>1.5</v>
      </c>
      <c r="AC1637" t="s">
        <v>1708</v>
      </c>
    </row>
    <row r="1638" spans="1:29" x14ac:dyDescent="0.25">
      <c r="A1638" t="s">
        <v>22</v>
      </c>
      <c r="B1638" t="s">
        <v>430</v>
      </c>
      <c r="C1638" s="1">
        <v>44603.833333333336</v>
      </c>
      <c r="D1638" t="s">
        <v>1299</v>
      </c>
      <c r="E1638" t="s">
        <v>744</v>
      </c>
      <c r="F1638">
        <v>20</v>
      </c>
      <c r="G1638">
        <v>0</v>
      </c>
      <c r="H1638">
        <v>100</v>
      </c>
      <c r="I1638">
        <v>80</v>
      </c>
      <c r="J1638">
        <v>25</v>
      </c>
      <c r="K1638">
        <v>1.35</v>
      </c>
      <c r="L1638">
        <v>70</v>
      </c>
      <c r="M1638">
        <v>4.05</v>
      </c>
      <c r="N1638">
        <v>3.1</v>
      </c>
      <c r="O1638" t="s">
        <v>399</v>
      </c>
      <c r="Q1638" s="3" t="s">
        <v>65</v>
      </c>
      <c r="R1638" s="3" t="s">
        <v>66</v>
      </c>
      <c r="S1638" s="10">
        <v>70</v>
      </c>
      <c r="T1638" s="10">
        <v>1</v>
      </c>
      <c r="U1638" s="10">
        <v>1</v>
      </c>
      <c r="V1638" s="3" t="s">
        <v>56</v>
      </c>
      <c r="W1638" s="10" t="s">
        <v>56</v>
      </c>
      <c r="X1638" s="3" t="s">
        <v>56</v>
      </c>
      <c r="Y1638" s="15">
        <v>0</v>
      </c>
      <c r="Z1638" s="7">
        <f t="shared" si="9"/>
        <v>79.94999999999996</v>
      </c>
      <c r="AA1638" s="7" t="s">
        <v>56</v>
      </c>
      <c r="AC1638" t="s">
        <v>1695</v>
      </c>
    </row>
    <row r="1639" spans="1:29" x14ac:dyDescent="0.25">
      <c r="A1639" t="s">
        <v>17</v>
      </c>
      <c r="B1639" t="s">
        <v>18</v>
      </c>
      <c r="C1639" s="1">
        <v>44603.833333333336</v>
      </c>
      <c r="D1639" t="s">
        <v>19</v>
      </c>
      <c r="E1639" t="s">
        <v>913</v>
      </c>
      <c r="F1639">
        <v>20</v>
      </c>
      <c r="G1639">
        <v>5</v>
      </c>
      <c r="H1639">
        <v>90</v>
      </c>
      <c r="I1639">
        <v>90</v>
      </c>
      <c r="J1639">
        <v>35</v>
      </c>
      <c r="K1639">
        <v>1.6</v>
      </c>
      <c r="L1639">
        <v>85</v>
      </c>
      <c r="M1639">
        <v>4.3</v>
      </c>
      <c r="N1639">
        <v>2.7</v>
      </c>
      <c r="O1639" t="s">
        <v>399</v>
      </c>
      <c r="Q1639" s="3" t="s">
        <v>65</v>
      </c>
      <c r="R1639" s="3" t="s">
        <v>60</v>
      </c>
      <c r="S1639" s="10">
        <v>90</v>
      </c>
      <c r="T1639" s="10">
        <v>1</v>
      </c>
      <c r="U1639" s="10">
        <v>1</v>
      </c>
      <c r="V1639" s="3" t="s">
        <v>56</v>
      </c>
      <c r="W1639" s="10" t="s">
        <v>56</v>
      </c>
      <c r="X1639" s="3" t="s">
        <v>56</v>
      </c>
      <c r="Y1639" s="15">
        <v>0</v>
      </c>
      <c r="Z1639" s="7">
        <f t="shared" si="9"/>
        <v>79.94999999999996</v>
      </c>
      <c r="AA1639" s="7" t="s">
        <v>56</v>
      </c>
      <c r="AC1639" t="s">
        <v>1695</v>
      </c>
    </row>
    <row r="1640" spans="1:29" x14ac:dyDescent="0.25">
      <c r="A1640" t="s">
        <v>320</v>
      </c>
      <c r="B1640" t="s">
        <v>321</v>
      </c>
      <c r="C1640" s="1">
        <v>44604.520833333336</v>
      </c>
      <c r="D1640" t="s">
        <v>1616</v>
      </c>
      <c r="E1640" t="s">
        <v>1140</v>
      </c>
      <c r="F1640">
        <v>20</v>
      </c>
      <c r="G1640">
        <v>5</v>
      </c>
      <c r="H1640">
        <v>100</v>
      </c>
      <c r="I1640">
        <v>85</v>
      </c>
      <c r="J1640">
        <v>36</v>
      </c>
      <c r="K1640">
        <v>1.6</v>
      </c>
      <c r="L1640">
        <v>85</v>
      </c>
      <c r="M1640">
        <v>5.5</v>
      </c>
      <c r="N1640">
        <v>2.85</v>
      </c>
      <c r="O1640" t="s">
        <v>153</v>
      </c>
      <c r="Q1640" s="3" t="s">
        <v>65</v>
      </c>
      <c r="R1640" s="3" t="s">
        <v>66</v>
      </c>
      <c r="S1640" s="10">
        <v>63</v>
      </c>
      <c r="T1640" s="10">
        <v>1</v>
      </c>
      <c r="U1640" s="10">
        <v>1</v>
      </c>
      <c r="V1640" s="3" t="s">
        <v>56</v>
      </c>
      <c r="W1640" s="10" t="s">
        <v>56</v>
      </c>
      <c r="X1640" s="3" t="s">
        <v>56</v>
      </c>
      <c r="Y1640" s="15">
        <v>0</v>
      </c>
      <c r="Z1640" s="7">
        <f t="shared" si="9"/>
        <v>79.94999999999996</v>
      </c>
      <c r="AA1640" s="7" t="s">
        <v>1269</v>
      </c>
      <c r="AB1640">
        <v>8.5</v>
      </c>
      <c r="AC1640" t="s">
        <v>1908</v>
      </c>
    </row>
    <row r="1641" spans="1:29" x14ac:dyDescent="0.25">
      <c r="A1641" t="s">
        <v>320</v>
      </c>
      <c r="B1641" t="s">
        <v>321</v>
      </c>
      <c r="C1641" s="1">
        <v>44604.520833333336</v>
      </c>
      <c r="D1641" t="s">
        <v>1069</v>
      </c>
      <c r="E1641" t="s">
        <v>323</v>
      </c>
      <c r="F1641">
        <v>20</v>
      </c>
      <c r="G1641">
        <v>5</v>
      </c>
      <c r="H1641">
        <v>80</v>
      </c>
      <c r="I1641">
        <v>75</v>
      </c>
      <c r="J1641">
        <v>29</v>
      </c>
      <c r="K1641">
        <v>1.7</v>
      </c>
      <c r="L1641">
        <v>90</v>
      </c>
      <c r="M1641">
        <v>5.8</v>
      </c>
      <c r="N1641">
        <v>2.7</v>
      </c>
      <c r="O1641" t="s">
        <v>120</v>
      </c>
      <c r="Q1641" s="3" t="s">
        <v>65</v>
      </c>
      <c r="R1641" s="3" t="s">
        <v>65</v>
      </c>
      <c r="S1641" s="3" t="s">
        <v>56</v>
      </c>
      <c r="T1641" s="10">
        <v>0</v>
      </c>
      <c r="U1641" s="10">
        <v>0</v>
      </c>
      <c r="V1641" s="3" t="s">
        <v>56</v>
      </c>
      <c r="W1641" s="10" t="s">
        <v>56</v>
      </c>
      <c r="X1641" s="3" t="s">
        <v>56</v>
      </c>
      <c r="Y1641" s="15">
        <v>0</v>
      </c>
      <c r="Z1641" s="7">
        <f t="shared" si="9"/>
        <v>79.94999999999996</v>
      </c>
      <c r="AA1641" s="7" t="s">
        <v>1269</v>
      </c>
      <c r="AB1641">
        <v>9</v>
      </c>
      <c r="AC1641" t="s">
        <v>1884</v>
      </c>
    </row>
    <row r="1642" spans="1:29" x14ac:dyDescent="0.25">
      <c r="A1642" t="s">
        <v>414</v>
      </c>
      <c r="B1642" t="s">
        <v>415</v>
      </c>
      <c r="C1642" s="1">
        <v>44604.541666666664</v>
      </c>
      <c r="D1642" t="s">
        <v>1065</v>
      </c>
      <c r="E1642" t="s">
        <v>755</v>
      </c>
      <c r="F1642">
        <v>20</v>
      </c>
      <c r="G1642">
        <v>5</v>
      </c>
      <c r="H1642">
        <v>70</v>
      </c>
      <c r="I1642">
        <v>85</v>
      </c>
      <c r="J1642">
        <v>29</v>
      </c>
      <c r="K1642">
        <v>1.35</v>
      </c>
      <c r="L1642">
        <v>85</v>
      </c>
      <c r="M1642">
        <v>4.7</v>
      </c>
      <c r="N1642">
        <v>2.5499999999999998</v>
      </c>
      <c r="O1642" t="s">
        <v>399</v>
      </c>
      <c r="Q1642" s="3" t="s">
        <v>55</v>
      </c>
      <c r="R1642" s="3" t="s">
        <v>64</v>
      </c>
      <c r="S1642" s="10">
        <v>53</v>
      </c>
      <c r="T1642" s="10">
        <v>1</v>
      </c>
      <c r="U1642" s="10">
        <v>1</v>
      </c>
      <c r="V1642" s="3" t="s">
        <v>56</v>
      </c>
      <c r="W1642" s="10" t="s">
        <v>56</v>
      </c>
      <c r="X1642" s="3" t="s">
        <v>56</v>
      </c>
      <c r="Y1642" s="15">
        <v>0</v>
      </c>
      <c r="Z1642" s="7">
        <f t="shared" si="9"/>
        <v>79.94999999999996</v>
      </c>
      <c r="AA1642" s="7" t="s">
        <v>56</v>
      </c>
      <c r="AC1642" t="s">
        <v>1695</v>
      </c>
    </row>
    <row r="1643" spans="1:29" x14ac:dyDescent="0.25">
      <c r="A1643" t="s">
        <v>264</v>
      </c>
      <c r="B1643" t="s">
        <v>334</v>
      </c>
      <c r="C1643" s="1">
        <v>44604.541666666664</v>
      </c>
      <c r="D1643" t="s">
        <v>503</v>
      </c>
      <c r="E1643" t="s">
        <v>665</v>
      </c>
      <c r="F1643">
        <v>20</v>
      </c>
      <c r="G1643">
        <v>0</v>
      </c>
      <c r="H1643">
        <v>100</v>
      </c>
      <c r="I1643">
        <v>85</v>
      </c>
      <c r="J1643">
        <v>24</v>
      </c>
      <c r="K1643">
        <v>1.3</v>
      </c>
      <c r="L1643">
        <v>75</v>
      </c>
      <c r="M1643">
        <v>4.3499999999999996</v>
      </c>
      <c r="N1643">
        <v>2.5499999999999998</v>
      </c>
      <c r="O1643" t="s">
        <v>399</v>
      </c>
      <c r="Q1643" s="3" t="s">
        <v>65</v>
      </c>
      <c r="R1643" s="3" t="s">
        <v>65</v>
      </c>
      <c r="S1643" s="3" t="s">
        <v>56</v>
      </c>
      <c r="T1643" s="10">
        <v>0</v>
      </c>
      <c r="U1643" s="10">
        <v>0</v>
      </c>
      <c r="V1643" s="3" t="s">
        <v>56</v>
      </c>
      <c r="W1643" s="10" t="s">
        <v>56</v>
      </c>
      <c r="X1643" s="3" t="s">
        <v>56</v>
      </c>
      <c r="Y1643" s="15">
        <v>0</v>
      </c>
      <c r="Z1643" s="7">
        <f t="shared" si="9"/>
        <v>79.94999999999996</v>
      </c>
      <c r="AA1643" s="7" t="s">
        <v>56</v>
      </c>
      <c r="AC1643" t="s">
        <v>1695</v>
      </c>
    </row>
    <row r="1644" spans="1:29" x14ac:dyDescent="0.25">
      <c r="A1644" t="s">
        <v>264</v>
      </c>
      <c r="B1644" t="s">
        <v>334</v>
      </c>
      <c r="C1644" s="1">
        <v>44604.541666666664</v>
      </c>
      <c r="D1644" t="s">
        <v>690</v>
      </c>
      <c r="E1644" t="s">
        <v>1500</v>
      </c>
      <c r="F1644">
        <v>20</v>
      </c>
      <c r="G1644">
        <v>5</v>
      </c>
      <c r="H1644">
        <v>90</v>
      </c>
      <c r="I1644">
        <v>65</v>
      </c>
      <c r="J1644">
        <v>34</v>
      </c>
      <c r="K1644">
        <v>1.3</v>
      </c>
      <c r="L1644">
        <v>85</v>
      </c>
      <c r="M1644">
        <v>3.9</v>
      </c>
      <c r="N1644">
        <v>2.4</v>
      </c>
      <c r="O1644" t="s">
        <v>399</v>
      </c>
      <c r="Q1644" s="3" t="s">
        <v>58</v>
      </c>
      <c r="R1644" s="3" t="s">
        <v>63</v>
      </c>
      <c r="S1644" s="10">
        <v>54</v>
      </c>
      <c r="T1644" s="3" t="s">
        <v>56</v>
      </c>
      <c r="U1644" s="10">
        <v>1</v>
      </c>
      <c r="V1644" s="3" t="s">
        <v>56</v>
      </c>
      <c r="W1644" s="10" t="s">
        <v>56</v>
      </c>
      <c r="X1644" s="3" t="s">
        <v>56</v>
      </c>
      <c r="Y1644" s="15">
        <v>0</v>
      </c>
      <c r="Z1644" s="7">
        <f t="shared" si="9"/>
        <v>79.94999999999996</v>
      </c>
      <c r="AA1644" s="7" t="s">
        <v>56</v>
      </c>
      <c r="AC1644" t="s">
        <v>1695</v>
      </c>
    </row>
    <row r="1645" spans="1:29" x14ac:dyDescent="0.25">
      <c r="A1645" t="s">
        <v>33</v>
      </c>
      <c r="B1645" t="s">
        <v>34</v>
      </c>
      <c r="C1645" s="1">
        <v>44604.583333333336</v>
      </c>
      <c r="D1645" t="s">
        <v>469</v>
      </c>
      <c r="E1645" t="s">
        <v>427</v>
      </c>
      <c r="F1645">
        <v>19</v>
      </c>
      <c r="G1645">
        <v>5</v>
      </c>
      <c r="H1645">
        <v>90</v>
      </c>
      <c r="I1645">
        <v>68</v>
      </c>
      <c r="J1645">
        <v>33</v>
      </c>
      <c r="K1645">
        <v>1.42</v>
      </c>
      <c r="L1645">
        <v>84</v>
      </c>
      <c r="M1645">
        <v>4.05</v>
      </c>
      <c r="N1645">
        <v>2.5299999999999998</v>
      </c>
      <c r="O1645" t="s">
        <v>399</v>
      </c>
      <c r="Q1645" s="3" t="s">
        <v>55</v>
      </c>
      <c r="R1645" s="3" t="s">
        <v>550</v>
      </c>
      <c r="S1645" s="10">
        <v>56</v>
      </c>
      <c r="T1645" s="10">
        <v>1</v>
      </c>
      <c r="U1645" s="10">
        <v>1</v>
      </c>
      <c r="V1645" s="3" t="s">
        <v>56</v>
      </c>
      <c r="W1645" s="10" t="s">
        <v>56</v>
      </c>
      <c r="X1645" s="3" t="s">
        <v>56</v>
      </c>
      <c r="Y1645" s="15">
        <v>0</v>
      </c>
      <c r="Z1645" s="7">
        <f t="shared" si="9"/>
        <v>79.94999999999996</v>
      </c>
      <c r="AA1645" s="7" t="s">
        <v>56</v>
      </c>
      <c r="AC1645" t="s">
        <v>1695</v>
      </c>
    </row>
    <row r="1646" spans="1:29" x14ac:dyDescent="0.25">
      <c r="A1646" t="s">
        <v>782</v>
      </c>
      <c r="B1646" t="s">
        <v>783</v>
      </c>
      <c r="C1646" s="1">
        <v>44604.583333333336</v>
      </c>
      <c r="D1646" t="s">
        <v>1411</v>
      </c>
      <c r="E1646" t="s">
        <v>1082</v>
      </c>
      <c r="F1646">
        <v>19</v>
      </c>
      <c r="G1646">
        <v>0</v>
      </c>
      <c r="H1646">
        <v>78</v>
      </c>
      <c r="I1646">
        <v>74</v>
      </c>
      <c r="J1646">
        <v>31</v>
      </c>
      <c r="K1646">
        <v>1.37</v>
      </c>
      <c r="L1646">
        <v>89</v>
      </c>
      <c r="M1646">
        <v>5.37</v>
      </c>
      <c r="N1646">
        <v>2.58</v>
      </c>
      <c r="O1646" t="s">
        <v>399</v>
      </c>
      <c r="Q1646" s="3" t="s">
        <v>58</v>
      </c>
      <c r="R1646" s="3" t="s">
        <v>55</v>
      </c>
      <c r="S1646" s="10">
        <v>79</v>
      </c>
      <c r="T1646" s="3" t="s">
        <v>56</v>
      </c>
      <c r="U1646" s="10">
        <v>1</v>
      </c>
      <c r="V1646" s="3" t="s">
        <v>56</v>
      </c>
      <c r="W1646" s="10" t="s">
        <v>56</v>
      </c>
      <c r="X1646" s="3" t="s">
        <v>56</v>
      </c>
      <c r="Y1646" s="15">
        <v>0</v>
      </c>
      <c r="Z1646" s="7">
        <f t="shared" si="9"/>
        <v>79.94999999999996</v>
      </c>
      <c r="AA1646" s="7" t="s">
        <v>56</v>
      </c>
      <c r="AC1646" t="s">
        <v>1695</v>
      </c>
    </row>
    <row r="1647" spans="1:29" x14ac:dyDescent="0.25">
      <c r="A1647" t="s">
        <v>30</v>
      </c>
      <c r="B1647" t="s">
        <v>252</v>
      </c>
      <c r="C1647" s="1">
        <v>44604.583333333336</v>
      </c>
      <c r="D1647" t="s">
        <v>318</v>
      </c>
      <c r="E1647" t="s">
        <v>768</v>
      </c>
      <c r="F1647">
        <v>18</v>
      </c>
      <c r="G1647">
        <v>6</v>
      </c>
      <c r="H1647">
        <v>67</v>
      </c>
      <c r="I1647">
        <v>67</v>
      </c>
      <c r="J1647">
        <v>32</v>
      </c>
      <c r="K1647">
        <v>1.22</v>
      </c>
      <c r="L1647">
        <v>72</v>
      </c>
      <c r="M1647">
        <v>4.22</v>
      </c>
      <c r="N1647">
        <v>2.61</v>
      </c>
      <c r="O1647" t="s">
        <v>399</v>
      </c>
      <c r="Q1647" s="3" t="s">
        <v>65</v>
      </c>
      <c r="R1647" s="3" t="s">
        <v>63</v>
      </c>
      <c r="S1647" s="10">
        <v>64</v>
      </c>
      <c r="T1647" s="10">
        <v>1</v>
      </c>
      <c r="U1647" s="10">
        <v>1</v>
      </c>
      <c r="V1647" s="3" t="s">
        <v>56</v>
      </c>
      <c r="W1647" s="10" t="s">
        <v>56</v>
      </c>
      <c r="X1647" s="3" t="s">
        <v>56</v>
      </c>
      <c r="Y1647" s="15">
        <v>0</v>
      </c>
      <c r="Z1647" s="7">
        <f t="shared" si="9"/>
        <v>79.94999999999996</v>
      </c>
      <c r="AA1647" s="7" t="s">
        <v>56</v>
      </c>
      <c r="AC1647" t="s">
        <v>1695</v>
      </c>
    </row>
    <row r="1648" spans="1:29" x14ac:dyDescent="0.25">
      <c r="A1648" t="s">
        <v>255</v>
      </c>
      <c r="B1648" t="s">
        <v>256</v>
      </c>
      <c r="C1648" s="1">
        <v>44604.583333333336</v>
      </c>
      <c r="D1648" t="s">
        <v>1609</v>
      </c>
      <c r="E1648" t="s">
        <v>259</v>
      </c>
      <c r="F1648">
        <v>18</v>
      </c>
      <c r="G1648">
        <v>0</v>
      </c>
      <c r="H1648">
        <v>78</v>
      </c>
      <c r="I1648">
        <v>89</v>
      </c>
      <c r="J1648">
        <v>24</v>
      </c>
      <c r="K1648">
        <v>1.67</v>
      </c>
      <c r="L1648">
        <v>78</v>
      </c>
      <c r="M1648">
        <v>5.44</v>
      </c>
      <c r="N1648">
        <v>3.22</v>
      </c>
      <c r="O1648" t="s">
        <v>153</v>
      </c>
      <c r="Q1648" s="3" t="s">
        <v>65</v>
      </c>
      <c r="R1648" s="3" t="s">
        <v>65</v>
      </c>
      <c r="S1648" s="3" t="s">
        <v>56</v>
      </c>
      <c r="T1648" s="10">
        <v>0</v>
      </c>
      <c r="U1648" s="10">
        <v>0</v>
      </c>
      <c r="V1648" s="3" t="s">
        <v>56</v>
      </c>
      <c r="W1648" s="10" t="s">
        <v>56</v>
      </c>
      <c r="X1648" s="3" t="s">
        <v>56</v>
      </c>
      <c r="Y1648" s="15">
        <v>0</v>
      </c>
      <c r="Z1648" s="7">
        <f t="shared" si="9"/>
        <v>79.94999999999996</v>
      </c>
      <c r="AA1648" s="7" t="s">
        <v>1270</v>
      </c>
      <c r="AB1648">
        <v>4.5</v>
      </c>
      <c r="AC1648" t="s">
        <v>1708</v>
      </c>
    </row>
    <row r="1649" spans="1:29" x14ac:dyDescent="0.25">
      <c r="A1649" t="s">
        <v>33</v>
      </c>
      <c r="B1649" t="s">
        <v>34</v>
      </c>
      <c r="C1649" s="1">
        <v>44604.583333333336</v>
      </c>
      <c r="D1649" t="s">
        <v>305</v>
      </c>
      <c r="E1649" t="s">
        <v>240</v>
      </c>
      <c r="F1649">
        <v>18</v>
      </c>
      <c r="G1649">
        <v>6</v>
      </c>
      <c r="H1649">
        <v>100</v>
      </c>
      <c r="I1649">
        <v>83</v>
      </c>
      <c r="J1649">
        <v>29</v>
      </c>
      <c r="K1649">
        <v>1.89</v>
      </c>
      <c r="L1649">
        <v>83</v>
      </c>
      <c r="M1649">
        <v>4.67</v>
      </c>
      <c r="N1649">
        <v>3.22</v>
      </c>
      <c r="O1649" t="s">
        <v>399</v>
      </c>
      <c r="Q1649" s="3" t="s">
        <v>60</v>
      </c>
      <c r="R1649" s="3" t="s">
        <v>60</v>
      </c>
      <c r="S1649" s="3" t="s">
        <v>56</v>
      </c>
      <c r="T1649" s="3" t="s">
        <v>56</v>
      </c>
      <c r="U1649" s="10">
        <v>0</v>
      </c>
      <c r="V1649" s="3" t="s">
        <v>56</v>
      </c>
      <c r="W1649" s="10" t="s">
        <v>56</v>
      </c>
      <c r="X1649" s="3" t="s">
        <v>56</v>
      </c>
      <c r="Y1649" s="15">
        <v>0</v>
      </c>
      <c r="Z1649" s="7">
        <f t="shared" si="9"/>
        <v>79.94999999999996</v>
      </c>
      <c r="AA1649" s="7" t="s">
        <v>56</v>
      </c>
      <c r="AC1649" t="s">
        <v>1695</v>
      </c>
    </row>
    <row r="1650" spans="1:29" x14ac:dyDescent="0.25">
      <c r="A1650" t="s">
        <v>91</v>
      </c>
      <c r="B1650" t="s">
        <v>92</v>
      </c>
      <c r="C1650" s="1">
        <v>44604.583333333336</v>
      </c>
      <c r="D1650" t="s">
        <v>94</v>
      </c>
      <c r="E1650" t="s">
        <v>459</v>
      </c>
      <c r="F1650">
        <v>20</v>
      </c>
      <c r="G1650">
        <v>0</v>
      </c>
      <c r="H1650">
        <v>80</v>
      </c>
      <c r="I1650">
        <v>80</v>
      </c>
      <c r="J1650">
        <v>37</v>
      </c>
      <c r="K1650">
        <v>1.55</v>
      </c>
      <c r="L1650">
        <v>90</v>
      </c>
      <c r="M1650">
        <v>4.55</v>
      </c>
      <c r="N1650">
        <v>2.7</v>
      </c>
      <c r="O1650" t="s">
        <v>399</v>
      </c>
      <c r="Q1650" s="3" t="s">
        <v>65</v>
      </c>
      <c r="R1650" s="3" t="s">
        <v>55</v>
      </c>
      <c r="S1650" s="10">
        <v>54</v>
      </c>
      <c r="T1650" s="10">
        <v>1</v>
      </c>
      <c r="U1650" s="10">
        <v>1</v>
      </c>
      <c r="V1650" s="3" t="s">
        <v>56</v>
      </c>
      <c r="W1650" s="10" t="s">
        <v>56</v>
      </c>
      <c r="X1650" s="3" t="s">
        <v>56</v>
      </c>
      <c r="Y1650" s="15">
        <v>0</v>
      </c>
      <c r="Z1650" s="7">
        <f t="shared" si="9"/>
        <v>79.94999999999996</v>
      </c>
      <c r="AA1650" s="7" t="s">
        <v>56</v>
      </c>
      <c r="AC1650" t="s">
        <v>1695</v>
      </c>
    </row>
    <row r="1651" spans="1:29" x14ac:dyDescent="0.25">
      <c r="A1651" t="s">
        <v>264</v>
      </c>
      <c r="B1651" t="s">
        <v>265</v>
      </c>
      <c r="C1651" s="1">
        <v>44604.583333333336</v>
      </c>
      <c r="D1651" t="s">
        <v>672</v>
      </c>
      <c r="E1651" t="s">
        <v>266</v>
      </c>
      <c r="F1651">
        <v>20</v>
      </c>
      <c r="G1651">
        <v>5</v>
      </c>
      <c r="H1651">
        <v>80</v>
      </c>
      <c r="I1651">
        <v>85</v>
      </c>
      <c r="J1651">
        <v>31</v>
      </c>
      <c r="K1651">
        <v>2.1</v>
      </c>
      <c r="L1651">
        <v>95</v>
      </c>
      <c r="M1651">
        <v>5.55</v>
      </c>
      <c r="N1651">
        <v>3.55</v>
      </c>
      <c r="O1651" t="s">
        <v>153</v>
      </c>
      <c r="Q1651" s="3" t="s">
        <v>60</v>
      </c>
      <c r="R1651" s="3" t="s">
        <v>53</v>
      </c>
      <c r="S1651" s="10">
        <v>53</v>
      </c>
      <c r="T1651" s="3" t="s">
        <v>56</v>
      </c>
      <c r="U1651" s="10">
        <v>1</v>
      </c>
      <c r="V1651" s="3" t="s">
        <v>56</v>
      </c>
      <c r="W1651" s="10" t="s">
        <v>56</v>
      </c>
      <c r="X1651" s="3" t="s">
        <v>56</v>
      </c>
      <c r="Y1651" s="15">
        <v>0</v>
      </c>
      <c r="Z1651" s="7">
        <f t="shared" si="9"/>
        <v>79.94999999999996</v>
      </c>
      <c r="AA1651" s="7" t="s">
        <v>1270</v>
      </c>
      <c r="AB1651">
        <v>6.5</v>
      </c>
      <c r="AC1651" t="s">
        <v>1708</v>
      </c>
    </row>
    <row r="1652" spans="1:29" x14ac:dyDescent="0.25">
      <c r="A1652" t="s">
        <v>320</v>
      </c>
      <c r="B1652" t="s">
        <v>38</v>
      </c>
      <c r="C1652" s="1">
        <v>44604.604166666664</v>
      </c>
      <c r="D1652" t="s">
        <v>1297</v>
      </c>
      <c r="E1652" t="s">
        <v>163</v>
      </c>
      <c r="F1652">
        <v>20</v>
      </c>
      <c r="G1652">
        <v>5</v>
      </c>
      <c r="H1652">
        <v>80</v>
      </c>
      <c r="I1652">
        <v>85</v>
      </c>
      <c r="J1652">
        <v>25</v>
      </c>
      <c r="K1652">
        <v>1.65</v>
      </c>
      <c r="L1652">
        <v>80</v>
      </c>
      <c r="M1652">
        <v>6.2</v>
      </c>
      <c r="N1652">
        <v>3.35</v>
      </c>
      <c r="O1652" t="s">
        <v>153</v>
      </c>
      <c r="Q1652" s="3" t="s">
        <v>61</v>
      </c>
      <c r="R1652" s="3" t="s">
        <v>842</v>
      </c>
      <c r="S1652" s="10">
        <v>75</v>
      </c>
      <c r="T1652" s="3" t="s">
        <v>56</v>
      </c>
      <c r="U1652" s="10">
        <v>1</v>
      </c>
      <c r="V1652" s="3" t="s">
        <v>56</v>
      </c>
      <c r="W1652" s="10" t="s">
        <v>56</v>
      </c>
      <c r="X1652" s="3" t="s">
        <v>56</v>
      </c>
      <c r="Y1652" s="15">
        <v>0</v>
      </c>
      <c r="Z1652" s="7">
        <f t="shared" si="9"/>
        <v>79.94999999999996</v>
      </c>
      <c r="AA1652" s="7" t="s">
        <v>1269</v>
      </c>
      <c r="AB1652">
        <v>10</v>
      </c>
      <c r="AC1652" t="s">
        <v>1907</v>
      </c>
    </row>
    <row r="1653" spans="1:29" x14ac:dyDescent="0.25">
      <c r="A1653" t="s">
        <v>320</v>
      </c>
      <c r="B1653" t="s">
        <v>38</v>
      </c>
      <c r="C1653" s="1">
        <v>44604.604166666664</v>
      </c>
      <c r="D1653" t="s">
        <v>747</v>
      </c>
      <c r="E1653" t="s">
        <v>1059</v>
      </c>
      <c r="F1653">
        <v>20</v>
      </c>
      <c r="G1653">
        <v>0</v>
      </c>
      <c r="H1653">
        <v>90</v>
      </c>
      <c r="I1653">
        <v>90</v>
      </c>
      <c r="J1653">
        <v>23</v>
      </c>
      <c r="K1653">
        <v>1.4</v>
      </c>
      <c r="L1653">
        <v>85</v>
      </c>
      <c r="M1653">
        <v>4.45</v>
      </c>
      <c r="N1653">
        <v>2.75</v>
      </c>
      <c r="O1653" t="s">
        <v>399</v>
      </c>
      <c r="Q1653" s="3" t="s">
        <v>58</v>
      </c>
      <c r="R1653" s="3" t="s">
        <v>55</v>
      </c>
      <c r="S1653" s="10">
        <v>68</v>
      </c>
      <c r="T1653" s="3" t="s">
        <v>56</v>
      </c>
      <c r="U1653" s="10">
        <v>1</v>
      </c>
      <c r="V1653" s="3" t="s">
        <v>56</v>
      </c>
      <c r="W1653" s="10" t="s">
        <v>56</v>
      </c>
      <c r="X1653" s="3" t="s">
        <v>56</v>
      </c>
      <c r="Y1653" s="15">
        <v>0</v>
      </c>
      <c r="Z1653" s="7">
        <f t="shared" si="9"/>
        <v>79.94999999999996</v>
      </c>
      <c r="AA1653" s="7" t="s">
        <v>56</v>
      </c>
      <c r="AC1653" t="s">
        <v>1695</v>
      </c>
    </row>
    <row r="1654" spans="1:29" x14ac:dyDescent="0.25">
      <c r="A1654" t="s">
        <v>320</v>
      </c>
      <c r="B1654" t="s">
        <v>38</v>
      </c>
      <c r="C1654" s="1">
        <v>44604.604166666664</v>
      </c>
      <c r="D1654" t="s">
        <v>1335</v>
      </c>
      <c r="E1654" t="s">
        <v>748</v>
      </c>
      <c r="F1654">
        <v>20</v>
      </c>
      <c r="G1654">
        <v>5</v>
      </c>
      <c r="H1654">
        <v>80</v>
      </c>
      <c r="I1654">
        <v>85</v>
      </c>
      <c r="J1654">
        <v>30</v>
      </c>
      <c r="K1654">
        <v>1.65</v>
      </c>
      <c r="L1654">
        <v>80</v>
      </c>
      <c r="M1654">
        <v>4.75</v>
      </c>
      <c r="N1654">
        <v>2.7</v>
      </c>
      <c r="O1654" t="s">
        <v>399</v>
      </c>
      <c r="Q1654" s="3" t="s">
        <v>58</v>
      </c>
      <c r="R1654" s="3" t="s">
        <v>63</v>
      </c>
      <c r="S1654" s="10">
        <v>90</v>
      </c>
      <c r="T1654" s="3" t="s">
        <v>56</v>
      </c>
      <c r="U1654" s="10">
        <v>1</v>
      </c>
      <c r="V1654" s="3" t="s">
        <v>56</v>
      </c>
      <c r="W1654" s="10" t="s">
        <v>56</v>
      </c>
      <c r="X1654" s="3" t="s">
        <v>56</v>
      </c>
      <c r="Y1654" s="15">
        <v>0</v>
      </c>
      <c r="Z1654" s="7">
        <f t="shared" si="9"/>
        <v>79.94999999999996</v>
      </c>
      <c r="AA1654" s="7" t="s">
        <v>56</v>
      </c>
      <c r="AC1654" t="s">
        <v>1695</v>
      </c>
    </row>
    <row r="1655" spans="1:29" x14ac:dyDescent="0.25">
      <c r="A1655" t="s">
        <v>26</v>
      </c>
      <c r="B1655" t="s">
        <v>1242</v>
      </c>
      <c r="C1655" s="1">
        <v>44604.625</v>
      </c>
      <c r="D1655" t="s">
        <v>1923</v>
      </c>
      <c r="E1655" t="s">
        <v>1918</v>
      </c>
      <c r="F1655">
        <v>20</v>
      </c>
      <c r="G1655">
        <v>5</v>
      </c>
      <c r="H1655">
        <v>70</v>
      </c>
      <c r="I1655">
        <v>70</v>
      </c>
      <c r="J1655">
        <v>30</v>
      </c>
      <c r="K1655">
        <v>1.45</v>
      </c>
      <c r="L1655">
        <v>85</v>
      </c>
      <c r="M1655">
        <v>4.8</v>
      </c>
      <c r="N1655">
        <v>2.6</v>
      </c>
      <c r="O1655" t="s">
        <v>399</v>
      </c>
      <c r="Q1655" s="3" t="s">
        <v>64</v>
      </c>
      <c r="R1655" s="3" t="s">
        <v>177</v>
      </c>
      <c r="S1655" s="10">
        <v>47</v>
      </c>
      <c r="T1655" s="3" t="s">
        <v>56</v>
      </c>
      <c r="U1655" s="10">
        <v>1</v>
      </c>
      <c r="V1655" s="3" t="s">
        <v>56</v>
      </c>
      <c r="W1655" s="10" t="s">
        <v>56</v>
      </c>
      <c r="X1655" s="3" t="s">
        <v>56</v>
      </c>
      <c r="Y1655" s="15">
        <v>0</v>
      </c>
      <c r="Z1655" s="7">
        <f t="shared" si="9"/>
        <v>79.94999999999996</v>
      </c>
      <c r="AA1655" s="7" t="s">
        <v>56</v>
      </c>
      <c r="AC1655" t="s">
        <v>1695</v>
      </c>
    </row>
    <row r="1656" spans="1:29" x14ac:dyDescent="0.25">
      <c r="A1656" t="s">
        <v>22</v>
      </c>
      <c r="B1656" t="s">
        <v>23</v>
      </c>
      <c r="C1656" s="1">
        <v>44604.625</v>
      </c>
      <c r="D1656" t="s">
        <v>449</v>
      </c>
      <c r="E1656" t="s">
        <v>316</v>
      </c>
      <c r="F1656">
        <v>20</v>
      </c>
      <c r="G1656">
        <v>0</v>
      </c>
      <c r="H1656">
        <v>90</v>
      </c>
      <c r="I1656">
        <v>80</v>
      </c>
      <c r="J1656">
        <v>33</v>
      </c>
      <c r="K1656">
        <v>1.5</v>
      </c>
      <c r="L1656">
        <v>100</v>
      </c>
      <c r="M1656">
        <v>4.45</v>
      </c>
      <c r="N1656">
        <v>2.7</v>
      </c>
      <c r="O1656" t="s">
        <v>399</v>
      </c>
      <c r="Q1656" s="3" t="s">
        <v>58</v>
      </c>
      <c r="R1656" s="3" t="s">
        <v>104</v>
      </c>
      <c r="S1656" s="10">
        <v>67</v>
      </c>
      <c r="T1656" s="3" t="s">
        <v>56</v>
      </c>
      <c r="U1656" s="10">
        <v>1</v>
      </c>
      <c r="V1656" s="3" t="s">
        <v>56</v>
      </c>
      <c r="W1656" s="10" t="s">
        <v>56</v>
      </c>
      <c r="X1656" s="3" t="s">
        <v>56</v>
      </c>
      <c r="Y1656" s="15">
        <v>0</v>
      </c>
      <c r="Z1656" s="7">
        <f t="shared" si="9"/>
        <v>79.94999999999996</v>
      </c>
      <c r="AA1656" s="7" t="s">
        <v>56</v>
      </c>
      <c r="AC1656" t="s">
        <v>1695</v>
      </c>
    </row>
    <row r="1657" spans="1:29" x14ac:dyDescent="0.25">
      <c r="A1657" t="s">
        <v>26</v>
      </c>
      <c r="B1657" t="s">
        <v>27</v>
      </c>
      <c r="C1657" s="1">
        <v>44604.625</v>
      </c>
      <c r="D1657" t="s">
        <v>429</v>
      </c>
      <c r="E1657" t="s">
        <v>301</v>
      </c>
      <c r="F1657">
        <v>20</v>
      </c>
      <c r="G1657">
        <v>5</v>
      </c>
      <c r="H1657">
        <v>70</v>
      </c>
      <c r="I1657">
        <v>70</v>
      </c>
      <c r="J1657">
        <v>37</v>
      </c>
      <c r="K1657">
        <v>1.3</v>
      </c>
      <c r="L1657">
        <v>75</v>
      </c>
      <c r="M1657">
        <v>3.6</v>
      </c>
      <c r="N1657">
        <v>2.1</v>
      </c>
      <c r="O1657" t="s">
        <v>399</v>
      </c>
      <c r="Q1657" s="3" t="s">
        <v>65</v>
      </c>
      <c r="R1657" s="3" t="s">
        <v>550</v>
      </c>
      <c r="S1657" s="10">
        <v>56</v>
      </c>
      <c r="T1657" s="10">
        <v>1</v>
      </c>
      <c r="U1657" s="10">
        <v>1</v>
      </c>
      <c r="V1657" s="3" t="s">
        <v>56</v>
      </c>
      <c r="W1657" s="10" t="s">
        <v>56</v>
      </c>
      <c r="X1657" s="3" t="s">
        <v>56</v>
      </c>
      <c r="Y1657" s="15">
        <v>0</v>
      </c>
      <c r="Z1657" s="7">
        <f t="shared" si="9"/>
        <v>79.94999999999996</v>
      </c>
      <c r="AA1657" s="7" t="s">
        <v>56</v>
      </c>
      <c r="AC1657" t="s">
        <v>1695</v>
      </c>
    </row>
    <row r="1658" spans="1:29" x14ac:dyDescent="0.25">
      <c r="A1658" t="s">
        <v>264</v>
      </c>
      <c r="B1658" t="s">
        <v>334</v>
      </c>
      <c r="C1658" s="1">
        <v>44604.635416666664</v>
      </c>
      <c r="D1658" t="s">
        <v>1771</v>
      </c>
      <c r="E1658" t="s">
        <v>1501</v>
      </c>
      <c r="F1658">
        <v>20</v>
      </c>
      <c r="G1658">
        <v>5</v>
      </c>
      <c r="H1658">
        <v>80</v>
      </c>
      <c r="I1658">
        <v>75</v>
      </c>
      <c r="J1658">
        <v>39</v>
      </c>
      <c r="K1658">
        <v>1.45</v>
      </c>
      <c r="L1658">
        <v>75</v>
      </c>
      <c r="M1658">
        <v>4.5999999999999996</v>
      </c>
      <c r="N1658">
        <v>2.25</v>
      </c>
      <c r="O1658" t="s">
        <v>399</v>
      </c>
      <c r="Q1658" s="3" t="s">
        <v>66</v>
      </c>
      <c r="R1658" s="3" t="s">
        <v>53</v>
      </c>
      <c r="S1658" s="10">
        <v>89</v>
      </c>
      <c r="T1658" s="3" t="s">
        <v>56</v>
      </c>
      <c r="U1658" s="10">
        <v>1</v>
      </c>
      <c r="V1658" s="3" t="s">
        <v>56</v>
      </c>
      <c r="W1658" s="10" t="s">
        <v>56</v>
      </c>
      <c r="X1658" s="3" t="s">
        <v>56</v>
      </c>
      <c r="Y1658" s="15">
        <v>0</v>
      </c>
      <c r="Z1658" s="7">
        <f t="shared" si="9"/>
        <v>79.94999999999996</v>
      </c>
      <c r="AA1658" s="7" t="s">
        <v>56</v>
      </c>
      <c r="AC1658" t="s">
        <v>1695</v>
      </c>
    </row>
    <row r="1659" spans="1:29" x14ac:dyDescent="0.25">
      <c r="A1659" t="s">
        <v>22</v>
      </c>
      <c r="B1659" t="s">
        <v>430</v>
      </c>
      <c r="C1659" s="1">
        <v>44604.635416666664</v>
      </c>
      <c r="D1659" t="s">
        <v>1617</v>
      </c>
      <c r="E1659" t="s">
        <v>432</v>
      </c>
      <c r="F1659">
        <v>20</v>
      </c>
      <c r="G1659">
        <v>0</v>
      </c>
      <c r="H1659">
        <v>100</v>
      </c>
      <c r="I1659">
        <v>85</v>
      </c>
      <c r="J1659">
        <v>25</v>
      </c>
      <c r="K1659">
        <v>1.9</v>
      </c>
      <c r="L1659">
        <v>80</v>
      </c>
      <c r="M1659">
        <v>5.4</v>
      </c>
      <c r="N1659">
        <v>3.35</v>
      </c>
      <c r="O1659" t="s">
        <v>153</v>
      </c>
      <c r="Q1659" s="3" t="s">
        <v>65</v>
      </c>
      <c r="R1659" s="3" t="s">
        <v>65</v>
      </c>
      <c r="S1659" s="3" t="s">
        <v>56</v>
      </c>
      <c r="T1659" s="10">
        <v>0</v>
      </c>
      <c r="U1659" s="10">
        <v>0</v>
      </c>
      <c r="V1659" s="3" t="s">
        <v>56</v>
      </c>
      <c r="W1659" s="10" t="s">
        <v>56</v>
      </c>
      <c r="X1659" s="3" t="s">
        <v>56</v>
      </c>
      <c r="Y1659" s="15">
        <v>0</v>
      </c>
      <c r="Z1659" s="7">
        <f t="shared" si="9"/>
        <v>79.94999999999996</v>
      </c>
      <c r="AA1659" s="7" t="s">
        <v>1269</v>
      </c>
      <c r="AB1659">
        <v>7.5</v>
      </c>
      <c r="AC1659" t="s">
        <v>1996</v>
      </c>
    </row>
    <row r="1660" spans="1:29" x14ac:dyDescent="0.25">
      <c r="A1660" t="s">
        <v>776</v>
      </c>
      <c r="B1660" t="s">
        <v>777</v>
      </c>
      <c r="C1660" s="1">
        <v>44604.666666666664</v>
      </c>
      <c r="D1660" t="s">
        <v>1507</v>
      </c>
      <c r="E1660" t="s">
        <v>883</v>
      </c>
      <c r="F1660">
        <v>20</v>
      </c>
      <c r="G1660">
        <v>10</v>
      </c>
      <c r="H1660">
        <v>90</v>
      </c>
      <c r="I1660">
        <v>70</v>
      </c>
      <c r="J1660">
        <v>29</v>
      </c>
      <c r="K1660">
        <v>1.1000000000000001</v>
      </c>
      <c r="L1660">
        <v>75</v>
      </c>
      <c r="M1660">
        <v>4.7</v>
      </c>
      <c r="N1660">
        <v>2.2999999999999998</v>
      </c>
      <c r="O1660" t="s">
        <v>399</v>
      </c>
      <c r="Q1660" s="3" t="s">
        <v>60</v>
      </c>
      <c r="R1660" s="3" t="s">
        <v>53</v>
      </c>
      <c r="S1660" s="10">
        <v>75</v>
      </c>
      <c r="T1660" s="3" t="s">
        <v>56</v>
      </c>
      <c r="U1660" s="10">
        <v>1</v>
      </c>
      <c r="V1660" s="3" t="s">
        <v>56</v>
      </c>
      <c r="W1660" s="10" t="s">
        <v>56</v>
      </c>
      <c r="X1660" s="3" t="s">
        <v>56</v>
      </c>
      <c r="Y1660" s="15">
        <v>0</v>
      </c>
      <c r="Z1660" s="7">
        <f t="shared" si="9"/>
        <v>79.94999999999996</v>
      </c>
      <c r="AA1660" s="7" t="s">
        <v>56</v>
      </c>
      <c r="AC1660" t="s">
        <v>1695</v>
      </c>
    </row>
    <row r="1661" spans="1:29" x14ac:dyDescent="0.25">
      <c r="A1661" t="s">
        <v>414</v>
      </c>
      <c r="B1661" t="s">
        <v>415</v>
      </c>
      <c r="C1661" s="1">
        <v>44604.666666666664</v>
      </c>
      <c r="D1661" t="s">
        <v>499</v>
      </c>
      <c r="E1661" t="s">
        <v>1356</v>
      </c>
      <c r="F1661">
        <v>20</v>
      </c>
      <c r="G1661">
        <v>0</v>
      </c>
      <c r="H1661">
        <v>90</v>
      </c>
      <c r="I1661">
        <v>85</v>
      </c>
      <c r="J1661">
        <v>25</v>
      </c>
      <c r="K1661">
        <v>1.5</v>
      </c>
      <c r="L1661">
        <v>80</v>
      </c>
      <c r="M1661">
        <v>4.55</v>
      </c>
      <c r="N1661">
        <v>3.1</v>
      </c>
      <c r="O1661" t="s">
        <v>399</v>
      </c>
      <c r="Q1661" s="3" t="s">
        <v>65</v>
      </c>
      <c r="R1661" s="3" t="s">
        <v>55</v>
      </c>
      <c r="S1661" s="10">
        <v>69</v>
      </c>
      <c r="T1661" s="10">
        <v>1</v>
      </c>
      <c r="U1661" s="10">
        <v>1</v>
      </c>
      <c r="V1661" s="3" t="s">
        <v>56</v>
      </c>
      <c r="W1661" s="10" t="s">
        <v>56</v>
      </c>
      <c r="X1661" s="3" t="s">
        <v>56</v>
      </c>
      <c r="Y1661" s="15">
        <v>0</v>
      </c>
      <c r="Z1661" s="7">
        <f t="shared" si="9"/>
        <v>79.94999999999996</v>
      </c>
      <c r="AA1661" s="7" t="s">
        <v>56</v>
      </c>
      <c r="AC1661" t="s">
        <v>1695</v>
      </c>
    </row>
    <row r="1662" spans="1:29" x14ac:dyDescent="0.25">
      <c r="A1662" t="s">
        <v>17</v>
      </c>
      <c r="B1662" t="s">
        <v>18</v>
      </c>
      <c r="C1662" s="1">
        <v>44604.666666666664</v>
      </c>
      <c r="D1662" t="s">
        <v>867</v>
      </c>
      <c r="E1662" t="s">
        <v>40</v>
      </c>
      <c r="F1662">
        <v>20</v>
      </c>
      <c r="G1662">
        <v>0</v>
      </c>
      <c r="H1662">
        <v>80</v>
      </c>
      <c r="I1662">
        <v>70</v>
      </c>
      <c r="J1662">
        <v>28</v>
      </c>
      <c r="K1662">
        <v>1.2</v>
      </c>
      <c r="L1662">
        <v>80</v>
      </c>
      <c r="M1662">
        <v>5.05</v>
      </c>
      <c r="N1662">
        <v>2.65</v>
      </c>
      <c r="O1662" t="s">
        <v>399</v>
      </c>
      <c r="Q1662" s="3" t="s">
        <v>65</v>
      </c>
      <c r="R1662" s="3" t="s">
        <v>58</v>
      </c>
      <c r="S1662" s="10">
        <v>77</v>
      </c>
      <c r="T1662" s="10">
        <v>1</v>
      </c>
      <c r="U1662" s="10">
        <v>1</v>
      </c>
      <c r="V1662" s="3" t="s">
        <v>56</v>
      </c>
      <c r="W1662" s="10" t="s">
        <v>56</v>
      </c>
      <c r="X1662" s="3" t="s">
        <v>56</v>
      </c>
      <c r="Y1662" s="15">
        <v>0</v>
      </c>
      <c r="Z1662" s="7">
        <f t="shared" si="9"/>
        <v>79.94999999999996</v>
      </c>
      <c r="AA1662" s="7" t="s">
        <v>56</v>
      </c>
      <c r="AC1662" t="s">
        <v>1695</v>
      </c>
    </row>
    <row r="1663" spans="1:29" x14ac:dyDescent="0.25">
      <c r="A1663" t="s">
        <v>37</v>
      </c>
      <c r="B1663" t="s">
        <v>38</v>
      </c>
      <c r="C1663" s="1">
        <v>44604.666666666664</v>
      </c>
      <c r="D1663" t="s">
        <v>251</v>
      </c>
      <c r="E1663" t="s">
        <v>215</v>
      </c>
      <c r="F1663">
        <v>18</v>
      </c>
      <c r="G1663">
        <v>6</v>
      </c>
      <c r="H1663">
        <v>78</v>
      </c>
      <c r="I1663">
        <v>83</v>
      </c>
      <c r="J1663">
        <v>36</v>
      </c>
      <c r="K1663">
        <v>1.89</v>
      </c>
      <c r="L1663">
        <v>83</v>
      </c>
      <c r="M1663">
        <v>4.8899999999999997</v>
      </c>
      <c r="N1663">
        <v>3.22</v>
      </c>
      <c r="O1663" t="s">
        <v>399</v>
      </c>
      <c r="Q1663" s="3" t="s">
        <v>55</v>
      </c>
      <c r="R1663" s="3" t="s">
        <v>550</v>
      </c>
      <c r="S1663" s="10">
        <v>74</v>
      </c>
      <c r="T1663" s="10">
        <v>1</v>
      </c>
      <c r="U1663" s="10">
        <v>1</v>
      </c>
      <c r="V1663" s="3" t="s">
        <v>56</v>
      </c>
      <c r="W1663" s="10" t="s">
        <v>56</v>
      </c>
      <c r="X1663" s="3" t="s">
        <v>56</v>
      </c>
      <c r="Y1663" s="15">
        <v>0</v>
      </c>
      <c r="Z1663" s="7">
        <f t="shared" si="9"/>
        <v>79.94999999999996</v>
      </c>
      <c r="AA1663" s="7" t="s">
        <v>56</v>
      </c>
      <c r="AC1663" t="s">
        <v>1695</v>
      </c>
    </row>
    <row r="1664" spans="1:29" x14ac:dyDescent="0.25">
      <c r="A1664" t="s">
        <v>37</v>
      </c>
      <c r="B1664" t="s">
        <v>38</v>
      </c>
      <c r="C1664" s="1">
        <v>44604.666666666664</v>
      </c>
      <c r="D1664" t="s">
        <v>248</v>
      </c>
      <c r="E1664" t="s">
        <v>307</v>
      </c>
      <c r="F1664">
        <v>18</v>
      </c>
      <c r="G1664">
        <v>0</v>
      </c>
      <c r="H1664">
        <v>89</v>
      </c>
      <c r="I1664">
        <v>83</v>
      </c>
      <c r="J1664">
        <v>22</v>
      </c>
      <c r="K1664">
        <v>1.5</v>
      </c>
      <c r="L1664">
        <v>72</v>
      </c>
      <c r="M1664">
        <v>3.94</v>
      </c>
      <c r="N1664">
        <v>3.39</v>
      </c>
      <c r="O1664" t="s">
        <v>399</v>
      </c>
      <c r="Q1664" s="3" t="s">
        <v>55</v>
      </c>
      <c r="R1664" s="3" t="s">
        <v>59</v>
      </c>
      <c r="S1664" s="10">
        <v>47</v>
      </c>
      <c r="T1664" s="10">
        <v>1</v>
      </c>
      <c r="U1664" s="10">
        <v>1</v>
      </c>
      <c r="V1664" s="3" t="s">
        <v>56</v>
      </c>
      <c r="W1664" s="10" t="s">
        <v>56</v>
      </c>
      <c r="X1664" s="3" t="s">
        <v>56</v>
      </c>
      <c r="Y1664" s="15">
        <v>0</v>
      </c>
      <c r="Z1664" s="7">
        <f t="shared" si="9"/>
        <v>79.94999999999996</v>
      </c>
      <c r="AA1664" s="7" t="s">
        <v>56</v>
      </c>
      <c r="AC1664" t="s">
        <v>1695</v>
      </c>
    </row>
    <row r="1665" spans="1:29" x14ac:dyDescent="0.25">
      <c r="A1665" t="s">
        <v>91</v>
      </c>
      <c r="B1665" t="s">
        <v>92</v>
      </c>
      <c r="C1665" s="1">
        <v>44604.670138888891</v>
      </c>
      <c r="D1665" t="s">
        <v>458</v>
      </c>
      <c r="E1665" t="s">
        <v>309</v>
      </c>
      <c r="F1665">
        <v>20</v>
      </c>
      <c r="G1665">
        <v>5</v>
      </c>
      <c r="H1665">
        <v>90</v>
      </c>
      <c r="I1665">
        <v>70</v>
      </c>
      <c r="J1665">
        <v>40</v>
      </c>
      <c r="K1665">
        <v>1.5</v>
      </c>
      <c r="L1665">
        <v>75</v>
      </c>
      <c r="M1665">
        <v>4.9000000000000004</v>
      </c>
      <c r="N1665">
        <v>2.6</v>
      </c>
      <c r="O1665" t="s">
        <v>399</v>
      </c>
      <c r="Q1665" s="3" t="s">
        <v>65</v>
      </c>
      <c r="R1665" s="3" t="s">
        <v>59</v>
      </c>
      <c r="S1665" s="10">
        <v>55</v>
      </c>
      <c r="T1665" s="10">
        <v>1</v>
      </c>
      <c r="U1665" s="10">
        <v>1</v>
      </c>
      <c r="V1665" s="3" t="s">
        <v>56</v>
      </c>
      <c r="W1665" s="10" t="s">
        <v>56</v>
      </c>
      <c r="X1665" s="3" t="s">
        <v>56</v>
      </c>
      <c r="Y1665" s="15">
        <v>0</v>
      </c>
      <c r="Z1665" s="7">
        <f t="shared" si="9"/>
        <v>79.94999999999996</v>
      </c>
      <c r="AA1665" s="7" t="s">
        <v>56</v>
      </c>
      <c r="AC1665" t="s">
        <v>1695</v>
      </c>
    </row>
    <row r="1666" spans="1:29" x14ac:dyDescent="0.25">
      <c r="A1666" t="s">
        <v>264</v>
      </c>
      <c r="B1666" t="s">
        <v>265</v>
      </c>
      <c r="C1666" s="1">
        <v>44604.708333333336</v>
      </c>
      <c r="D1666" t="s">
        <v>210</v>
      </c>
      <c r="E1666" t="s">
        <v>511</v>
      </c>
      <c r="F1666">
        <v>20</v>
      </c>
      <c r="G1666">
        <v>5</v>
      </c>
      <c r="H1666">
        <v>80</v>
      </c>
      <c r="I1666">
        <v>75</v>
      </c>
      <c r="J1666">
        <v>25</v>
      </c>
      <c r="K1666">
        <v>1.2</v>
      </c>
      <c r="L1666">
        <v>70</v>
      </c>
      <c r="M1666">
        <v>4.3499999999999996</v>
      </c>
      <c r="N1666">
        <v>2.7</v>
      </c>
      <c r="O1666" t="s">
        <v>399</v>
      </c>
      <c r="Q1666" s="3" t="s">
        <v>60</v>
      </c>
      <c r="R1666" s="3" t="s">
        <v>55</v>
      </c>
      <c r="S1666" s="10">
        <v>47</v>
      </c>
      <c r="T1666" s="3" t="s">
        <v>56</v>
      </c>
      <c r="U1666" s="10">
        <v>1</v>
      </c>
      <c r="V1666" s="3" t="s">
        <v>56</v>
      </c>
      <c r="W1666" s="10" t="s">
        <v>56</v>
      </c>
      <c r="X1666" s="3" t="s">
        <v>56</v>
      </c>
      <c r="Y1666" s="15">
        <v>0</v>
      </c>
      <c r="Z1666" s="7">
        <f t="shared" si="9"/>
        <v>79.94999999999996</v>
      </c>
      <c r="AA1666" s="7" t="s">
        <v>56</v>
      </c>
      <c r="AC1666" t="s">
        <v>1695</v>
      </c>
    </row>
    <row r="1667" spans="1:29" x14ac:dyDescent="0.25">
      <c r="A1667" t="s">
        <v>218</v>
      </c>
      <c r="B1667" t="s">
        <v>261</v>
      </c>
      <c r="C1667" s="1">
        <v>44604.708333333336</v>
      </c>
      <c r="D1667" t="s">
        <v>905</v>
      </c>
      <c r="E1667" t="s">
        <v>262</v>
      </c>
      <c r="F1667">
        <v>20</v>
      </c>
      <c r="G1667">
        <v>5</v>
      </c>
      <c r="H1667">
        <v>80</v>
      </c>
      <c r="I1667">
        <v>95</v>
      </c>
      <c r="J1667">
        <v>28</v>
      </c>
      <c r="K1667">
        <v>2.0499999999999998</v>
      </c>
      <c r="L1667">
        <v>95</v>
      </c>
      <c r="M1667">
        <v>5.45</v>
      </c>
      <c r="N1667">
        <v>3.35</v>
      </c>
      <c r="O1667" t="s">
        <v>153</v>
      </c>
      <c r="Q1667" s="3" t="s">
        <v>58</v>
      </c>
      <c r="R1667" s="3" t="s">
        <v>63</v>
      </c>
      <c r="S1667" s="10">
        <v>68</v>
      </c>
      <c r="T1667" s="3" t="s">
        <v>56</v>
      </c>
      <c r="U1667" s="10">
        <v>1</v>
      </c>
      <c r="V1667" s="3" t="s">
        <v>56</v>
      </c>
      <c r="W1667" s="10" t="s">
        <v>56</v>
      </c>
      <c r="X1667" s="3" t="s">
        <v>56</v>
      </c>
      <c r="Y1667" s="15">
        <v>0</v>
      </c>
      <c r="Z1667" s="7">
        <f t="shared" si="9"/>
        <v>79.94999999999996</v>
      </c>
      <c r="AA1667" s="7" t="s">
        <v>1270</v>
      </c>
      <c r="AB1667">
        <v>5</v>
      </c>
      <c r="AC1667" t="s">
        <v>1708</v>
      </c>
    </row>
    <row r="1668" spans="1:29" x14ac:dyDescent="0.25">
      <c r="A1668" t="s">
        <v>218</v>
      </c>
      <c r="B1668" t="s">
        <v>219</v>
      </c>
      <c r="C1668" s="1">
        <v>44604.708333333336</v>
      </c>
      <c r="D1668" t="s">
        <v>1530</v>
      </c>
      <c r="E1668" t="s">
        <v>221</v>
      </c>
      <c r="F1668">
        <v>20</v>
      </c>
      <c r="G1668">
        <v>10</v>
      </c>
      <c r="H1668">
        <v>90</v>
      </c>
      <c r="I1668">
        <v>75</v>
      </c>
      <c r="J1668">
        <v>26</v>
      </c>
      <c r="K1668">
        <v>1.3</v>
      </c>
      <c r="L1668">
        <v>80</v>
      </c>
      <c r="M1668">
        <v>4.1500000000000004</v>
      </c>
      <c r="N1668">
        <v>2.2999999999999998</v>
      </c>
      <c r="O1668" t="s">
        <v>399</v>
      </c>
      <c r="Q1668" s="3" t="s">
        <v>65</v>
      </c>
      <c r="R1668" s="3" t="s">
        <v>65</v>
      </c>
      <c r="S1668" s="3" t="s">
        <v>56</v>
      </c>
      <c r="T1668" s="10">
        <v>0</v>
      </c>
      <c r="U1668" s="10">
        <v>0</v>
      </c>
      <c r="V1668" s="3" t="s">
        <v>56</v>
      </c>
      <c r="W1668" s="10" t="s">
        <v>56</v>
      </c>
      <c r="X1668" s="3" t="s">
        <v>56</v>
      </c>
      <c r="Y1668" s="15">
        <v>0</v>
      </c>
      <c r="Z1668" s="7">
        <f t="shared" si="9"/>
        <v>79.94999999999996</v>
      </c>
      <c r="AA1668" s="7" t="s">
        <v>56</v>
      </c>
      <c r="AC1668" t="s">
        <v>1695</v>
      </c>
    </row>
    <row r="1669" spans="1:29" x14ac:dyDescent="0.25">
      <c r="A1669" t="s">
        <v>33</v>
      </c>
      <c r="B1669" t="s">
        <v>34</v>
      </c>
      <c r="C1669" s="1">
        <v>44604.708333333336</v>
      </c>
      <c r="D1669" t="s">
        <v>35</v>
      </c>
      <c r="E1669" t="s">
        <v>470</v>
      </c>
      <c r="F1669">
        <v>19</v>
      </c>
      <c r="G1669">
        <v>0</v>
      </c>
      <c r="H1669">
        <v>100</v>
      </c>
      <c r="I1669">
        <v>89</v>
      </c>
      <c r="J1669">
        <v>24</v>
      </c>
      <c r="K1669">
        <v>2.0499999999999998</v>
      </c>
      <c r="L1669">
        <v>95</v>
      </c>
      <c r="M1669">
        <v>5.1100000000000003</v>
      </c>
      <c r="N1669">
        <v>3.84</v>
      </c>
      <c r="O1669" t="s">
        <v>120</v>
      </c>
      <c r="Q1669" s="3" t="s">
        <v>55</v>
      </c>
      <c r="R1669" s="3" t="s">
        <v>554</v>
      </c>
      <c r="S1669" s="10">
        <v>62</v>
      </c>
      <c r="T1669" s="10">
        <v>1</v>
      </c>
      <c r="U1669" s="10">
        <v>1</v>
      </c>
      <c r="V1669" s="3" t="s">
        <v>56</v>
      </c>
      <c r="W1669" s="10" t="s">
        <v>56</v>
      </c>
      <c r="X1669" s="3" t="s">
        <v>56</v>
      </c>
      <c r="Y1669" s="15">
        <v>0</v>
      </c>
      <c r="Z1669" s="7">
        <f t="shared" si="9"/>
        <v>79.94999999999996</v>
      </c>
      <c r="AA1669" s="7" t="s">
        <v>1269</v>
      </c>
      <c r="AB1669">
        <v>7.5</v>
      </c>
      <c r="AC1669" t="s">
        <v>1884</v>
      </c>
    </row>
    <row r="1670" spans="1:29" x14ac:dyDescent="0.25">
      <c r="A1670" t="s">
        <v>22</v>
      </c>
      <c r="B1670" t="s">
        <v>23</v>
      </c>
      <c r="C1670" s="1">
        <v>44604.71875</v>
      </c>
      <c r="D1670" t="s">
        <v>317</v>
      </c>
      <c r="E1670" t="s">
        <v>577</v>
      </c>
      <c r="F1670">
        <v>20</v>
      </c>
      <c r="G1670">
        <v>5</v>
      </c>
      <c r="H1670">
        <v>100</v>
      </c>
      <c r="I1670">
        <v>65</v>
      </c>
      <c r="J1670">
        <v>39</v>
      </c>
      <c r="K1670">
        <v>1.25</v>
      </c>
      <c r="L1670">
        <v>75</v>
      </c>
      <c r="M1670">
        <v>4.4000000000000004</v>
      </c>
      <c r="N1670">
        <v>2.2000000000000002</v>
      </c>
      <c r="O1670" t="s">
        <v>399</v>
      </c>
      <c r="Q1670" s="3" t="s">
        <v>58</v>
      </c>
      <c r="R1670" s="3" t="s">
        <v>550</v>
      </c>
      <c r="S1670" s="10">
        <v>59</v>
      </c>
      <c r="T1670" s="3" t="s">
        <v>56</v>
      </c>
      <c r="U1670" s="10">
        <v>1</v>
      </c>
      <c r="V1670" s="3" t="s">
        <v>56</v>
      </c>
      <c r="W1670" s="10" t="s">
        <v>56</v>
      </c>
      <c r="X1670" s="3" t="s">
        <v>56</v>
      </c>
      <c r="Y1670" s="15">
        <v>0</v>
      </c>
      <c r="Z1670" s="7">
        <f t="shared" si="9"/>
        <v>79.94999999999996</v>
      </c>
      <c r="AA1670" s="7" t="s">
        <v>56</v>
      </c>
      <c r="AC1670" t="s">
        <v>1695</v>
      </c>
    </row>
    <row r="1671" spans="1:29" x14ac:dyDescent="0.25">
      <c r="A1671" t="s">
        <v>320</v>
      </c>
      <c r="B1671" t="s">
        <v>38</v>
      </c>
      <c r="C1671" s="1">
        <v>44604.729166666664</v>
      </c>
      <c r="D1671" t="s">
        <v>426</v>
      </c>
      <c r="E1671" t="s">
        <v>1088</v>
      </c>
      <c r="F1671">
        <v>20</v>
      </c>
      <c r="G1671">
        <v>10</v>
      </c>
      <c r="H1671">
        <v>90</v>
      </c>
      <c r="I1671">
        <v>75</v>
      </c>
      <c r="J1671">
        <v>32</v>
      </c>
      <c r="K1671">
        <v>1.85</v>
      </c>
      <c r="L1671">
        <v>80</v>
      </c>
      <c r="M1671">
        <v>6.2</v>
      </c>
      <c r="N1671">
        <v>3.2</v>
      </c>
      <c r="O1671" t="s">
        <v>120</v>
      </c>
      <c r="Q1671" s="3" t="s">
        <v>60</v>
      </c>
      <c r="R1671" s="3" t="s">
        <v>842</v>
      </c>
      <c r="S1671" s="10">
        <v>49</v>
      </c>
      <c r="T1671" s="3" t="s">
        <v>56</v>
      </c>
      <c r="U1671" s="10">
        <v>1</v>
      </c>
      <c r="V1671" s="3" t="s">
        <v>56</v>
      </c>
      <c r="W1671" s="10" t="s">
        <v>56</v>
      </c>
      <c r="X1671" s="3" t="s">
        <v>56</v>
      </c>
      <c r="Y1671" s="15">
        <v>0</v>
      </c>
      <c r="Z1671" s="7">
        <f t="shared" si="9"/>
        <v>79.94999999999996</v>
      </c>
      <c r="AA1671" s="7" t="s">
        <v>1269</v>
      </c>
      <c r="AB1671">
        <v>8</v>
      </c>
      <c r="AC1671" t="s">
        <v>1488</v>
      </c>
    </row>
    <row r="1672" spans="1:29" x14ac:dyDescent="0.25">
      <c r="A1672" t="s">
        <v>330</v>
      </c>
      <c r="B1672" t="s">
        <v>751</v>
      </c>
      <c r="C1672" s="1">
        <v>44604.739583333336</v>
      </c>
      <c r="D1672" t="s">
        <v>1768</v>
      </c>
      <c r="E1672" t="s">
        <v>1796</v>
      </c>
      <c r="F1672">
        <v>20</v>
      </c>
      <c r="G1672">
        <v>0</v>
      </c>
      <c r="H1672">
        <v>100</v>
      </c>
      <c r="I1672">
        <v>80</v>
      </c>
      <c r="J1672">
        <v>26</v>
      </c>
      <c r="K1672">
        <v>1.7</v>
      </c>
      <c r="L1672">
        <v>85</v>
      </c>
      <c r="M1672">
        <v>4.75</v>
      </c>
      <c r="N1672">
        <v>3.3</v>
      </c>
      <c r="O1672" t="s">
        <v>399</v>
      </c>
      <c r="Q1672" s="3" t="s">
        <v>550</v>
      </c>
      <c r="R1672" s="3" t="s">
        <v>958</v>
      </c>
      <c r="S1672" s="10">
        <v>56</v>
      </c>
      <c r="T1672" s="10">
        <v>1</v>
      </c>
      <c r="U1672" s="10">
        <v>1</v>
      </c>
      <c r="V1672" s="3" t="s">
        <v>56</v>
      </c>
      <c r="W1672" s="10" t="s">
        <v>56</v>
      </c>
      <c r="X1672" s="3" t="s">
        <v>56</v>
      </c>
      <c r="Y1672" s="15">
        <v>0</v>
      </c>
      <c r="Z1672" s="7">
        <f t="shared" si="9"/>
        <v>79.94999999999996</v>
      </c>
      <c r="AA1672" s="7" t="s">
        <v>56</v>
      </c>
      <c r="AC1672" t="s">
        <v>1695</v>
      </c>
    </row>
    <row r="1673" spans="1:29" x14ac:dyDescent="0.25">
      <c r="A1673" t="s">
        <v>330</v>
      </c>
      <c r="B1673" t="s">
        <v>751</v>
      </c>
      <c r="C1673" s="1">
        <v>44604.791666666664</v>
      </c>
      <c r="D1673" t="s">
        <v>1618</v>
      </c>
      <c r="E1673" t="s">
        <v>752</v>
      </c>
      <c r="F1673">
        <v>20</v>
      </c>
      <c r="G1673">
        <v>5</v>
      </c>
      <c r="H1673">
        <v>80</v>
      </c>
      <c r="I1673">
        <v>85</v>
      </c>
      <c r="J1673">
        <v>19</v>
      </c>
      <c r="K1673">
        <v>1.75</v>
      </c>
      <c r="L1673">
        <v>90</v>
      </c>
      <c r="M1673">
        <v>5.25</v>
      </c>
      <c r="N1673">
        <v>2.95</v>
      </c>
      <c r="O1673" t="s">
        <v>153</v>
      </c>
      <c r="Q1673" s="3" t="s">
        <v>104</v>
      </c>
      <c r="R1673" s="3" t="s">
        <v>561</v>
      </c>
      <c r="S1673" s="10">
        <v>62</v>
      </c>
      <c r="T1673" s="3" t="s">
        <v>56</v>
      </c>
      <c r="U1673" s="10">
        <v>1</v>
      </c>
      <c r="V1673" s="3" t="s">
        <v>56</v>
      </c>
      <c r="W1673" s="10" t="s">
        <v>56</v>
      </c>
      <c r="X1673" s="3" t="s">
        <v>56</v>
      </c>
      <c r="Y1673" s="15">
        <v>0</v>
      </c>
      <c r="Z1673" s="7">
        <f t="shared" si="9"/>
        <v>79.94999999999996</v>
      </c>
      <c r="AA1673" s="7" t="s">
        <v>1269</v>
      </c>
      <c r="AB1673">
        <v>16.5</v>
      </c>
      <c r="AC1673" t="s">
        <v>1849</v>
      </c>
    </row>
    <row r="1674" spans="1:29" x14ac:dyDescent="0.25">
      <c r="A1674" t="s">
        <v>320</v>
      </c>
      <c r="B1674" t="s">
        <v>321</v>
      </c>
      <c r="C1674" s="1">
        <v>44604.8125</v>
      </c>
      <c r="D1674" t="s">
        <v>446</v>
      </c>
      <c r="E1674" t="s">
        <v>443</v>
      </c>
      <c r="F1674">
        <v>20</v>
      </c>
      <c r="G1674">
        <v>0</v>
      </c>
      <c r="H1674">
        <v>90</v>
      </c>
      <c r="I1674">
        <v>95</v>
      </c>
      <c r="J1674">
        <v>23</v>
      </c>
      <c r="K1674">
        <v>2.15</v>
      </c>
      <c r="L1674">
        <v>85</v>
      </c>
      <c r="M1674">
        <v>5.85</v>
      </c>
      <c r="N1674">
        <v>3.75</v>
      </c>
      <c r="O1674" t="s">
        <v>153</v>
      </c>
      <c r="Q1674" s="3" t="s">
        <v>63</v>
      </c>
      <c r="R1674" s="3" t="s">
        <v>181</v>
      </c>
      <c r="S1674" s="10">
        <v>56</v>
      </c>
      <c r="T1674" s="3" t="s">
        <v>56</v>
      </c>
      <c r="U1674" s="10">
        <v>1</v>
      </c>
      <c r="V1674" s="3" t="s">
        <v>56</v>
      </c>
      <c r="W1674" s="10" t="s">
        <v>56</v>
      </c>
      <c r="X1674" s="3" t="s">
        <v>56</v>
      </c>
      <c r="Y1674" s="15">
        <v>0</v>
      </c>
      <c r="Z1674" s="7">
        <f t="shared" si="9"/>
        <v>79.94999999999996</v>
      </c>
      <c r="AA1674" s="7" t="s">
        <v>1269</v>
      </c>
      <c r="AB1674">
        <v>8</v>
      </c>
      <c r="AC1674" t="s">
        <v>1884</v>
      </c>
    </row>
    <row r="1675" spans="1:29" x14ac:dyDescent="0.25">
      <c r="A1675" t="s">
        <v>264</v>
      </c>
      <c r="B1675" t="s">
        <v>265</v>
      </c>
      <c r="C1675" s="1">
        <v>44604.822916666664</v>
      </c>
      <c r="D1675" t="s">
        <v>326</v>
      </c>
      <c r="E1675" t="s">
        <v>876</v>
      </c>
      <c r="F1675">
        <v>20</v>
      </c>
      <c r="G1675">
        <v>5</v>
      </c>
      <c r="H1675">
        <v>90</v>
      </c>
      <c r="I1675">
        <v>80</v>
      </c>
      <c r="J1675">
        <v>29</v>
      </c>
      <c r="K1675">
        <v>1.45</v>
      </c>
      <c r="L1675">
        <v>90</v>
      </c>
      <c r="M1675">
        <v>5</v>
      </c>
      <c r="N1675">
        <v>2.6</v>
      </c>
      <c r="O1675" t="s">
        <v>399</v>
      </c>
      <c r="Q1675" s="3" t="s">
        <v>55</v>
      </c>
      <c r="R1675" s="3" t="s">
        <v>64</v>
      </c>
      <c r="S1675" s="10">
        <v>46</v>
      </c>
      <c r="T1675" s="10">
        <v>1</v>
      </c>
      <c r="U1675" s="10">
        <v>1</v>
      </c>
      <c r="V1675" s="3" t="s">
        <v>56</v>
      </c>
      <c r="W1675" s="10" t="s">
        <v>56</v>
      </c>
      <c r="X1675" s="3" t="s">
        <v>56</v>
      </c>
      <c r="Y1675" s="15">
        <v>0</v>
      </c>
      <c r="Z1675" s="7">
        <f t="shared" si="9"/>
        <v>79.94999999999996</v>
      </c>
      <c r="AA1675" s="7" t="s">
        <v>56</v>
      </c>
      <c r="AC1675" t="s">
        <v>1695</v>
      </c>
    </row>
    <row r="1676" spans="1:29" x14ac:dyDescent="0.25">
      <c r="A1676" t="s">
        <v>328</v>
      </c>
      <c r="B1676" t="s">
        <v>794</v>
      </c>
      <c r="C1676" s="1">
        <v>44604.854166666664</v>
      </c>
      <c r="D1676" t="s">
        <v>1894</v>
      </c>
      <c r="E1676" t="s">
        <v>796</v>
      </c>
      <c r="F1676">
        <v>20</v>
      </c>
      <c r="G1676">
        <v>10</v>
      </c>
      <c r="H1676">
        <v>70</v>
      </c>
      <c r="I1676">
        <v>85</v>
      </c>
      <c r="J1676">
        <v>30</v>
      </c>
      <c r="K1676">
        <v>1.6</v>
      </c>
      <c r="L1676">
        <v>90</v>
      </c>
      <c r="M1676">
        <v>5.2</v>
      </c>
      <c r="N1676">
        <v>2.9</v>
      </c>
      <c r="O1676" t="s">
        <v>153</v>
      </c>
      <c r="Q1676" s="3" t="s">
        <v>65</v>
      </c>
      <c r="R1676" s="3" t="s">
        <v>60</v>
      </c>
      <c r="S1676" s="10">
        <v>86</v>
      </c>
      <c r="T1676" s="10">
        <v>1</v>
      </c>
      <c r="U1676" s="10">
        <v>1</v>
      </c>
      <c r="V1676" t="s">
        <v>56</v>
      </c>
      <c r="W1676">
        <v>1.42</v>
      </c>
      <c r="X1676" s="15">
        <v>75</v>
      </c>
      <c r="Y1676" s="13">
        <v>30.86</v>
      </c>
      <c r="Z1676" s="7">
        <f t="shared" si="9"/>
        <v>110.80999999999996</v>
      </c>
      <c r="AA1676" s="7" t="s">
        <v>1269</v>
      </c>
      <c r="AB1676">
        <v>9</v>
      </c>
      <c r="AC1676" t="s">
        <v>1885</v>
      </c>
    </row>
    <row r="1677" spans="1:29" x14ac:dyDescent="0.25">
      <c r="A1677" t="s">
        <v>320</v>
      </c>
      <c r="B1677" t="s">
        <v>321</v>
      </c>
      <c r="C1677" s="1">
        <v>44605.520833333336</v>
      </c>
      <c r="D1677" t="s">
        <v>862</v>
      </c>
      <c r="E1677" t="s">
        <v>322</v>
      </c>
      <c r="F1677">
        <v>20</v>
      </c>
      <c r="G1677">
        <v>0</v>
      </c>
      <c r="H1677">
        <v>70</v>
      </c>
      <c r="I1677">
        <v>70</v>
      </c>
      <c r="J1677">
        <v>33</v>
      </c>
      <c r="K1677">
        <v>1.55</v>
      </c>
      <c r="L1677">
        <v>85</v>
      </c>
      <c r="M1677">
        <v>5.45</v>
      </c>
      <c r="N1677">
        <v>2.6</v>
      </c>
      <c r="O1677" t="s">
        <v>120</v>
      </c>
      <c r="Q1677" s="3" t="s">
        <v>58</v>
      </c>
      <c r="R1677" s="3" t="s">
        <v>59</v>
      </c>
      <c r="S1677" s="10">
        <v>47</v>
      </c>
      <c r="T1677" s="3" t="s">
        <v>56</v>
      </c>
      <c r="U1677" s="10">
        <v>1</v>
      </c>
      <c r="V1677" s="3" t="s">
        <v>56</v>
      </c>
      <c r="W1677" s="10" t="s">
        <v>56</v>
      </c>
      <c r="X1677" s="3" t="s">
        <v>56</v>
      </c>
      <c r="Y1677" s="15">
        <v>0</v>
      </c>
      <c r="Z1677" s="7">
        <f t="shared" si="9"/>
        <v>110.80999999999996</v>
      </c>
      <c r="AA1677" s="7" t="s">
        <v>1269</v>
      </c>
      <c r="AB1677">
        <v>7.5</v>
      </c>
      <c r="AC1677" t="s">
        <v>1488</v>
      </c>
    </row>
    <row r="1678" spans="1:29" x14ac:dyDescent="0.25">
      <c r="A1678" t="s">
        <v>414</v>
      </c>
      <c r="B1678" t="s">
        <v>415</v>
      </c>
      <c r="C1678" s="1">
        <v>44605.541666666664</v>
      </c>
      <c r="D1678" t="s">
        <v>416</v>
      </c>
      <c r="E1678" t="s">
        <v>1141</v>
      </c>
      <c r="F1678">
        <v>20</v>
      </c>
      <c r="G1678">
        <v>5</v>
      </c>
      <c r="H1678">
        <v>90</v>
      </c>
      <c r="I1678">
        <v>75</v>
      </c>
      <c r="J1678">
        <v>36</v>
      </c>
      <c r="K1678">
        <v>1.7</v>
      </c>
      <c r="L1678">
        <v>85</v>
      </c>
      <c r="M1678">
        <v>5.0999999999999996</v>
      </c>
      <c r="N1678">
        <v>2.9</v>
      </c>
      <c r="O1678" t="s">
        <v>399</v>
      </c>
      <c r="Q1678" s="3" t="s">
        <v>66</v>
      </c>
      <c r="R1678" s="3" t="s">
        <v>53</v>
      </c>
      <c r="S1678" s="10">
        <v>86</v>
      </c>
      <c r="T1678" s="3" t="s">
        <v>56</v>
      </c>
      <c r="U1678" s="10">
        <v>1</v>
      </c>
      <c r="V1678" s="3" t="s">
        <v>56</v>
      </c>
      <c r="W1678" s="10" t="s">
        <v>56</v>
      </c>
      <c r="X1678" s="3" t="s">
        <v>56</v>
      </c>
      <c r="Y1678" s="15">
        <v>0</v>
      </c>
      <c r="Z1678" s="7">
        <f t="shared" si="9"/>
        <v>110.80999999999996</v>
      </c>
      <c r="AA1678" s="7" t="s">
        <v>56</v>
      </c>
      <c r="AC1678" t="s">
        <v>1695</v>
      </c>
    </row>
    <row r="1679" spans="1:29" x14ac:dyDescent="0.25">
      <c r="A1679" t="s">
        <v>22</v>
      </c>
      <c r="B1679" t="s">
        <v>23</v>
      </c>
      <c r="C1679" s="1">
        <v>44605.541666666664</v>
      </c>
      <c r="D1679" t="s">
        <v>24</v>
      </c>
      <c r="E1679" t="s">
        <v>145</v>
      </c>
      <c r="F1679">
        <v>20</v>
      </c>
      <c r="G1679">
        <v>10</v>
      </c>
      <c r="H1679">
        <v>100</v>
      </c>
      <c r="I1679">
        <v>75</v>
      </c>
      <c r="J1679">
        <v>24</v>
      </c>
      <c r="K1679">
        <v>1.35</v>
      </c>
      <c r="L1679">
        <v>75</v>
      </c>
      <c r="M1679">
        <v>3.9</v>
      </c>
      <c r="N1679">
        <v>2.8</v>
      </c>
      <c r="O1679" t="s">
        <v>399</v>
      </c>
      <c r="Q1679" s="3" t="s">
        <v>65</v>
      </c>
      <c r="R1679" s="3" t="s">
        <v>65</v>
      </c>
      <c r="S1679" s="3" t="s">
        <v>56</v>
      </c>
      <c r="T1679" s="10">
        <v>0</v>
      </c>
      <c r="U1679" s="10">
        <v>0</v>
      </c>
      <c r="V1679" s="3" t="s">
        <v>56</v>
      </c>
      <c r="W1679" s="10" t="s">
        <v>56</v>
      </c>
      <c r="X1679" s="3" t="s">
        <v>56</v>
      </c>
      <c r="Y1679" s="15">
        <v>0</v>
      </c>
      <c r="Z1679" s="7">
        <f t="shared" si="9"/>
        <v>110.80999999999996</v>
      </c>
      <c r="AA1679" s="7" t="s">
        <v>56</v>
      </c>
      <c r="AC1679" t="s">
        <v>1695</v>
      </c>
    </row>
    <row r="1680" spans="1:29" x14ac:dyDescent="0.25">
      <c r="A1680" t="s">
        <v>218</v>
      </c>
      <c r="B1680" t="s">
        <v>261</v>
      </c>
      <c r="C1680" s="1">
        <v>44605.552083333336</v>
      </c>
      <c r="D1680" t="s">
        <v>756</v>
      </c>
      <c r="E1680" t="s">
        <v>433</v>
      </c>
      <c r="F1680">
        <v>20</v>
      </c>
      <c r="G1680">
        <v>5</v>
      </c>
      <c r="H1680">
        <v>90</v>
      </c>
      <c r="I1680">
        <v>85</v>
      </c>
      <c r="J1680">
        <v>28</v>
      </c>
      <c r="K1680">
        <v>1.95</v>
      </c>
      <c r="L1680">
        <v>85</v>
      </c>
      <c r="M1680">
        <v>5.55</v>
      </c>
      <c r="N1680">
        <v>3.05</v>
      </c>
      <c r="O1680" t="s">
        <v>153</v>
      </c>
      <c r="Q1680" s="3" t="s">
        <v>55</v>
      </c>
      <c r="R1680" s="3" t="s">
        <v>173</v>
      </c>
      <c r="S1680" s="10">
        <v>69</v>
      </c>
      <c r="T1680" s="10">
        <v>1</v>
      </c>
      <c r="U1680" s="10">
        <v>1</v>
      </c>
      <c r="V1680" s="3" t="s">
        <v>56</v>
      </c>
      <c r="W1680" s="10" t="s">
        <v>56</v>
      </c>
      <c r="X1680" s="3" t="s">
        <v>56</v>
      </c>
      <c r="Y1680" s="15">
        <v>0</v>
      </c>
      <c r="Z1680" s="7">
        <f t="shared" si="9"/>
        <v>110.80999999999996</v>
      </c>
      <c r="AA1680" s="7" t="s">
        <v>1270</v>
      </c>
      <c r="AB1680">
        <v>6.5</v>
      </c>
      <c r="AC1680" t="s">
        <v>1708</v>
      </c>
    </row>
    <row r="1681" spans="1:29" x14ac:dyDescent="0.25">
      <c r="A1681" t="s">
        <v>37</v>
      </c>
      <c r="B1681" t="s">
        <v>38</v>
      </c>
      <c r="C1681" s="1">
        <v>44605.5625</v>
      </c>
      <c r="D1681" t="s">
        <v>412</v>
      </c>
      <c r="E1681" t="s">
        <v>250</v>
      </c>
      <c r="F1681">
        <v>18</v>
      </c>
      <c r="G1681">
        <v>6</v>
      </c>
      <c r="H1681">
        <v>78</v>
      </c>
      <c r="I1681">
        <v>89</v>
      </c>
      <c r="J1681">
        <v>26</v>
      </c>
      <c r="K1681">
        <v>1.39</v>
      </c>
      <c r="L1681">
        <v>78</v>
      </c>
      <c r="M1681">
        <v>4.5</v>
      </c>
      <c r="N1681">
        <v>3.11</v>
      </c>
      <c r="O1681" t="s">
        <v>399</v>
      </c>
      <c r="Q1681" s="3" t="s">
        <v>58</v>
      </c>
      <c r="R1681" s="3" t="s">
        <v>55</v>
      </c>
      <c r="S1681" s="10">
        <v>63</v>
      </c>
      <c r="T1681" s="3" t="s">
        <v>56</v>
      </c>
      <c r="U1681" s="10">
        <v>1</v>
      </c>
      <c r="V1681" s="3" t="s">
        <v>56</v>
      </c>
      <c r="W1681" s="10" t="s">
        <v>56</v>
      </c>
      <c r="X1681" s="3" t="s">
        <v>56</v>
      </c>
      <c r="Y1681" s="15">
        <v>0</v>
      </c>
      <c r="Z1681" s="7">
        <f t="shared" si="9"/>
        <v>110.80999999999996</v>
      </c>
      <c r="AA1681" s="7" t="s">
        <v>56</v>
      </c>
      <c r="AC1681" t="s">
        <v>1695</v>
      </c>
    </row>
    <row r="1682" spans="1:29" x14ac:dyDescent="0.25">
      <c r="A1682" t="s">
        <v>330</v>
      </c>
      <c r="B1682" t="s">
        <v>751</v>
      </c>
      <c r="C1682" s="1">
        <v>44605.5625</v>
      </c>
      <c r="D1682" t="s">
        <v>1770</v>
      </c>
      <c r="E1682" t="s">
        <v>874</v>
      </c>
      <c r="F1682">
        <v>20</v>
      </c>
      <c r="G1682">
        <v>5</v>
      </c>
      <c r="H1682">
        <v>80</v>
      </c>
      <c r="I1682">
        <v>75</v>
      </c>
      <c r="J1682">
        <v>33</v>
      </c>
      <c r="K1682">
        <v>1.65</v>
      </c>
      <c r="L1682">
        <v>90</v>
      </c>
      <c r="M1682">
        <v>5.25</v>
      </c>
      <c r="N1682">
        <v>2.9</v>
      </c>
      <c r="O1682" t="s">
        <v>120</v>
      </c>
      <c r="Q1682" s="3" t="s">
        <v>58</v>
      </c>
      <c r="R1682" s="3" t="s">
        <v>63</v>
      </c>
      <c r="S1682" s="10">
        <v>89</v>
      </c>
      <c r="T1682" s="3" t="s">
        <v>56</v>
      </c>
      <c r="U1682" s="10">
        <v>1</v>
      </c>
      <c r="V1682" s="3" t="s">
        <v>56</v>
      </c>
      <c r="W1682" s="10" t="s">
        <v>56</v>
      </c>
      <c r="X1682" s="3" t="s">
        <v>56</v>
      </c>
      <c r="Y1682" s="15">
        <v>0</v>
      </c>
      <c r="Z1682" s="7">
        <f t="shared" si="9"/>
        <v>110.80999999999996</v>
      </c>
      <c r="AA1682" s="7" t="s">
        <v>1270</v>
      </c>
      <c r="AB1682">
        <v>6.5</v>
      </c>
      <c r="AC1682" t="s">
        <v>1708</v>
      </c>
    </row>
    <row r="1683" spans="1:29" x14ac:dyDescent="0.25">
      <c r="A1683" t="s">
        <v>33</v>
      </c>
      <c r="B1683" t="s">
        <v>34</v>
      </c>
      <c r="C1683" s="1">
        <v>44605.583333333336</v>
      </c>
      <c r="D1683" t="s">
        <v>676</v>
      </c>
      <c r="E1683" t="s">
        <v>488</v>
      </c>
      <c r="F1683">
        <v>19</v>
      </c>
      <c r="G1683">
        <v>0</v>
      </c>
      <c r="H1683">
        <v>78</v>
      </c>
      <c r="I1683">
        <v>68</v>
      </c>
      <c r="J1683">
        <v>35</v>
      </c>
      <c r="K1683">
        <v>1.42</v>
      </c>
      <c r="L1683">
        <v>84</v>
      </c>
      <c r="M1683">
        <v>4.8899999999999997</v>
      </c>
      <c r="N1683">
        <v>2.4700000000000002</v>
      </c>
      <c r="O1683" t="s">
        <v>399</v>
      </c>
      <c r="Q1683" s="3" t="s">
        <v>65</v>
      </c>
      <c r="R1683" s="3" t="s">
        <v>59</v>
      </c>
      <c r="S1683" s="10">
        <v>47</v>
      </c>
      <c r="T1683" s="10">
        <v>1</v>
      </c>
      <c r="U1683" s="10">
        <v>1</v>
      </c>
      <c r="V1683" s="3" t="s">
        <v>56</v>
      </c>
      <c r="W1683" s="10" t="s">
        <v>56</v>
      </c>
      <c r="X1683" s="3" t="s">
        <v>56</v>
      </c>
      <c r="Y1683" s="15">
        <v>0</v>
      </c>
      <c r="Z1683" s="7">
        <f t="shared" si="9"/>
        <v>110.80999999999996</v>
      </c>
      <c r="AA1683" s="7" t="s">
        <v>56</v>
      </c>
      <c r="AC1683" t="s">
        <v>1695</v>
      </c>
    </row>
    <row r="1684" spans="1:29" x14ac:dyDescent="0.25">
      <c r="A1684" t="s">
        <v>33</v>
      </c>
      <c r="B1684" t="s">
        <v>34</v>
      </c>
      <c r="C1684" s="1">
        <v>44605.583333333336</v>
      </c>
      <c r="D1684" t="s">
        <v>36</v>
      </c>
      <c r="E1684" t="s">
        <v>428</v>
      </c>
      <c r="F1684">
        <v>19</v>
      </c>
      <c r="G1684">
        <v>0</v>
      </c>
      <c r="H1684">
        <v>100</v>
      </c>
      <c r="I1684">
        <v>68</v>
      </c>
      <c r="J1684">
        <v>35</v>
      </c>
      <c r="K1684">
        <v>2</v>
      </c>
      <c r="L1684">
        <v>95</v>
      </c>
      <c r="M1684">
        <v>5.16</v>
      </c>
      <c r="N1684">
        <v>3.16</v>
      </c>
      <c r="O1684" t="s">
        <v>120</v>
      </c>
      <c r="Q1684" s="3" t="s">
        <v>58</v>
      </c>
      <c r="R1684" s="3" t="s">
        <v>58</v>
      </c>
      <c r="S1684" s="3" t="s">
        <v>56</v>
      </c>
      <c r="T1684" s="3" t="s">
        <v>56</v>
      </c>
      <c r="U1684" s="10">
        <v>0</v>
      </c>
      <c r="V1684" s="3" t="s">
        <v>56</v>
      </c>
      <c r="W1684" s="10" t="s">
        <v>56</v>
      </c>
      <c r="X1684" s="3" t="s">
        <v>56</v>
      </c>
      <c r="Y1684" s="15">
        <v>0</v>
      </c>
      <c r="Z1684" s="7">
        <f t="shared" si="9"/>
        <v>110.80999999999996</v>
      </c>
      <c r="AA1684" s="7" t="s">
        <v>1270</v>
      </c>
      <c r="AB1684">
        <v>5.5</v>
      </c>
      <c r="AC1684" t="s">
        <v>1708</v>
      </c>
    </row>
    <row r="1685" spans="1:29" x14ac:dyDescent="0.25">
      <c r="A1685" t="s">
        <v>30</v>
      </c>
      <c r="B1685" t="s">
        <v>252</v>
      </c>
      <c r="C1685" s="1">
        <v>44605.583333333336</v>
      </c>
      <c r="D1685" t="s">
        <v>253</v>
      </c>
      <c r="E1685" t="s">
        <v>454</v>
      </c>
      <c r="F1685">
        <v>19</v>
      </c>
      <c r="G1685">
        <v>5</v>
      </c>
      <c r="H1685">
        <v>100</v>
      </c>
      <c r="I1685">
        <v>84</v>
      </c>
      <c r="J1685">
        <v>31</v>
      </c>
      <c r="K1685">
        <v>1.84</v>
      </c>
      <c r="L1685">
        <v>89</v>
      </c>
      <c r="M1685">
        <v>5.79</v>
      </c>
      <c r="N1685">
        <v>3.21</v>
      </c>
      <c r="O1685" t="s">
        <v>153</v>
      </c>
      <c r="Q1685" s="3" t="s">
        <v>60</v>
      </c>
      <c r="R1685" s="3" t="s">
        <v>59</v>
      </c>
      <c r="S1685" s="10">
        <v>58</v>
      </c>
      <c r="T1685" s="3" t="s">
        <v>56</v>
      </c>
      <c r="U1685" s="10">
        <v>1</v>
      </c>
      <c r="V1685" s="3" t="s">
        <v>56</v>
      </c>
      <c r="W1685" s="10" t="s">
        <v>56</v>
      </c>
      <c r="X1685" s="3" t="s">
        <v>56</v>
      </c>
      <c r="Y1685" s="15">
        <v>0</v>
      </c>
      <c r="Z1685" s="7">
        <f t="shared" si="9"/>
        <v>110.80999999999996</v>
      </c>
      <c r="AA1685" s="7" t="s">
        <v>1269</v>
      </c>
      <c r="AB1685">
        <v>8.5</v>
      </c>
      <c r="AC1685" t="s">
        <v>1908</v>
      </c>
    </row>
    <row r="1686" spans="1:29" x14ac:dyDescent="0.25">
      <c r="A1686" t="s">
        <v>17</v>
      </c>
      <c r="B1686" t="s">
        <v>18</v>
      </c>
      <c r="C1686" s="1">
        <v>44605.583333333336</v>
      </c>
      <c r="D1686" t="s">
        <v>20</v>
      </c>
      <c r="E1686" t="s">
        <v>865</v>
      </c>
      <c r="F1686">
        <v>20</v>
      </c>
      <c r="G1686">
        <v>5</v>
      </c>
      <c r="H1686">
        <v>70</v>
      </c>
      <c r="I1686">
        <v>70</v>
      </c>
      <c r="J1686">
        <v>37</v>
      </c>
      <c r="K1686">
        <v>1.45</v>
      </c>
      <c r="L1686">
        <v>80</v>
      </c>
      <c r="M1686">
        <v>4.8</v>
      </c>
      <c r="N1686">
        <v>2.65</v>
      </c>
      <c r="O1686" t="s">
        <v>399</v>
      </c>
      <c r="Q1686" s="3" t="s">
        <v>58</v>
      </c>
      <c r="R1686" s="3" t="s">
        <v>58</v>
      </c>
      <c r="S1686" s="3" t="s">
        <v>56</v>
      </c>
      <c r="T1686" s="3" t="s">
        <v>56</v>
      </c>
      <c r="U1686" s="10">
        <v>0</v>
      </c>
      <c r="V1686" s="3" t="s">
        <v>56</v>
      </c>
      <c r="W1686" s="10" t="s">
        <v>56</v>
      </c>
      <c r="X1686" s="3" t="s">
        <v>56</v>
      </c>
      <c r="Y1686" s="15">
        <v>0</v>
      </c>
      <c r="Z1686" s="7">
        <f t="shared" si="9"/>
        <v>110.80999999999996</v>
      </c>
      <c r="AA1686" s="7" t="s">
        <v>56</v>
      </c>
      <c r="AC1686" t="s">
        <v>1695</v>
      </c>
    </row>
    <row r="1687" spans="1:29" x14ac:dyDescent="0.25">
      <c r="A1687" t="s">
        <v>17</v>
      </c>
      <c r="B1687" t="s">
        <v>18</v>
      </c>
      <c r="C1687" s="1">
        <v>44605.583333333336</v>
      </c>
      <c r="D1687" t="s">
        <v>881</v>
      </c>
      <c r="E1687" t="s">
        <v>912</v>
      </c>
      <c r="F1687">
        <v>20</v>
      </c>
      <c r="G1687">
        <v>0</v>
      </c>
      <c r="H1687">
        <v>80</v>
      </c>
      <c r="I1687">
        <v>85</v>
      </c>
      <c r="J1687">
        <v>31</v>
      </c>
      <c r="K1687">
        <v>1.55</v>
      </c>
      <c r="L1687">
        <v>95</v>
      </c>
      <c r="M1687">
        <v>4.8</v>
      </c>
      <c r="N1687">
        <v>2.7</v>
      </c>
      <c r="O1687" t="s">
        <v>399</v>
      </c>
      <c r="Q1687" s="3" t="s">
        <v>59</v>
      </c>
      <c r="R1687" s="3" t="s">
        <v>325</v>
      </c>
      <c r="S1687" s="10">
        <v>50</v>
      </c>
      <c r="T1687" s="3" t="s">
        <v>56</v>
      </c>
      <c r="U1687" s="10">
        <v>1</v>
      </c>
      <c r="V1687" s="3" t="s">
        <v>56</v>
      </c>
      <c r="W1687" s="10" t="s">
        <v>56</v>
      </c>
      <c r="X1687" s="3" t="s">
        <v>56</v>
      </c>
      <c r="Y1687" s="15">
        <v>0</v>
      </c>
      <c r="Z1687" s="7">
        <f t="shared" si="9"/>
        <v>110.80999999999996</v>
      </c>
      <c r="AA1687" s="7" t="s">
        <v>56</v>
      </c>
      <c r="AC1687" t="s">
        <v>1695</v>
      </c>
    </row>
    <row r="1688" spans="1:29" x14ac:dyDescent="0.25">
      <c r="A1688" t="s">
        <v>17</v>
      </c>
      <c r="B1688" t="s">
        <v>18</v>
      </c>
      <c r="C1688" s="1">
        <v>44605.583333333336</v>
      </c>
      <c r="D1688" t="s">
        <v>39</v>
      </c>
      <c r="E1688" t="s">
        <v>286</v>
      </c>
      <c r="F1688">
        <v>20</v>
      </c>
      <c r="G1688">
        <v>5</v>
      </c>
      <c r="H1688">
        <v>70</v>
      </c>
      <c r="I1688">
        <v>65</v>
      </c>
      <c r="J1688">
        <v>28</v>
      </c>
      <c r="K1688">
        <v>1.1499999999999999</v>
      </c>
      <c r="L1688">
        <v>70</v>
      </c>
      <c r="M1688">
        <v>3.55</v>
      </c>
      <c r="N1688">
        <v>2.4</v>
      </c>
      <c r="O1688" t="s">
        <v>399</v>
      </c>
      <c r="Q1688" s="3" t="s">
        <v>60</v>
      </c>
      <c r="R1688" s="3" t="s">
        <v>64</v>
      </c>
      <c r="S1688" s="10">
        <v>71</v>
      </c>
      <c r="T1688" s="3" t="s">
        <v>56</v>
      </c>
      <c r="U1688" s="10">
        <v>1</v>
      </c>
      <c r="V1688" s="3" t="s">
        <v>56</v>
      </c>
      <c r="W1688" s="10" t="s">
        <v>56</v>
      </c>
      <c r="X1688" s="3" t="s">
        <v>56</v>
      </c>
      <c r="Y1688" s="15">
        <v>0</v>
      </c>
      <c r="Z1688" s="7">
        <f t="shared" si="9"/>
        <v>110.80999999999996</v>
      </c>
      <c r="AA1688" s="7" t="s">
        <v>56</v>
      </c>
      <c r="AC1688" t="s">
        <v>1695</v>
      </c>
    </row>
    <row r="1689" spans="1:29" x14ac:dyDescent="0.25">
      <c r="A1689" t="s">
        <v>33</v>
      </c>
      <c r="B1689" t="s">
        <v>34</v>
      </c>
      <c r="C1689" s="1">
        <v>44605.583333333336</v>
      </c>
      <c r="D1689" t="s">
        <v>1124</v>
      </c>
      <c r="E1689" t="s">
        <v>468</v>
      </c>
      <c r="F1689">
        <v>20</v>
      </c>
      <c r="G1689">
        <v>5</v>
      </c>
      <c r="H1689">
        <v>80</v>
      </c>
      <c r="I1689">
        <v>80</v>
      </c>
      <c r="J1689">
        <v>25</v>
      </c>
      <c r="K1689">
        <v>1.65</v>
      </c>
      <c r="L1689">
        <v>80</v>
      </c>
      <c r="M1689">
        <v>5</v>
      </c>
      <c r="N1689">
        <v>3</v>
      </c>
      <c r="O1689" t="s">
        <v>399</v>
      </c>
      <c r="Q1689" s="3" t="s">
        <v>65</v>
      </c>
      <c r="R1689" s="3" t="s">
        <v>55</v>
      </c>
      <c r="S1689" s="10">
        <v>52</v>
      </c>
      <c r="T1689" s="10">
        <v>1</v>
      </c>
      <c r="U1689" s="10">
        <v>1</v>
      </c>
      <c r="V1689" s="3" t="s">
        <v>56</v>
      </c>
      <c r="W1689" s="10" t="s">
        <v>56</v>
      </c>
      <c r="X1689" s="3" t="s">
        <v>56</v>
      </c>
      <c r="Y1689" s="15">
        <v>0</v>
      </c>
      <c r="Z1689" s="7">
        <f t="shared" ref="Z1689:Z1708" si="10">SUM(Z1688+Y1689)</f>
        <v>110.80999999999996</v>
      </c>
      <c r="AA1689" s="7" t="s">
        <v>56</v>
      </c>
      <c r="AC1689" t="s">
        <v>1695</v>
      </c>
    </row>
    <row r="1690" spans="1:29" x14ac:dyDescent="0.25">
      <c r="A1690" t="s">
        <v>264</v>
      </c>
      <c r="B1690" t="s">
        <v>265</v>
      </c>
      <c r="C1690" s="1">
        <v>44605.583333333336</v>
      </c>
      <c r="D1690" t="s">
        <v>693</v>
      </c>
      <c r="E1690" t="s">
        <v>692</v>
      </c>
      <c r="F1690">
        <v>20</v>
      </c>
      <c r="G1690">
        <v>10</v>
      </c>
      <c r="H1690">
        <v>90</v>
      </c>
      <c r="I1690">
        <v>85</v>
      </c>
      <c r="J1690">
        <v>25</v>
      </c>
      <c r="K1690">
        <v>1.8</v>
      </c>
      <c r="L1690">
        <v>85</v>
      </c>
      <c r="M1690">
        <v>4.6500000000000004</v>
      </c>
      <c r="N1690">
        <v>3.15</v>
      </c>
      <c r="O1690" t="s">
        <v>399</v>
      </c>
      <c r="Q1690" s="3" t="s">
        <v>66</v>
      </c>
      <c r="R1690" s="3" t="s">
        <v>406</v>
      </c>
      <c r="S1690" s="10">
        <v>66</v>
      </c>
      <c r="T1690" s="3" t="s">
        <v>56</v>
      </c>
      <c r="U1690" s="10">
        <v>1</v>
      </c>
      <c r="V1690" s="3" t="s">
        <v>56</v>
      </c>
      <c r="W1690" s="10" t="s">
        <v>56</v>
      </c>
      <c r="X1690" s="3" t="s">
        <v>56</v>
      </c>
      <c r="Y1690" s="15">
        <v>0</v>
      </c>
      <c r="Z1690" s="7">
        <f t="shared" si="10"/>
        <v>110.80999999999996</v>
      </c>
      <c r="AA1690" s="7" t="s">
        <v>56</v>
      </c>
      <c r="AC1690" t="s">
        <v>1695</v>
      </c>
    </row>
    <row r="1691" spans="1:29" x14ac:dyDescent="0.25">
      <c r="A1691" t="s">
        <v>264</v>
      </c>
      <c r="B1691" t="s">
        <v>334</v>
      </c>
      <c r="C1691" s="1">
        <v>44605.604166666664</v>
      </c>
      <c r="D1691" t="s">
        <v>1078</v>
      </c>
      <c r="E1691" t="s">
        <v>335</v>
      </c>
      <c r="F1691">
        <v>20</v>
      </c>
      <c r="G1691">
        <v>0</v>
      </c>
      <c r="H1691">
        <v>80</v>
      </c>
      <c r="I1691">
        <v>80</v>
      </c>
      <c r="J1691">
        <v>37</v>
      </c>
      <c r="K1691">
        <v>1.65</v>
      </c>
      <c r="L1691">
        <v>80</v>
      </c>
      <c r="M1691">
        <v>4.05</v>
      </c>
      <c r="N1691">
        <v>3</v>
      </c>
      <c r="O1691" t="s">
        <v>399</v>
      </c>
      <c r="Q1691" s="3" t="s">
        <v>65</v>
      </c>
      <c r="R1691" s="3" t="s">
        <v>55</v>
      </c>
      <c r="S1691" s="10">
        <v>69</v>
      </c>
      <c r="T1691" s="10">
        <v>1</v>
      </c>
      <c r="U1691" s="10">
        <v>1</v>
      </c>
      <c r="V1691" s="3" t="s">
        <v>56</v>
      </c>
      <c r="W1691" s="10" t="s">
        <v>56</v>
      </c>
      <c r="X1691" s="3" t="s">
        <v>56</v>
      </c>
      <c r="Y1691" s="15">
        <v>0</v>
      </c>
      <c r="Z1691" s="7">
        <f t="shared" si="10"/>
        <v>110.80999999999996</v>
      </c>
      <c r="AA1691" s="7" t="s">
        <v>56</v>
      </c>
      <c r="AC1691" t="s">
        <v>1695</v>
      </c>
    </row>
    <row r="1692" spans="1:29" x14ac:dyDescent="0.25">
      <c r="A1692" t="s">
        <v>320</v>
      </c>
      <c r="B1692" t="s">
        <v>38</v>
      </c>
      <c r="C1692" s="1">
        <v>44605.604166666664</v>
      </c>
      <c r="D1692" t="s">
        <v>1125</v>
      </c>
      <c r="E1692" t="s">
        <v>746</v>
      </c>
      <c r="F1692">
        <v>20</v>
      </c>
      <c r="G1692">
        <v>10</v>
      </c>
      <c r="H1692">
        <v>80</v>
      </c>
      <c r="I1692">
        <v>80</v>
      </c>
      <c r="J1692">
        <v>23</v>
      </c>
      <c r="K1692">
        <v>1.6</v>
      </c>
      <c r="L1692">
        <v>75</v>
      </c>
      <c r="M1692">
        <v>4.95</v>
      </c>
      <c r="N1692">
        <v>3.1</v>
      </c>
      <c r="O1692" t="s">
        <v>399</v>
      </c>
      <c r="Q1692" s="3" t="s">
        <v>63</v>
      </c>
      <c r="R1692" s="3" t="s">
        <v>104</v>
      </c>
      <c r="S1692" s="10">
        <v>71</v>
      </c>
      <c r="T1692" s="3" t="s">
        <v>56</v>
      </c>
      <c r="U1692" s="10">
        <v>1</v>
      </c>
      <c r="V1692" s="3" t="s">
        <v>56</v>
      </c>
      <c r="W1692" s="10" t="s">
        <v>56</v>
      </c>
      <c r="X1692" s="3" t="s">
        <v>56</v>
      </c>
      <c r="Y1692" s="15">
        <v>0</v>
      </c>
      <c r="Z1692" s="7">
        <f t="shared" si="10"/>
        <v>110.80999999999996</v>
      </c>
      <c r="AA1692" s="7" t="s">
        <v>56</v>
      </c>
      <c r="AC1692" t="s">
        <v>1695</v>
      </c>
    </row>
    <row r="1693" spans="1:29" x14ac:dyDescent="0.25">
      <c r="A1693" t="s">
        <v>218</v>
      </c>
      <c r="B1693" t="s">
        <v>261</v>
      </c>
      <c r="C1693" s="1">
        <v>44605.645833333336</v>
      </c>
      <c r="D1693" t="s">
        <v>263</v>
      </c>
      <c r="E1693" t="s">
        <v>434</v>
      </c>
      <c r="F1693">
        <v>20</v>
      </c>
      <c r="G1693">
        <v>0</v>
      </c>
      <c r="H1693">
        <v>100</v>
      </c>
      <c r="I1693">
        <v>70</v>
      </c>
      <c r="J1693">
        <v>39</v>
      </c>
      <c r="K1693">
        <v>1.8</v>
      </c>
      <c r="L1693">
        <v>90</v>
      </c>
      <c r="M1693">
        <v>5.25</v>
      </c>
      <c r="N1693">
        <v>3.05</v>
      </c>
      <c r="O1693" t="s">
        <v>120</v>
      </c>
      <c r="Q1693" s="3" t="s">
        <v>60</v>
      </c>
      <c r="R1693" s="3" t="s">
        <v>53</v>
      </c>
      <c r="S1693" s="10">
        <v>64</v>
      </c>
      <c r="T1693" s="10">
        <v>1</v>
      </c>
      <c r="U1693" s="10">
        <v>1</v>
      </c>
      <c r="V1693" s="3" t="s">
        <v>56</v>
      </c>
      <c r="W1693" s="10" t="s">
        <v>56</v>
      </c>
      <c r="X1693" s="3" t="s">
        <v>56</v>
      </c>
      <c r="Y1693" s="15">
        <v>0</v>
      </c>
      <c r="Z1693" s="7">
        <f t="shared" si="10"/>
        <v>110.80999999999996</v>
      </c>
      <c r="AA1693" s="7" t="s">
        <v>1270</v>
      </c>
      <c r="AB1693">
        <v>5</v>
      </c>
      <c r="AC1693" t="s">
        <v>1708</v>
      </c>
    </row>
    <row r="1694" spans="1:29" x14ac:dyDescent="0.25">
      <c r="A1694" t="s">
        <v>414</v>
      </c>
      <c r="B1694" t="s">
        <v>415</v>
      </c>
      <c r="C1694" s="1">
        <v>44605.666666666664</v>
      </c>
      <c r="D1694" t="s">
        <v>1054</v>
      </c>
      <c r="E1694" t="s">
        <v>863</v>
      </c>
      <c r="F1694">
        <v>20</v>
      </c>
      <c r="G1694">
        <v>0</v>
      </c>
      <c r="H1694">
        <v>90</v>
      </c>
      <c r="I1694">
        <v>90</v>
      </c>
      <c r="J1694">
        <v>33</v>
      </c>
      <c r="K1694">
        <v>1.6</v>
      </c>
      <c r="L1694">
        <v>90</v>
      </c>
      <c r="M1694">
        <v>5.5</v>
      </c>
      <c r="N1694">
        <v>3</v>
      </c>
      <c r="O1694" t="s">
        <v>153</v>
      </c>
      <c r="Q1694" s="3" t="s">
        <v>58</v>
      </c>
      <c r="R1694" s="3" t="s">
        <v>550</v>
      </c>
      <c r="S1694" s="10">
        <v>65</v>
      </c>
      <c r="T1694" s="3" t="s">
        <v>56</v>
      </c>
      <c r="U1694" s="10">
        <v>1</v>
      </c>
      <c r="V1694" s="3" t="s">
        <v>56</v>
      </c>
      <c r="W1694" s="10" t="s">
        <v>56</v>
      </c>
      <c r="X1694" s="3" t="s">
        <v>56</v>
      </c>
      <c r="Y1694" s="15">
        <v>0</v>
      </c>
      <c r="Z1694" s="7">
        <f t="shared" si="10"/>
        <v>110.80999999999996</v>
      </c>
      <c r="AA1694" s="7" t="s">
        <v>1269</v>
      </c>
      <c r="AB1694">
        <v>10.5</v>
      </c>
      <c r="AC1694" t="s">
        <v>1908</v>
      </c>
    </row>
    <row r="1695" spans="1:29" x14ac:dyDescent="0.25">
      <c r="A1695" t="s">
        <v>37</v>
      </c>
      <c r="B1695" t="s">
        <v>38</v>
      </c>
      <c r="C1695" s="1">
        <v>44605.666666666664</v>
      </c>
      <c r="D1695" t="s">
        <v>915</v>
      </c>
      <c r="E1695" t="s">
        <v>249</v>
      </c>
      <c r="F1695">
        <v>18</v>
      </c>
      <c r="G1695">
        <v>0</v>
      </c>
      <c r="H1695">
        <v>67</v>
      </c>
      <c r="I1695">
        <v>78</v>
      </c>
      <c r="J1695">
        <v>40</v>
      </c>
      <c r="K1695">
        <v>1.78</v>
      </c>
      <c r="L1695">
        <v>89</v>
      </c>
      <c r="M1695">
        <v>5.33</v>
      </c>
      <c r="N1695">
        <v>2.5</v>
      </c>
      <c r="O1695" t="s">
        <v>120</v>
      </c>
      <c r="Q1695" s="3" t="s">
        <v>60</v>
      </c>
      <c r="R1695" s="3" t="s">
        <v>550</v>
      </c>
      <c r="S1695" s="10">
        <v>73</v>
      </c>
      <c r="T1695" s="3" t="s">
        <v>56</v>
      </c>
      <c r="U1695" s="10">
        <v>1</v>
      </c>
      <c r="V1695" s="3" t="s">
        <v>56</v>
      </c>
      <c r="W1695" s="10" t="s">
        <v>56</v>
      </c>
      <c r="X1695" s="3" t="s">
        <v>56</v>
      </c>
      <c r="Y1695" s="15">
        <v>0</v>
      </c>
      <c r="Z1695" s="7">
        <f t="shared" si="10"/>
        <v>110.80999999999996</v>
      </c>
      <c r="AA1695" s="7" t="s">
        <v>1269</v>
      </c>
      <c r="AB1695">
        <v>8.5</v>
      </c>
      <c r="AC1695" t="s">
        <v>1997</v>
      </c>
    </row>
    <row r="1696" spans="1:29" x14ac:dyDescent="0.25">
      <c r="A1696" t="s">
        <v>776</v>
      </c>
      <c r="B1696" t="s">
        <v>777</v>
      </c>
      <c r="C1696" s="1">
        <v>44605.666666666664</v>
      </c>
      <c r="D1696" t="s">
        <v>1611</v>
      </c>
      <c r="E1696" t="s">
        <v>1508</v>
      </c>
      <c r="F1696">
        <v>20</v>
      </c>
      <c r="G1696">
        <v>5</v>
      </c>
      <c r="H1696">
        <v>90</v>
      </c>
      <c r="I1696">
        <v>70</v>
      </c>
      <c r="J1696">
        <v>20</v>
      </c>
      <c r="K1696">
        <v>1.2</v>
      </c>
      <c r="L1696">
        <v>70</v>
      </c>
      <c r="M1696">
        <v>5.05</v>
      </c>
      <c r="N1696">
        <v>2.85</v>
      </c>
      <c r="O1696" t="s">
        <v>399</v>
      </c>
      <c r="Q1696" s="3" t="s">
        <v>60</v>
      </c>
      <c r="R1696" s="3" t="s">
        <v>60</v>
      </c>
      <c r="S1696" s="3" t="s">
        <v>56</v>
      </c>
      <c r="T1696" s="3" t="s">
        <v>56</v>
      </c>
      <c r="U1696" s="10">
        <v>0</v>
      </c>
      <c r="V1696" s="3" t="s">
        <v>56</v>
      </c>
      <c r="W1696" s="10" t="s">
        <v>56</v>
      </c>
      <c r="X1696" s="3" t="s">
        <v>56</v>
      </c>
      <c r="Y1696" s="15">
        <v>0</v>
      </c>
      <c r="Z1696" s="7">
        <f t="shared" si="10"/>
        <v>110.80999999999996</v>
      </c>
      <c r="AA1696" s="7" t="s">
        <v>56</v>
      </c>
      <c r="AC1696" t="s">
        <v>1695</v>
      </c>
    </row>
    <row r="1697" spans="1:29" x14ac:dyDescent="0.25">
      <c r="A1697" t="s">
        <v>30</v>
      </c>
      <c r="B1697" t="s">
        <v>252</v>
      </c>
      <c r="C1697" s="1">
        <v>44605.6875</v>
      </c>
      <c r="D1697" t="s">
        <v>492</v>
      </c>
      <c r="E1697" t="s">
        <v>1066</v>
      </c>
      <c r="F1697">
        <v>18</v>
      </c>
      <c r="G1697">
        <v>0</v>
      </c>
      <c r="H1697">
        <v>67</v>
      </c>
      <c r="I1697">
        <v>67</v>
      </c>
      <c r="J1697">
        <v>44</v>
      </c>
      <c r="K1697">
        <v>1.44</v>
      </c>
      <c r="L1697">
        <v>83</v>
      </c>
      <c r="M1697">
        <v>5</v>
      </c>
      <c r="N1697">
        <v>2.5</v>
      </c>
      <c r="O1697" t="s">
        <v>399</v>
      </c>
      <c r="Q1697" s="3" t="s">
        <v>58</v>
      </c>
      <c r="R1697" s="3" t="s">
        <v>58</v>
      </c>
      <c r="S1697" s="3" t="s">
        <v>56</v>
      </c>
      <c r="T1697" s="3" t="s">
        <v>56</v>
      </c>
      <c r="U1697" s="10">
        <v>0</v>
      </c>
      <c r="V1697" s="3" t="s">
        <v>56</v>
      </c>
      <c r="W1697" s="10" t="s">
        <v>56</v>
      </c>
      <c r="X1697" s="3" t="s">
        <v>56</v>
      </c>
      <c r="Y1697" s="15">
        <v>0</v>
      </c>
      <c r="Z1697" s="7">
        <f t="shared" si="10"/>
        <v>110.80999999999996</v>
      </c>
      <c r="AA1697" s="7" t="s">
        <v>56</v>
      </c>
      <c r="AC1697" t="s">
        <v>1695</v>
      </c>
    </row>
    <row r="1698" spans="1:29" x14ac:dyDescent="0.25">
      <c r="A1698" t="s">
        <v>320</v>
      </c>
      <c r="B1698" t="s">
        <v>38</v>
      </c>
      <c r="C1698" s="1">
        <v>44605.6875</v>
      </c>
      <c r="D1698" t="s">
        <v>792</v>
      </c>
      <c r="E1698" t="s">
        <v>1089</v>
      </c>
      <c r="F1698">
        <v>20</v>
      </c>
      <c r="G1698">
        <v>0</v>
      </c>
      <c r="H1698">
        <v>90</v>
      </c>
      <c r="I1698">
        <v>85</v>
      </c>
      <c r="J1698">
        <v>29</v>
      </c>
      <c r="K1698">
        <v>1.45</v>
      </c>
      <c r="L1698">
        <v>85</v>
      </c>
      <c r="M1698">
        <v>3.95</v>
      </c>
      <c r="N1698">
        <v>2.8</v>
      </c>
      <c r="O1698" t="s">
        <v>399</v>
      </c>
      <c r="Q1698" s="3" t="s">
        <v>60</v>
      </c>
      <c r="R1698" s="3" t="s">
        <v>66</v>
      </c>
      <c r="S1698" s="10">
        <v>51</v>
      </c>
      <c r="T1698" s="3" t="s">
        <v>56</v>
      </c>
      <c r="U1698" s="10">
        <v>1</v>
      </c>
      <c r="V1698" s="3" t="s">
        <v>56</v>
      </c>
      <c r="W1698" s="10" t="s">
        <v>56</v>
      </c>
      <c r="X1698" s="3" t="s">
        <v>56</v>
      </c>
      <c r="Y1698" s="15">
        <v>0</v>
      </c>
      <c r="Z1698" s="7">
        <f t="shared" si="10"/>
        <v>110.80999999999996</v>
      </c>
      <c r="AA1698" s="7" t="s">
        <v>56</v>
      </c>
      <c r="AC1698" t="s">
        <v>1695</v>
      </c>
    </row>
    <row r="1699" spans="1:29" x14ac:dyDescent="0.25">
      <c r="A1699" t="s">
        <v>26</v>
      </c>
      <c r="B1699" t="s">
        <v>13</v>
      </c>
      <c r="C1699" s="1">
        <v>44605.6875</v>
      </c>
      <c r="D1699" t="s">
        <v>1123</v>
      </c>
      <c r="E1699" t="s">
        <v>421</v>
      </c>
      <c r="F1699">
        <v>20</v>
      </c>
      <c r="G1699">
        <v>5</v>
      </c>
      <c r="H1699">
        <v>70</v>
      </c>
      <c r="I1699">
        <v>70</v>
      </c>
      <c r="J1699">
        <v>34</v>
      </c>
      <c r="K1699">
        <v>1.65</v>
      </c>
      <c r="L1699">
        <v>90</v>
      </c>
      <c r="M1699">
        <v>5.35</v>
      </c>
      <c r="N1699">
        <v>3</v>
      </c>
      <c r="O1699" t="s">
        <v>120</v>
      </c>
      <c r="Q1699" s="3" t="s">
        <v>55</v>
      </c>
      <c r="R1699" s="3" t="s">
        <v>550</v>
      </c>
      <c r="S1699" s="10">
        <v>57</v>
      </c>
      <c r="T1699" s="10">
        <v>1</v>
      </c>
      <c r="U1699" s="10">
        <v>1</v>
      </c>
      <c r="V1699" s="3" t="s">
        <v>56</v>
      </c>
      <c r="W1699" s="10" t="s">
        <v>56</v>
      </c>
      <c r="X1699" s="3" t="s">
        <v>56</v>
      </c>
      <c r="Y1699" s="15">
        <v>0</v>
      </c>
      <c r="Z1699" s="7">
        <f t="shared" si="10"/>
        <v>110.80999999999996</v>
      </c>
      <c r="AA1699" s="7" t="s">
        <v>1270</v>
      </c>
      <c r="AB1699">
        <v>4.5</v>
      </c>
      <c r="AC1699" t="s">
        <v>1708</v>
      </c>
    </row>
    <row r="1700" spans="1:29" x14ac:dyDescent="0.25">
      <c r="A1700" t="s">
        <v>264</v>
      </c>
      <c r="B1700" t="s">
        <v>265</v>
      </c>
      <c r="C1700" s="1">
        <v>44605.708333333336</v>
      </c>
      <c r="D1700" t="s">
        <v>1144</v>
      </c>
      <c r="E1700" t="s">
        <v>438</v>
      </c>
      <c r="F1700">
        <v>20</v>
      </c>
      <c r="G1700">
        <v>0</v>
      </c>
      <c r="H1700">
        <v>90</v>
      </c>
      <c r="I1700">
        <v>85</v>
      </c>
      <c r="J1700">
        <v>30</v>
      </c>
      <c r="K1700">
        <v>1.95</v>
      </c>
      <c r="L1700">
        <v>90</v>
      </c>
      <c r="M1700">
        <v>5.55</v>
      </c>
      <c r="N1700">
        <v>3.5</v>
      </c>
      <c r="O1700" t="s">
        <v>153</v>
      </c>
      <c r="Q1700" s="3" t="s">
        <v>58</v>
      </c>
      <c r="R1700" s="3" t="s">
        <v>550</v>
      </c>
      <c r="S1700" s="10">
        <v>47</v>
      </c>
      <c r="T1700" s="3" t="s">
        <v>56</v>
      </c>
      <c r="U1700" s="10">
        <v>1</v>
      </c>
      <c r="V1700" s="3" t="s">
        <v>56</v>
      </c>
      <c r="W1700" s="10" t="s">
        <v>56</v>
      </c>
      <c r="X1700" s="3" t="s">
        <v>56</v>
      </c>
      <c r="Y1700" s="15">
        <v>0</v>
      </c>
      <c r="Z1700" s="7">
        <f t="shared" si="10"/>
        <v>110.80999999999996</v>
      </c>
      <c r="AA1700" s="7" t="s">
        <v>1269</v>
      </c>
      <c r="AB1700">
        <v>8.5</v>
      </c>
      <c r="AC1700" t="s">
        <v>1488</v>
      </c>
    </row>
    <row r="1701" spans="1:29" x14ac:dyDescent="0.25">
      <c r="A1701" t="s">
        <v>22</v>
      </c>
      <c r="B1701" t="s">
        <v>23</v>
      </c>
      <c r="C1701" s="1">
        <v>44605.71875</v>
      </c>
      <c r="D1701" t="s">
        <v>829</v>
      </c>
      <c r="E1701" t="s">
        <v>146</v>
      </c>
      <c r="F1701">
        <v>20</v>
      </c>
      <c r="G1701">
        <v>10</v>
      </c>
      <c r="H1701">
        <v>90</v>
      </c>
      <c r="I1701">
        <v>75</v>
      </c>
      <c r="J1701">
        <v>31</v>
      </c>
      <c r="K1701">
        <v>1.05</v>
      </c>
      <c r="L1701">
        <v>70</v>
      </c>
      <c r="M1701">
        <v>3.35</v>
      </c>
      <c r="N1701">
        <v>2.25</v>
      </c>
      <c r="O1701" t="s">
        <v>399</v>
      </c>
      <c r="Q1701" s="3" t="s">
        <v>60</v>
      </c>
      <c r="R1701" s="3" t="s">
        <v>55</v>
      </c>
      <c r="S1701" s="10">
        <v>90</v>
      </c>
      <c r="T1701" s="3" t="s">
        <v>56</v>
      </c>
      <c r="U1701" s="10">
        <v>1</v>
      </c>
      <c r="V1701" s="3" t="s">
        <v>56</v>
      </c>
      <c r="W1701" s="10" t="s">
        <v>56</v>
      </c>
      <c r="X1701" s="3" t="s">
        <v>56</v>
      </c>
      <c r="Y1701" s="15">
        <v>0</v>
      </c>
      <c r="Z1701" s="7">
        <f t="shared" si="10"/>
        <v>110.80999999999996</v>
      </c>
      <c r="AA1701" s="7" t="s">
        <v>56</v>
      </c>
      <c r="AC1701" t="s">
        <v>1695</v>
      </c>
    </row>
    <row r="1702" spans="1:29" x14ac:dyDescent="0.25">
      <c r="A1702" t="s">
        <v>22</v>
      </c>
      <c r="B1702" t="s">
        <v>23</v>
      </c>
      <c r="C1702" s="1">
        <v>44605.833333333336</v>
      </c>
      <c r="D1702" t="s">
        <v>494</v>
      </c>
      <c r="E1702" t="s">
        <v>1148</v>
      </c>
      <c r="F1702">
        <v>20</v>
      </c>
      <c r="G1702">
        <v>5</v>
      </c>
      <c r="H1702">
        <v>80</v>
      </c>
      <c r="I1702">
        <v>60</v>
      </c>
      <c r="J1702">
        <v>37</v>
      </c>
      <c r="K1702">
        <v>1.3</v>
      </c>
      <c r="L1702">
        <v>85</v>
      </c>
      <c r="M1702">
        <v>5.2</v>
      </c>
      <c r="N1702">
        <v>2.35</v>
      </c>
      <c r="O1702" t="s">
        <v>399</v>
      </c>
      <c r="Q1702" s="3" t="s">
        <v>65</v>
      </c>
      <c r="R1702" s="3" t="s">
        <v>63</v>
      </c>
      <c r="S1702" s="10">
        <v>48</v>
      </c>
      <c r="T1702" s="10">
        <v>1</v>
      </c>
      <c r="U1702" s="10">
        <v>1</v>
      </c>
      <c r="V1702" s="3" t="s">
        <v>56</v>
      </c>
      <c r="W1702" s="10" t="s">
        <v>56</v>
      </c>
      <c r="X1702" s="3" t="s">
        <v>56</v>
      </c>
      <c r="Y1702" s="15">
        <v>0</v>
      </c>
      <c r="Z1702" s="7">
        <f t="shared" si="10"/>
        <v>110.80999999999996</v>
      </c>
      <c r="AA1702" s="7" t="s">
        <v>56</v>
      </c>
      <c r="AC1702" t="s">
        <v>1695</v>
      </c>
    </row>
    <row r="1703" spans="1:29" x14ac:dyDescent="0.25">
      <c r="A1703" t="s">
        <v>776</v>
      </c>
      <c r="B1703" t="s">
        <v>777</v>
      </c>
      <c r="C1703" s="1">
        <v>44606.5</v>
      </c>
      <c r="D1703" t="s">
        <v>1126</v>
      </c>
      <c r="E1703" t="s">
        <v>1989</v>
      </c>
      <c r="F1703">
        <v>20</v>
      </c>
      <c r="G1703">
        <v>10</v>
      </c>
      <c r="H1703">
        <v>70</v>
      </c>
      <c r="I1703">
        <v>80</v>
      </c>
      <c r="J1703">
        <v>31</v>
      </c>
      <c r="K1703">
        <v>1.2</v>
      </c>
      <c r="L1703">
        <v>75</v>
      </c>
      <c r="M1703">
        <v>5.7</v>
      </c>
      <c r="N1703">
        <v>2.25</v>
      </c>
      <c r="O1703" t="s">
        <v>399</v>
      </c>
      <c r="Q1703" s="3" t="s">
        <v>58</v>
      </c>
      <c r="R1703" s="3" t="s">
        <v>63</v>
      </c>
      <c r="S1703" s="10">
        <v>90</v>
      </c>
      <c r="T1703" s="3" t="s">
        <v>56</v>
      </c>
      <c r="U1703" s="10">
        <v>1</v>
      </c>
      <c r="V1703" s="3" t="s">
        <v>56</v>
      </c>
      <c r="W1703" s="10" t="s">
        <v>56</v>
      </c>
      <c r="X1703" s="3" t="s">
        <v>56</v>
      </c>
      <c r="Y1703" s="15">
        <v>0</v>
      </c>
      <c r="Z1703" s="7">
        <f t="shared" si="10"/>
        <v>110.80999999999996</v>
      </c>
      <c r="AA1703" s="7" t="s">
        <v>56</v>
      </c>
      <c r="AC1703" t="s">
        <v>1695</v>
      </c>
    </row>
    <row r="1704" spans="1:29" x14ac:dyDescent="0.25">
      <c r="A1704" t="s">
        <v>776</v>
      </c>
      <c r="B1704" t="s">
        <v>777</v>
      </c>
      <c r="C1704" s="1">
        <v>44606.583333333336</v>
      </c>
      <c r="D1704" t="s">
        <v>1438</v>
      </c>
      <c r="E1704" t="s">
        <v>1330</v>
      </c>
      <c r="F1704">
        <v>20</v>
      </c>
      <c r="G1704">
        <v>5</v>
      </c>
      <c r="H1704">
        <v>90</v>
      </c>
      <c r="I1704">
        <v>80</v>
      </c>
      <c r="J1704">
        <v>27</v>
      </c>
      <c r="K1704">
        <v>1.5</v>
      </c>
      <c r="L1704">
        <v>85</v>
      </c>
      <c r="M1704">
        <v>4.0999999999999996</v>
      </c>
      <c r="N1704">
        <v>3.1</v>
      </c>
      <c r="O1704" t="s">
        <v>399</v>
      </c>
      <c r="Q1704" s="3" t="s">
        <v>65</v>
      </c>
      <c r="R1704" s="3" t="s">
        <v>60</v>
      </c>
      <c r="S1704" s="10">
        <v>73</v>
      </c>
      <c r="T1704" s="10">
        <v>1</v>
      </c>
      <c r="U1704" s="10">
        <v>1</v>
      </c>
      <c r="V1704" s="3" t="s">
        <v>56</v>
      </c>
      <c r="W1704" s="10" t="s">
        <v>56</v>
      </c>
      <c r="X1704" s="3" t="s">
        <v>56</v>
      </c>
      <c r="Y1704" s="15">
        <v>0</v>
      </c>
      <c r="Z1704" s="7">
        <f t="shared" si="10"/>
        <v>110.80999999999996</v>
      </c>
      <c r="AA1704" s="7" t="s">
        <v>56</v>
      </c>
      <c r="AC1704" t="s">
        <v>1695</v>
      </c>
    </row>
    <row r="1705" spans="1:29" x14ac:dyDescent="0.25">
      <c r="A1705" t="s">
        <v>414</v>
      </c>
      <c r="B1705" t="s">
        <v>415</v>
      </c>
      <c r="C1705" s="1">
        <v>44606.708333333336</v>
      </c>
      <c r="D1705" t="s">
        <v>1296</v>
      </c>
      <c r="E1705" t="s">
        <v>864</v>
      </c>
      <c r="F1705">
        <v>20</v>
      </c>
      <c r="G1705">
        <v>5</v>
      </c>
      <c r="H1705">
        <v>80</v>
      </c>
      <c r="I1705">
        <v>90</v>
      </c>
      <c r="J1705">
        <v>19</v>
      </c>
      <c r="K1705">
        <v>1.8</v>
      </c>
      <c r="L1705">
        <v>85</v>
      </c>
      <c r="M1705">
        <v>5.25</v>
      </c>
      <c r="N1705">
        <v>3.2</v>
      </c>
      <c r="O1705" t="s">
        <v>153</v>
      </c>
      <c r="Q1705" s="3" t="s">
        <v>66</v>
      </c>
      <c r="R1705" s="3" t="s">
        <v>59</v>
      </c>
      <c r="S1705" s="10">
        <v>59</v>
      </c>
      <c r="T1705" s="3" t="s">
        <v>56</v>
      </c>
      <c r="U1705" s="10">
        <v>1</v>
      </c>
      <c r="V1705" s="3" t="s">
        <v>56</v>
      </c>
      <c r="W1705" s="10" t="s">
        <v>56</v>
      </c>
      <c r="X1705" s="3" t="s">
        <v>56</v>
      </c>
      <c r="Y1705" s="15">
        <v>0</v>
      </c>
      <c r="Z1705" s="7">
        <f t="shared" si="10"/>
        <v>110.80999999999996</v>
      </c>
      <c r="AA1705" s="7" t="s">
        <v>1269</v>
      </c>
      <c r="AB1705">
        <v>8</v>
      </c>
      <c r="AC1705" t="s">
        <v>1908</v>
      </c>
    </row>
    <row r="1706" spans="1:29" x14ac:dyDescent="0.25">
      <c r="A1706" t="s">
        <v>414</v>
      </c>
      <c r="B1706" t="s">
        <v>415</v>
      </c>
      <c r="C1706" s="1">
        <v>44606.708333333336</v>
      </c>
      <c r="D1706" t="s">
        <v>419</v>
      </c>
      <c r="E1706" t="s">
        <v>498</v>
      </c>
      <c r="F1706">
        <v>20</v>
      </c>
      <c r="G1706">
        <v>5</v>
      </c>
      <c r="H1706">
        <v>80</v>
      </c>
      <c r="I1706">
        <v>70</v>
      </c>
      <c r="J1706">
        <v>40</v>
      </c>
      <c r="K1706">
        <v>1.65</v>
      </c>
      <c r="L1706">
        <v>85</v>
      </c>
      <c r="M1706">
        <v>5.9</v>
      </c>
      <c r="N1706">
        <v>2.4</v>
      </c>
      <c r="O1706" t="s">
        <v>120</v>
      </c>
      <c r="Q1706" s="3" t="s">
        <v>58</v>
      </c>
      <c r="R1706" s="3" t="s">
        <v>55</v>
      </c>
      <c r="S1706" s="10">
        <v>90</v>
      </c>
      <c r="T1706" s="3" t="s">
        <v>56</v>
      </c>
      <c r="U1706" s="10">
        <v>1</v>
      </c>
      <c r="V1706" s="3" t="s">
        <v>56</v>
      </c>
      <c r="W1706" s="10" t="s">
        <v>56</v>
      </c>
      <c r="X1706" s="3" t="s">
        <v>56</v>
      </c>
      <c r="Y1706" s="15">
        <v>0</v>
      </c>
      <c r="Z1706" s="7">
        <f t="shared" si="10"/>
        <v>110.80999999999996</v>
      </c>
      <c r="AA1706" s="7" t="s">
        <v>1269</v>
      </c>
      <c r="AB1706">
        <v>8</v>
      </c>
      <c r="AC1706" t="s">
        <v>1884</v>
      </c>
    </row>
    <row r="1707" spans="1:29" x14ac:dyDescent="0.25">
      <c r="A1707" t="s">
        <v>505</v>
      </c>
      <c r="B1707" t="s">
        <v>261</v>
      </c>
      <c r="C1707" s="1">
        <v>44606.729166666664</v>
      </c>
      <c r="D1707" t="s">
        <v>1418</v>
      </c>
      <c r="E1707" t="s">
        <v>1889</v>
      </c>
      <c r="F1707">
        <v>20</v>
      </c>
      <c r="G1707">
        <v>5</v>
      </c>
      <c r="H1707">
        <v>90</v>
      </c>
      <c r="I1707">
        <v>75</v>
      </c>
      <c r="J1707">
        <v>24</v>
      </c>
      <c r="K1707">
        <v>1</v>
      </c>
      <c r="L1707">
        <v>70</v>
      </c>
      <c r="M1707">
        <v>4.3</v>
      </c>
      <c r="N1707">
        <v>2.2999999999999998</v>
      </c>
      <c r="O1707" t="s">
        <v>399</v>
      </c>
      <c r="Q1707" s="3" t="s">
        <v>65</v>
      </c>
      <c r="R1707" s="3" t="s">
        <v>66</v>
      </c>
      <c r="S1707" s="10">
        <v>52</v>
      </c>
      <c r="T1707" s="10">
        <v>1</v>
      </c>
      <c r="U1707" s="10">
        <v>1</v>
      </c>
      <c r="V1707" s="3" t="s">
        <v>56</v>
      </c>
      <c r="W1707" s="10" t="s">
        <v>56</v>
      </c>
      <c r="X1707" s="3" t="s">
        <v>56</v>
      </c>
      <c r="Y1707" s="15">
        <v>0</v>
      </c>
      <c r="Z1707" s="7">
        <f t="shared" si="10"/>
        <v>110.80999999999996</v>
      </c>
      <c r="AA1707" s="7" t="s">
        <v>56</v>
      </c>
      <c r="AC1707" t="s">
        <v>1695</v>
      </c>
    </row>
    <row r="1708" spans="1:29" x14ac:dyDescent="0.25">
      <c r="A1708" t="s">
        <v>264</v>
      </c>
      <c r="B1708" t="s">
        <v>265</v>
      </c>
      <c r="C1708" s="1">
        <v>44606.822916666664</v>
      </c>
      <c r="D1708" t="s">
        <v>589</v>
      </c>
      <c r="E1708" t="s">
        <v>673</v>
      </c>
      <c r="F1708">
        <v>20</v>
      </c>
      <c r="G1708">
        <v>0</v>
      </c>
      <c r="H1708">
        <v>90</v>
      </c>
      <c r="I1708">
        <v>65</v>
      </c>
      <c r="J1708">
        <v>48</v>
      </c>
      <c r="K1708">
        <v>1.8</v>
      </c>
      <c r="L1708">
        <v>90</v>
      </c>
      <c r="M1708">
        <v>4.5999999999999996</v>
      </c>
      <c r="N1708">
        <v>2.4</v>
      </c>
      <c r="O1708" t="s">
        <v>399</v>
      </c>
      <c r="Q1708" s="3" t="s">
        <v>58</v>
      </c>
      <c r="R1708" s="3" t="s">
        <v>64</v>
      </c>
      <c r="S1708" s="10">
        <v>74</v>
      </c>
      <c r="T1708" s="3" t="s">
        <v>56</v>
      </c>
      <c r="U1708" s="10">
        <v>1</v>
      </c>
      <c r="V1708" s="3" t="s">
        <v>56</v>
      </c>
      <c r="W1708" s="10" t="s">
        <v>56</v>
      </c>
      <c r="X1708" s="3" t="s">
        <v>56</v>
      </c>
      <c r="Y1708" s="15">
        <v>0</v>
      </c>
      <c r="Z1708" s="7">
        <f t="shared" si="10"/>
        <v>110.80999999999996</v>
      </c>
      <c r="AA1708" s="7" t="s">
        <v>56</v>
      </c>
      <c r="AC1708" t="s">
        <v>1695</v>
      </c>
    </row>
    <row r="1709" spans="1:29" x14ac:dyDescent="0.25">
      <c r="A1709" t="s">
        <v>33</v>
      </c>
      <c r="B1709" t="s">
        <v>1993</v>
      </c>
      <c r="C1709" s="1">
        <v>44607.645833333336</v>
      </c>
      <c r="D1709" t="s">
        <v>240</v>
      </c>
      <c r="E1709" t="s">
        <v>1329</v>
      </c>
      <c r="F1709">
        <v>19</v>
      </c>
      <c r="G1709">
        <v>5</v>
      </c>
      <c r="H1709">
        <v>80</v>
      </c>
      <c r="I1709">
        <v>79</v>
      </c>
      <c r="J1709">
        <v>22</v>
      </c>
      <c r="K1709">
        <v>1.63</v>
      </c>
      <c r="L1709">
        <v>79</v>
      </c>
      <c r="M1709">
        <v>4.37</v>
      </c>
      <c r="N1709">
        <v>3</v>
      </c>
      <c r="O1709" t="s">
        <v>399</v>
      </c>
      <c r="Q1709" s="3" t="s">
        <v>65</v>
      </c>
      <c r="R1709" s="3" t="s">
        <v>66</v>
      </c>
      <c r="S1709" s="10">
        <v>65</v>
      </c>
      <c r="T1709" s="10">
        <v>1</v>
      </c>
      <c r="U1709" s="10">
        <v>1</v>
      </c>
      <c r="V1709" s="3" t="s">
        <v>56</v>
      </c>
      <c r="W1709" s="10" t="s">
        <v>56</v>
      </c>
      <c r="X1709" s="3" t="s">
        <v>56</v>
      </c>
      <c r="Y1709" s="15">
        <v>0</v>
      </c>
      <c r="Z1709" s="7">
        <f t="shared" ref="Z1709:Z1772" si="11">SUM(Z1708+Y1709)</f>
        <v>110.80999999999996</v>
      </c>
      <c r="AA1709" s="7" t="s">
        <v>56</v>
      </c>
      <c r="AC1709" t="s">
        <v>1695</v>
      </c>
    </row>
    <row r="1710" spans="1:29" x14ac:dyDescent="0.25">
      <c r="A1710" t="s">
        <v>320</v>
      </c>
      <c r="B1710" t="s">
        <v>321</v>
      </c>
      <c r="C1710" s="1">
        <v>44611.520833333336</v>
      </c>
      <c r="D1710" t="s">
        <v>771</v>
      </c>
      <c r="E1710" t="s">
        <v>1070</v>
      </c>
      <c r="F1710">
        <v>20</v>
      </c>
      <c r="G1710">
        <v>0</v>
      </c>
      <c r="H1710">
        <v>90</v>
      </c>
      <c r="I1710">
        <v>95</v>
      </c>
      <c r="J1710">
        <v>38</v>
      </c>
      <c r="K1710">
        <v>2.0499999999999998</v>
      </c>
      <c r="L1710">
        <v>95</v>
      </c>
      <c r="M1710">
        <v>5.25</v>
      </c>
      <c r="N1710">
        <v>3.15</v>
      </c>
      <c r="O1710" t="s">
        <v>153</v>
      </c>
      <c r="Q1710" s="3" t="s">
        <v>65</v>
      </c>
      <c r="R1710" s="3" t="s">
        <v>55</v>
      </c>
      <c r="S1710" s="10">
        <v>74</v>
      </c>
      <c r="T1710" s="10">
        <v>1</v>
      </c>
      <c r="U1710" s="10">
        <v>1</v>
      </c>
      <c r="V1710" s="3" t="s">
        <v>56</v>
      </c>
      <c r="W1710" s="10">
        <v>1.33</v>
      </c>
      <c r="X1710" s="15">
        <v>75</v>
      </c>
      <c r="Y1710" s="13">
        <v>24.25</v>
      </c>
      <c r="Z1710" s="7">
        <f t="shared" si="11"/>
        <v>135.05999999999995</v>
      </c>
      <c r="AA1710" s="7" t="s">
        <v>1269</v>
      </c>
      <c r="AB1710">
        <v>8</v>
      </c>
      <c r="AC1710" t="s">
        <v>1885</v>
      </c>
    </row>
    <row r="1711" spans="1:29" x14ac:dyDescent="0.25">
      <c r="A1711" t="s">
        <v>320</v>
      </c>
      <c r="B1711" t="s">
        <v>321</v>
      </c>
      <c r="C1711" s="1">
        <v>44611.520833333336</v>
      </c>
      <c r="D1711" t="s">
        <v>1351</v>
      </c>
      <c r="E1711" t="s">
        <v>1615</v>
      </c>
      <c r="F1711">
        <v>20</v>
      </c>
      <c r="G1711">
        <v>5</v>
      </c>
      <c r="H1711">
        <v>70</v>
      </c>
      <c r="I1711">
        <v>90</v>
      </c>
      <c r="J1711">
        <v>31</v>
      </c>
      <c r="K1711">
        <v>1.5</v>
      </c>
      <c r="L1711">
        <v>70</v>
      </c>
      <c r="M1711">
        <v>4.95</v>
      </c>
      <c r="N1711">
        <v>2.9</v>
      </c>
      <c r="O1711" t="s">
        <v>399</v>
      </c>
      <c r="Q1711" s="3" t="s">
        <v>58</v>
      </c>
      <c r="R1711" s="3" t="s">
        <v>63</v>
      </c>
      <c r="S1711" s="10">
        <v>67</v>
      </c>
      <c r="T1711" s="3" t="s">
        <v>56</v>
      </c>
      <c r="U1711" s="10">
        <v>1</v>
      </c>
      <c r="V1711" s="3" t="s">
        <v>56</v>
      </c>
      <c r="W1711" s="10" t="s">
        <v>56</v>
      </c>
      <c r="X1711" s="3" t="s">
        <v>56</v>
      </c>
      <c r="Y1711" s="15">
        <v>0</v>
      </c>
      <c r="Z1711" s="7">
        <f t="shared" si="11"/>
        <v>135.05999999999995</v>
      </c>
      <c r="AA1711" s="7" t="s">
        <v>56</v>
      </c>
      <c r="AC1711" t="s">
        <v>1695</v>
      </c>
    </row>
    <row r="1712" spans="1:29" x14ac:dyDescent="0.25">
      <c r="A1712" t="s">
        <v>26</v>
      </c>
      <c r="B1712" t="s">
        <v>13</v>
      </c>
      <c r="C1712" s="1">
        <v>44611.520833333336</v>
      </c>
      <c r="D1712" t="s">
        <v>421</v>
      </c>
      <c r="E1712" t="s">
        <v>1410</v>
      </c>
      <c r="F1712">
        <v>20</v>
      </c>
      <c r="G1712">
        <v>0</v>
      </c>
      <c r="H1712">
        <v>100</v>
      </c>
      <c r="I1712">
        <v>85</v>
      </c>
      <c r="J1712">
        <v>34</v>
      </c>
      <c r="K1712">
        <v>1.75</v>
      </c>
      <c r="L1712">
        <v>100</v>
      </c>
      <c r="M1712">
        <v>4.55</v>
      </c>
      <c r="N1712">
        <v>2.95</v>
      </c>
      <c r="O1712" t="s">
        <v>399</v>
      </c>
      <c r="Q1712" s="3" t="s">
        <v>55</v>
      </c>
      <c r="R1712" s="3" t="s">
        <v>55</v>
      </c>
      <c r="S1712" s="3" t="s">
        <v>56</v>
      </c>
      <c r="T1712" s="10">
        <v>0</v>
      </c>
      <c r="U1712" s="10">
        <v>0</v>
      </c>
      <c r="V1712" s="3" t="s">
        <v>56</v>
      </c>
      <c r="W1712" s="10" t="s">
        <v>56</v>
      </c>
      <c r="X1712" s="3" t="s">
        <v>56</v>
      </c>
      <c r="Y1712" s="15">
        <v>0</v>
      </c>
      <c r="Z1712" s="7">
        <f t="shared" si="11"/>
        <v>135.05999999999995</v>
      </c>
      <c r="AA1712" s="7" t="s">
        <v>56</v>
      </c>
      <c r="AC1712" t="s">
        <v>1695</v>
      </c>
    </row>
    <row r="1713" spans="1:29" x14ac:dyDescent="0.25">
      <c r="A1713" t="s">
        <v>264</v>
      </c>
      <c r="B1713" t="s">
        <v>334</v>
      </c>
      <c r="C1713" s="1">
        <v>44611.541666666664</v>
      </c>
      <c r="D1713" t="s">
        <v>1608</v>
      </c>
      <c r="E1713" t="s">
        <v>503</v>
      </c>
      <c r="F1713">
        <v>20</v>
      </c>
      <c r="G1713">
        <v>5</v>
      </c>
      <c r="H1713">
        <v>100</v>
      </c>
      <c r="I1713">
        <v>70</v>
      </c>
      <c r="J1713">
        <v>30</v>
      </c>
      <c r="K1713">
        <v>1.45</v>
      </c>
      <c r="L1713">
        <v>75</v>
      </c>
      <c r="M1713">
        <v>4</v>
      </c>
      <c r="N1713">
        <v>2.5499999999999998</v>
      </c>
      <c r="O1713" t="s">
        <v>399</v>
      </c>
      <c r="Q1713" s="3" t="s">
        <v>55</v>
      </c>
      <c r="R1713" s="3" t="s">
        <v>64</v>
      </c>
      <c r="S1713" s="10">
        <v>65</v>
      </c>
      <c r="T1713" s="10">
        <v>1</v>
      </c>
      <c r="U1713" s="10">
        <v>1</v>
      </c>
      <c r="V1713" s="3" t="s">
        <v>56</v>
      </c>
      <c r="W1713" s="10" t="s">
        <v>56</v>
      </c>
      <c r="X1713" s="3" t="s">
        <v>56</v>
      </c>
      <c r="Y1713" s="15">
        <v>0</v>
      </c>
      <c r="Z1713" s="7">
        <f t="shared" si="11"/>
        <v>135.05999999999995</v>
      </c>
      <c r="AA1713" s="7" t="s">
        <v>56</v>
      </c>
      <c r="AC1713" t="s">
        <v>1695</v>
      </c>
    </row>
    <row r="1714" spans="1:29" x14ac:dyDescent="0.25">
      <c r="A1714" t="s">
        <v>414</v>
      </c>
      <c r="B1714" t="s">
        <v>415</v>
      </c>
      <c r="C1714" s="1">
        <v>44611.541666666664</v>
      </c>
      <c r="D1714" t="s">
        <v>1356</v>
      </c>
      <c r="E1714" t="s">
        <v>1065</v>
      </c>
      <c r="F1714">
        <v>20</v>
      </c>
      <c r="G1714">
        <v>10</v>
      </c>
      <c r="H1714">
        <v>90</v>
      </c>
      <c r="I1714">
        <v>60</v>
      </c>
      <c r="J1714">
        <v>38</v>
      </c>
      <c r="K1714">
        <v>1.3</v>
      </c>
      <c r="L1714">
        <v>70</v>
      </c>
      <c r="M1714">
        <v>5</v>
      </c>
      <c r="N1714">
        <v>2.2000000000000002</v>
      </c>
      <c r="O1714" t="s">
        <v>399</v>
      </c>
      <c r="Q1714" s="3" t="s">
        <v>66</v>
      </c>
      <c r="R1714" s="3" t="s">
        <v>59</v>
      </c>
      <c r="S1714" s="10">
        <v>86</v>
      </c>
      <c r="T1714" s="3" t="s">
        <v>56</v>
      </c>
      <c r="U1714" s="10">
        <v>1</v>
      </c>
      <c r="V1714" s="3" t="s">
        <v>56</v>
      </c>
      <c r="W1714" s="10" t="s">
        <v>56</v>
      </c>
      <c r="X1714" s="3" t="s">
        <v>56</v>
      </c>
      <c r="Y1714" s="15">
        <v>0</v>
      </c>
      <c r="Z1714" s="7">
        <f t="shared" si="11"/>
        <v>135.05999999999995</v>
      </c>
      <c r="AA1714" s="7" t="s">
        <v>56</v>
      </c>
      <c r="AC1714" t="s">
        <v>1695</v>
      </c>
    </row>
    <row r="1715" spans="1:29" x14ac:dyDescent="0.25">
      <c r="A1715" t="s">
        <v>22</v>
      </c>
      <c r="B1715" t="s">
        <v>430</v>
      </c>
      <c r="C1715" s="1">
        <v>44611.541666666664</v>
      </c>
      <c r="D1715" t="s">
        <v>1355</v>
      </c>
      <c r="E1715" t="s">
        <v>1617</v>
      </c>
      <c r="F1715">
        <v>20</v>
      </c>
      <c r="G1715">
        <v>10</v>
      </c>
      <c r="H1715">
        <v>90</v>
      </c>
      <c r="I1715">
        <v>75</v>
      </c>
      <c r="J1715">
        <v>33</v>
      </c>
      <c r="K1715">
        <v>1.5</v>
      </c>
      <c r="L1715">
        <v>80</v>
      </c>
      <c r="M1715">
        <v>4.45</v>
      </c>
      <c r="N1715">
        <v>2.5</v>
      </c>
      <c r="O1715" t="s">
        <v>399</v>
      </c>
      <c r="Q1715" s="3" t="s">
        <v>63</v>
      </c>
      <c r="R1715" s="3" t="s">
        <v>122</v>
      </c>
      <c r="S1715" s="10">
        <v>61</v>
      </c>
      <c r="T1715" s="3" t="s">
        <v>56</v>
      </c>
      <c r="U1715" s="10">
        <v>1</v>
      </c>
      <c r="V1715" s="3" t="s">
        <v>56</v>
      </c>
      <c r="W1715" s="10" t="s">
        <v>56</v>
      </c>
      <c r="X1715" s="3" t="s">
        <v>56</v>
      </c>
      <c r="Y1715" s="15">
        <v>0</v>
      </c>
      <c r="Z1715" s="7">
        <f t="shared" si="11"/>
        <v>135.05999999999995</v>
      </c>
      <c r="AA1715" s="7" t="s">
        <v>56</v>
      </c>
      <c r="AC1715" t="s">
        <v>1695</v>
      </c>
    </row>
    <row r="1716" spans="1:29" x14ac:dyDescent="0.25">
      <c r="A1716" t="s">
        <v>776</v>
      </c>
      <c r="B1716" t="s">
        <v>777</v>
      </c>
      <c r="C1716" s="1">
        <v>44611.541666666664</v>
      </c>
      <c r="D1716" t="s">
        <v>1742</v>
      </c>
      <c r="E1716" t="s">
        <v>1611</v>
      </c>
      <c r="F1716">
        <v>20</v>
      </c>
      <c r="G1716">
        <v>5</v>
      </c>
      <c r="H1716">
        <v>70</v>
      </c>
      <c r="I1716">
        <v>80</v>
      </c>
      <c r="J1716">
        <v>30</v>
      </c>
      <c r="K1716">
        <v>1.1499999999999999</v>
      </c>
      <c r="L1716">
        <v>75</v>
      </c>
      <c r="M1716">
        <v>4.55</v>
      </c>
      <c r="N1716">
        <v>2.5</v>
      </c>
      <c r="O1716" t="s">
        <v>399</v>
      </c>
      <c r="Q1716" s="3" t="s">
        <v>58</v>
      </c>
      <c r="R1716" s="3" t="s">
        <v>64</v>
      </c>
      <c r="S1716" s="10">
        <v>56</v>
      </c>
      <c r="T1716" s="3" t="s">
        <v>56</v>
      </c>
      <c r="U1716" s="10">
        <v>1</v>
      </c>
      <c r="V1716" s="3" t="s">
        <v>56</v>
      </c>
      <c r="W1716" s="10" t="s">
        <v>56</v>
      </c>
      <c r="X1716" s="3" t="s">
        <v>56</v>
      </c>
      <c r="Y1716" s="15">
        <v>0</v>
      </c>
      <c r="Z1716" s="7">
        <f t="shared" si="11"/>
        <v>135.05999999999995</v>
      </c>
      <c r="AA1716" s="7" t="s">
        <v>56</v>
      </c>
      <c r="AC1716" t="s">
        <v>1695</v>
      </c>
    </row>
    <row r="1717" spans="1:29" x14ac:dyDescent="0.25">
      <c r="A1717" t="s">
        <v>264</v>
      </c>
      <c r="B1717" t="s">
        <v>334</v>
      </c>
      <c r="C1717" s="1">
        <v>44611.541666666664</v>
      </c>
      <c r="D1717" t="s">
        <v>691</v>
      </c>
      <c r="E1717" t="s">
        <v>665</v>
      </c>
      <c r="F1717">
        <v>20</v>
      </c>
      <c r="G1717">
        <v>10</v>
      </c>
      <c r="H1717">
        <v>70</v>
      </c>
      <c r="I1717">
        <v>75</v>
      </c>
      <c r="J1717">
        <v>20</v>
      </c>
      <c r="K1717">
        <v>1</v>
      </c>
      <c r="L1717">
        <v>70</v>
      </c>
      <c r="M1717">
        <v>4.5</v>
      </c>
      <c r="N1717">
        <v>2.25</v>
      </c>
      <c r="O1717" t="s">
        <v>399</v>
      </c>
      <c r="Q1717" s="3" t="s">
        <v>550</v>
      </c>
      <c r="R1717" s="3" t="s">
        <v>181</v>
      </c>
      <c r="S1717" s="10">
        <v>58</v>
      </c>
      <c r="T1717" s="10">
        <v>1</v>
      </c>
      <c r="U1717" s="10">
        <v>1</v>
      </c>
      <c r="V1717" s="3" t="s">
        <v>56</v>
      </c>
      <c r="W1717" s="10" t="s">
        <v>56</v>
      </c>
      <c r="X1717" s="3" t="s">
        <v>56</v>
      </c>
      <c r="Y1717" s="15">
        <v>0</v>
      </c>
      <c r="Z1717" s="7">
        <f t="shared" si="11"/>
        <v>135.05999999999995</v>
      </c>
      <c r="AA1717" s="7" t="s">
        <v>56</v>
      </c>
      <c r="AC1717" t="s">
        <v>1695</v>
      </c>
    </row>
    <row r="1718" spans="1:29" x14ac:dyDescent="0.25">
      <c r="A1718" t="s">
        <v>37</v>
      </c>
      <c r="B1718" t="s">
        <v>277</v>
      </c>
      <c r="C1718" s="1">
        <v>44611.5625</v>
      </c>
      <c r="D1718" t="s">
        <v>278</v>
      </c>
      <c r="E1718" t="s">
        <v>1999</v>
      </c>
      <c r="F1718">
        <v>15</v>
      </c>
      <c r="G1718">
        <v>0</v>
      </c>
      <c r="H1718">
        <v>100</v>
      </c>
      <c r="I1718">
        <v>93</v>
      </c>
      <c r="J1718">
        <v>29</v>
      </c>
      <c r="K1718">
        <v>2.4</v>
      </c>
      <c r="L1718">
        <v>87</v>
      </c>
      <c r="M1718">
        <v>5.13</v>
      </c>
      <c r="N1718">
        <v>3.47</v>
      </c>
      <c r="O1718" t="s">
        <v>153</v>
      </c>
      <c r="Q1718" s="3" t="s">
        <v>53</v>
      </c>
      <c r="R1718" s="3" t="s">
        <v>406</v>
      </c>
      <c r="S1718" s="10">
        <v>48</v>
      </c>
      <c r="T1718" s="3" t="s">
        <v>56</v>
      </c>
      <c r="U1718" s="10">
        <v>1</v>
      </c>
      <c r="V1718" s="3" t="s">
        <v>56</v>
      </c>
      <c r="W1718" s="10" t="s">
        <v>56</v>
      </c>
      <c r="X1718" s="3" t="s">
        <v>56</v>
      </c>
      <c r="Y1718" s="15">
        <v>0</v>
      </c>
      <c r="Z1718" s="7">
        <f t="shared" si="11"/>
        <v>135.05999999999995</v>
      </c>
      <c r="AA1718" s="7" t="s">
        <v>1269</v>
      </c>
      <c r="AB1718">
        <v>12</v>
      </c>
      <c r="AC1718" t="s">
        <v>2008</v>
      </c>
    </row>
    <row r="1719" spans="1:29" x14ac:dyDescent="0.25">
      <c r="A1719" t="s">
        <v>37</v>
      </c>
      <c r="B1719" t="s">
        <v>277</v>
      </c>
      <c r="C1719" s="1">
        <v>44611.5625</v>
      </c>
      <c r="D1719" t="s">
        <v>2000</v>
      </c>
      <c r="E1719" t="s">
        <v>765</v>
      </c>
      <c r="F1719">
        <v>15</v>
      </c>
      <c r="G1719">
        <v>0</v>
      </c>
      <c r="H1719">
        <v>86</v>
      </c>
      <c r="I1719">
        <v>80</v>
      </c>
      <c r="J1719">
        <v>32</v>
      </c>
      <c r="K1719">
        <v>1.27</v>
      </c>
      <c r="L1719">
        <v>93</v>
      </c>
      <c r="M1719">
        <v>3</v>
      </c>
      <c r="N1719">
        <v>2.4700000000000002</v>
      </c>
      <c r="O1719" t="s">
        <v>399</v>
      </c>
      <c r="Q1719" s="3" t="s">
        <v>550</v>
      </c>
      <c r="R1719" s="3" t="s">
        <v>175</v>
      </c>
      <c r="S1719" s="10">
        <v>70</v>
      </c>
      <c r="T1719" s="10">
        <v>1</v>
      </c>
      <c r="U1719" s="10">
        <v>1</v>
      </c>
      <c r="V1719" s="3" t="s">
        <v>56</v>
      </c>
      <c r="W1719" s="10" t="s">
        <v>56</v>
      </c>
      <c r="X1719" s="3" t="s">
        <v>56</v>
      </c>
      <c r="Y1719" s="15">
        <v>0</v>
      </c>
      <c r="Z1719" s="7">
        <f t="shared" si="11"/>
        <v>135.05999999999995</v>
      </c>
      <c r="AA1719" s="7" t="s">
        <v>56</v>
      </c>
      <c r="AC1719" t="s">
        <v>1695</v>
      </c>
    </row>
    <row r="1720" spans="1:29" x14ac:dyDescent="0.25">
      <c r="A1720" t="s">
        <v>37</v>
      </c>
      <c r="B1720" t="s">
        <v>277</v>
      </c>
      <c r="C1720" s="1">
        <v>44611.5625</v>
      </c>
      <c r="D1720" t="s">
        <v>2001</v>
      </c>
      <c r="E1720" t="s">
        <v>1332</v>
      </c>
      <c r="F1720">
        <v>15</v>
      </c>
      <c r="G1720">
        <v>7</v>
      </c>
      <c r="H1720">
        <v>88</v>
      </c>
      <c r="I1720">
        <v>73</v>
      </c>
      <c r="J1720">
        <v>30</v>
      </c>
      <c r="K1720">
        <v>1.27</v>
      </c>
      <c r="L1720">
        <v>80</v>
      </c>
      <c r="M1720">
        <v>4.8</v>
      </c>
      <c r="N1720">
        <v>3</v>
      </c>
      <c r="O1720" t="s">
        <v>399</v>
      </c>
      <c r="Q1720" s="3" t="s">
        <v>60</v>
      </c>
      <c r="R1720" s="3" t="s">
        <v>59</v>
      </c>
      <c r="S1720" s="10">
        <v>58</v>
      </c>
      <c r="T1720" s="3" t="s">
        <v>56</v>
      </c>
      <c r="U1720" s="10">
        <v>1</v>
      </c>
      <c r="V1720" s="3" t="s">
        <v>56</v>
      </c>
      <c r="W1720" s="10" t="s">
        <v>56</v>
      </c>
      <c r="X1720" s="3" t="s">
        <v>56</v>
      </c>
      <c r="Y1720" s="15">
        <v>0</v>
      </c>
      <c r="Z1720" s="7">
        <f t="shared" si="11"/>
        <v>135.05999999999995</v>
      </c>
      <c r="AA1720" s="7" t="s">
        <v>56</v>
      </c>
      <c r="AC1720" t="s">
        <v>1695</v>
      </c>
    </row>
    <row r="1721" spans="1:29" x14ac:dyDescent="0.25">
      <c r="A1721" t="s">
        <v>26</v>
      </c>
      <c r="B1721" t="s">
        <v>1242</v>
      </c>
      <c r="C1721" s="1">
        <v>44611.583333333336</v>
      </c>
      <c r="D1721" t="s">
        <v>1890</v>
      </c>
      <c r="E1721" t="s">
        <v>1922</v>
      </c>
      <c r="F1721">
        <v>20</v>
      </c>
      <c r="G1721">
        <v>5</v>
      </c>
      <c r="H1721">
        <v>80</v>
      </c>
      <c r="I1721">
        <v>60</v>
      </c>
      <c r="J1721">
        <v>30</v>
      </c>
      <c r="K1721">
        <v>0.95</v>
      </c>
      <c r="L1721">
        <v>70</v>
      </c>
      <c r="M1721">
        <v>3.55</v>
      </c>
      <c r="N1721">
        <v>2.15</v>
      </c>
      <c r="O1721" t="s">
        <v>399</v>
      </c>
      <c r="Q1721" s="3" t="s">
        <v>60</v>
      </c>
      <c r="R1721" s="3" t="s">
        <v>53</v>
      </c>
      <c r="S1721" s="10">
        <v>49</v>
      </c>
      <c r="T1721" s="3" t="s">
        <v>56</v>
      </c>
      <c r="U1721" s="10">
        <v>1</v>
      </c>
      <c r="V1721" s="3" t="s">
        <v>56</v>
      </c>
      <c r="W1721" s="10" t="s">
        <v>56</v>
      </c>
      <c r="X1721" s="3" t="s">
        <v>56</v>
      </c>
      <c r="Y1721" s="15">
        <v>0</v>
      </c>
      <c r="Z1721" s="7">
        <f t="shared" si="11"/>
        <v>135.05999999999995</v>
      </c>
      <c r="AA1721" s="7" t="s">
        <v>56</v>
      </c>
      <c r="AC1721" t="s">
        <v>1695</v>
      </c>
    </row>
    <row r="1722" spans="1:29" x14ac:dyDescent="0.25">
      <c r="A1722" t="s">
        <v>33</v>
      </c>
      <c r="B1722" t="s">
        <v>34</v>
      </c>
      <c r="C1722" s="1">
        <v>44611.583333333336</v>
      </c>
      <c r="D1722" t="s">
        <v>35</v>
      </c>
      <c r="E1722" t="s">
        <v>676</v>
      </c>
      <c r="F1722">
        <v>20</v>
      </c>
      <c r="G1722">
        <v>10</v>
      </c>
      <c r="H1722">
        <v>100</v>
      </c>
      <c r="I1722">
        <v>75</v>
      </c>
      <c r="J1722">
        <v>21</v>
      </c>
      <c r="K1722">
        <v>1.95</v>
      </c>
      <c r="L1722">
        <v>75</v>
      </c>
      <c r="M1722">
        <v>5.0999999999999996</v>
      </c>
      <c r="N1722">
        <v>3.5</v>
      </c>
      <c r="O1722" t="s">
        <v>399</v>
      </c>
      <c r="Q1722" s="3" t="s">
        <v>65</v>
      </c>
      <c r="R1722" s="3" t="s">
        <v>60</v>
      </c>
      <c r="S1722" s="10">
        <v>81</v>
      </c>
      <c r="T1722" s="10">
        <v>1</v>
      </c>
      <c r="U1722" s="10">
        <v>1</v>
      </c>
      <c r="V1722" s="3" t="s">
        <v>56</v>
      </c>
      <c r="W1722" s="10" t="s">
        <v>56</v>
      </c>
      <c r="X1722" s="3" t="s">
        <v>56</v>
      </c>
      <c r="Y1722" s="15">
        <v>0</v>
      </c>
      <c r="Z1722" s="7">
        <f t="shared" si="11"/>
        <v>135.05999999999995</v>
      </c>
      <c r="AA1722" s="7" t="s">
        <v>56</v>
      </c>
      <c r="AC1722" t="s">
        <v>1695</v>
      </c>
    </row>
    <row r="1723" spans="1:29" x14ac:dyDescent="0.25">
      <c r="A1723" t="s">
        <v>255</v>
      </c>
      <c r="B1723" t="s">
        <v>256</v>
      </c>
      <c r="C1723" s="1">
        <v>44611.583333333336</v>
      </c>
      <c r="D1723" t="s">
        <v>787</v>
      </c>
      <c r="E1723" t="s">
        <v>472</v>
      </c>
      <c r="F1723">
        <v>20</v>
      </c>
      <c r="G1723">
        <v>5</v>
      </c>
      <c r="H1723">
        <v>70</v>
      </c>
      <c r="I1723">
        <v>70</v>
      </c>
      <c r="J1723">
        <v>30</v>
      </c>
      <c r="K1723">
        <v>1.3</v>
      </c>
      <c r="L1723">
        <v>75</v>
      </c>
      <c r="M1723">
        <v>4.6500000000000004</v>
      </c>
      <c r="N1723">
        <v>2.5</v>
      </c>
      <c r="O1723" t="s">
        <v>399</v>
      </c>
      <c r="Q1723" s="3" t="s">
        <v>55</v>
      </c>
      <c r="R1723" s="3" t="s">
        <v>59</v>
      </c>
      <c r="S1723" s="10">
        <v>50</v>
      </c>
      <c r="T1723" s="10">
        <v>1</v>
      </c>
      <c r="U1723" s="10">
        <v>1</v>
      </c>
      <c r="V1723" s="3" t="s">
        <v>56</v>
      </c>
      <c r="W1723" s="10" t="s">
        <v>56</v>
      </c>
      <c r="X1723" s="3" t="s">
        <v>56</v>
      </c>
      <c r="Y1723" s="15">
        <v>0</v>
      </c>
      <c r="Z1723" s="7">
        <f t="shared" si="11"/>
        <v>135.05999999999995</v>
      </c>
      <c r="AA1723" s="7" t="s">
        <v>56</v>
      </c>
      <c r="AC1723" t="s">
        <v>1695</v>
      </c>
    </row>
    <row r="1724" spans="1:29" x14ac:dyDescent="0.25">
      <c r="A1724" t="s">
        <v>264</v>
      </c>
      <c r="B1724" t="s">
        <v>265</v>
      </c>
      <c r="C1724" s="1">
        <v>44611.583333333336</v>
      </c>
      <c r="D1724" t="s">
        <v>1143</v>
      </c>
      <c r="E1724" t="s">
        <v>670</v>
      </c>
      <c r="F1724">
        <v>20</v>
      </c>
      <c r="G1724">
        <v>5</v>
      </c>
      <c r="H1724">
        <v>100</v>
      </c>
      <c r="I1724">
        <v>90</v>
      </c>
      <c r="J1724">
        <v>25</v>
      </c>
      <c r="K1724">
        <v>1.7</v>
      </c>
      <c r="L1724">
        <v>95</v>
      </c>
      <c r="M1724">
        <v>5.4</v>
      </c>
      <c r="N1724">
        <v>3.25</v>
      </c>
      <c r="O1724" t="s">
        <v>153</v>
      </c>
      <c r="Q1724" s="3" t="s">
        <v>66</v>
      </c>
      <c r="R1724" s="3" t="s">
        <v>66</v>
      </c>
      <c r="S1724" s="3" t="s">
        <v>56</v>
      </c>
      <c r="T1724" s="3" t="s">
        <v>56</v>
      </c>
      <c r="U1724" s="10">
        <v>0</v>
      </c>
      <c r="V1724" s="3" t="s">
        <v>56</v>
      </c>
      <c r="W1724" s="10" t="s">
        <v>56</v>
      </c>
      <c r="X1724" s="3" t="s">
        <v>56</v>
      </c>
      <c r="Y1724" s="15">
        <v>0</v>
      </c>
      <c r="Z1724" s="7">
        <f t="shared" si="11"/>
        <v>135.05999999999995</v>
      </c>
      <c r="AA1724" s="7" t="s">
        <v>1269</v>
      </c>
      <c r="AB1724">
        <v>8.5</v>
      </c>
      <c r="AC1724" t="s">
        <v>1909</v>
      </c>
    </row>
    <row r="1725" spans="1:29" x14ac:dyDescent="0.25">
      <c r="A1725" t="s">
        <v>33</v>
      </c>
      <c r="B1725" t="s">
        <v>34</v>
      </c>
      <c r="C1725" s="1">
        <v>44611.583333333336</v>
      </c>
      <c r="D1725" t="s">
        <v>240</v>
      </c>
      <c r="E1725" t="s">
        <v>36</v>
      </c>
      <c r="F1725">
        <v>20</v>
      </c>
      <c r="G1725">
        <v>5</v>
      </c>
      <c r="H1725">
        <v>90</v>
      </c>
      <c r="I1725">
        <v>90</v>
      </c>
      <c r="J1725">
        <v>25</v>
      </c>
      <c r="K1725">
        <v>2.25</v>
      </c>
      <c r="L1725">
        <v>90</v>
      </c>
      <c r="M1725">
        <v>5.05</v>
      </c>
      <c r="N1725">
        <v>3.55</v>
      </c>
      <c r="O1725" t="s">
        <v>120</v>
      </c>
      <c r="Q1725" s="3" t="s">
        <v>65</v>
      </c>
      <c r="R1725" s="3" t="s">
        <v>60</v>
      </c>
      <c r="S1725" s="10">
        <v>82</v>
      </c>
      <c r="T1725" s="10">
        <v>1</v>
      </c>
      <c r="U1725" s="10">
        <v>1</v>
      </c>
      <c r="V1725" s="3" t="s">
        <v>56</v>
      </c>
      <c r="W1725" s="10" t="s">
        <v>56</v>
      </c>
      <c r="X1725" s="3" t="s">
        <v>56</v>
      </c>
      <c r="Y1725" s="15">
        <v>0</v>
      </c>
      <c r="Z1725" s="7">
        <f t="shared" si="11"/>
        <v>135.05999999999995</v>
      </c>
      <c r="AA1725" s="7" t="s">
        <v>1270</v>
      </c>
      <c r="AB1725">
        <v>6.5</v>
      </c>
      <c r="AC1725" t="s">
        <v>1708</v>
      </c>
    </row>
    <row r="1726" spans="1:29" x14ac:dyDescent="0.25">
      <c r="A1726" t="s">
        <v>30</v>
      </c>
      <c r="B1726" t="s">
        <v>252</v>
      </c>
      <c r="C1726" s="1">
        <v>44611.583333333336</v>
      </c>
      <c r="D1726" t="s">
        <v>254</v>
      </c>
      <c r="E1726" t="s">
        <v>455</v>
      </c>
      <c r="F1726">
        <v>20</v>
      </c>
      <c r="G1726">
        <v>0</v>
      </c>
      <c r="H1726">
        <v>100</v>
      </c>
      <c r="I1726">
        <v>85</v>
      </c>
      <c r="J1726">
        <v>36</v>
      </c>
      <c r="K1726">
        <v>1.45</v>
      </c>
      <c r="L1726">
        <v>85</v>
      </c>
      <c r="M1726">
        <v>3.85</v>
      </c>
      <c r="N1726">
        <v>2.7</v>
      </c>
      <c r="O1726" t="s">
        <v>399</v>
      </c>
      <c r="Q1726" s="3" t="s">
        <v>65</v>
      </c>
      <c r="R1726" s="3" t="s">
        <v>65</v>
      </c>
      <c r="S1726" s="3" t="s">
        <v>56</v>
      </c>
      <c r="T1726" s="10">
        <v>0</v>
      </c>
      <c r="U1726" s="10">
        <v>0</v>
      </c>
      <c r="V1726" s="3" t="s">
        <v>56</v>
      </c>
      <c r="W1726" s="10" t="s">
        <v>56</v>
      </c>
      <c r="X1726" s="3" t="s">
        <v>56</v>
      </c>
      <c r="Y1726" s="15">
        <v>0</v>
      </c>
      <c r="Z1726" s="7">
        <f t="shared" si="11"/>
        <v>135.05999999999995</v>
      </c>
      <c r="AA1726" s="7" t="s">
        <v>56</v>
      </c>
      <c r="AC1726" t="s">
        <v>1695</v>
      </c>
    </row>
    <row r="1727" spans="1:29" x14ac:dyDescent="0.25">
      <c r="A1727" t="s">
        <v>320</v>
      </c>
      <c r="B1727" t="s">
        <v>38</v>
      </c>
      <c r="C1727" s="1">
        <v>44611.604166666664</v>
      </c>
      <c r="D1727" t="s">
        <v>748</v>
      </c>
      <c r="E1727" t="s">
        <v>792</v>
      </c>
      <c r="F1727">
        <v>20</v>
      </c>
      <c r="G1727">
        <v>10</v>
      </c>
      <c r="H1727">
        <v>70</v>
      </c>
      <c r="I1727">
        <v>80</v>
      </c>
      <c r="J1727">
        <v>27</v>
      </c>
      <c r="K1727">
        <v>1.9</v>
      </c>
      <c r="L1727">
        <v>85</v>
      </c>
      <c r="M1727">
        <v>5.8</v>
      </c>
      <c r="N1727">
        <v>3.1</v>
      </c>
      <c r="O1727" t="s">
        <v>153</v>
      </c>
      <c r="Q1727" s="3" t="s">
        <v>60</v>
      </c>
      <c r="R1727" s="3" t="s">
        <v>64</v>
      </c>
      <c r="S1727" s="10">
        <v>73</v>
      </c>
      <c r="T1727" s="3" t="s">
        <v>56</v>
      </c>
      <c r="U1727" s="10">
        <v>1</v>
      </c>
      <c r="V1727" s="3" t="s">
        <v>56</v>
      </c>
      <c r="W1727">
        <v>1.33</v>
      </c>
      <c r="X1727" s="15">
        <v>75</v>
      </c>
      <c r="Y1727" s="13">
        <v>24.25</v>
      </c>
      <c r="Z1727" s="7">
        <f t="shared" si="11"/>
        <v>159.30999999999995</v>
      </c>
      <c r="AA1727" s="7" t="s">
        <v>1270</v>
      </c>
      <c r="AB1727">
        <v>6.5</v>
      </c>
      <c r="AC1727" t="s">
        <v>2007</v>
      </c>
    </row>
    <row r="1728" spans="1:29" x14ac:dyDescent="0.25">
      <c r="A1728" t="s">
        <v>320</v>
      </c>
      <c r="B1728" t="s">
        <v>38</v>
      </c>
      <c r="C1728" s="1">
        <v>44611.604166666664</v>
      </c>
      <c r="D1728" t="s">
        <v>1089</v>
      </c>
      <c r="E1728" t="s">
        <v>1125</v>
      </c>
      <c r="F1728">
        <v>20</v>
      </c>
      <c r="G1728">
        <v>5</v>
      </c>
      <c r="H1728">
        <v>80</v>
      </c>
      <c r="I1728">
        <v>85</v>
      </c>
      <c r="J1728">
        <v>24</v>
      </c>
      <c r="K1728">
        <v>1.45</v>
      </c>
      <c r="L1728">
        <v>85</v>
      </c>
      <c r="M1728">
        <v>4.6500000000000004</v>
      </c>
      <c r="N1728">
        <v>2.8</v>
      </c>
      <c r="O1728" t="s">
        <v>399</v>
      </c>
      <c r="Q1728" s="3" t="s">
        <v>65</v>
      </c>
      <c r="R1728" s="3" t="s">
        <v>60</v>
      </c>
      <c r="S1728" s="10">
        <v>53</v>
      </c>
      <c r="T1728" s="10">
        <v>1</v>
      </c>
      <c r="U1728" s="10">
        <v>1</v>
      </c>
      <c r="V1728" s="3" t="s">
        <v>56</v>
      </c>
      <c r="W1728" s="10" t="s">
        <v>56</v>
      </c>
      <c r="X1728" s="3" t="s">
        <v>56</v>
      </c>
      <c r="Y1728" s="15">
        <v>0</v>
      </c>
      <c r="Z1728" s="7">
        <f t="shared" si="11"/>
        <v>159.30999999999995</v>
      </c>
      <c r="AA1728" s="7" t="s">
        <v>56</v>
      </c>
      <c r="AC1728" t="s">
        <v>1695</v>
      </c>
    </row>
    <row r="1729" spans="1:29" x14ac:dyDescent="0.25">
      <c r="A1729" t="s">
        <v>320</v>
      </c>
      <c r="B1729" t="s">
        <v>38</v>
      </c>
      <c r="C1729" s="1">
        <v>44611.604166666664</v>
      </c>
      <c r="D1729" t="s">
        <v>1088</v>
      </c>
      <c r="E1729" t="s">
        <v>1297</v>
      </c>
      <c r="F1729">
        <v>20</v>
      </c>
      <c r="G1729">
        <v>0</v>
      </c>
      <c r="H1729">
        <v>70</v>
      </c>
      <c r="I1729">
        <v>80</v>
      </c>
      <c r="J1729">
        <v>29</v>
      </c>
      <c r="K1729">
        <v>1.6</v>
      </c>
      <c r="L1729">
        <v>85</v>
      </c>
      <c r="M1729">
        <v>5.0999999999999996</v>
      </c>
      <c r="N1729">
        <v>3.15</v>
      </c>
      <c r="O1729" t="s">
        <v>153</v>
      </c>
      <c r="Q1729" s="3" t="s">
        <v>65</v>
      </c>
      <c r="R1729" s="3" t="s">
        <v>55</v>
      </c>
      <c r="S1729" s="10">
        <v>56</v>
      </c>
      <c r="T1729" s="10">
        <v>1</v>
      </c>
      <c r="U1729" s="10">
        <v>1</v>
      </c>
      <c r="V1729" s="3" t="s">
        <v>56</v>
      </c>
      <c r="W1729" s="10" t="s">
        <v>56</v>
      </c>
      <c r="X1729" s="3" t="s">
        <v>56</v>
      </c>
      <c r="Y1729" s="15">
        <v>0</v>
      </c>
      <c r="Z1729" s="7">
        <f t="shared" si="11"/>
        <v>159.30999999999995</v>
      </c>
      <c r="AA1729" s="7" t="s">
        <v>1270</v>
      </c>
      <c r="AB1729">
        <v>4.5</v>
      </c>
      <c r="AC1729" t="s">
        <v>1708</v>
      </c>
    </row>
    <row r="1730" spans="1:29" x14ac:dyDescent="0.25">
      <c r="A1730" t="s">
        <v>26</v>
      </c>
      <c r="B1730" t="s">
        <v>1242</v>
      </c>
      <c r="C1730" s="1">
        <v>44611.625</v>
      </c>
      <c r="D1730" t="s">
        <v>1252</v>
      </c>
      <c r="E1730" t="s">
        <v>1920</v>
      </c>
      <c r="F1730">
        <v>20</v>
      </c>
      <c r="G1730">
        <v>5</v>
      </c>
      <c r="H1730">
        <v>70</v>
      </c>
      <c r="I1730">
        <v>75</v>
      </c>
      <c r="J1730">
        <v>28</v>
      </c>
      <c r="K1730">
        <v>1.6</v>
      </c>
      <c r="L1730">
        <v>85</v>
      </c>
      <c r="M1730">
        <v>4.5</v>
      </c>
      <c r="N1730">
        <v>2.8</v>
      </c>
      <c r="O1730" t="s">
        <v>399</v>
      </c>
      <c r="Q1730" s="3" t="s">
        <v>65</v>
      </c>
      <c r="R1730" s="3" t="s">
        <v>55</v>
      </c>
      <c r="S1730" s="10">
        <v>50</v>
      </c>
      <c r="T1730" s="10">
        <v>1</v>
      </c>
      <c r="U1730" s="10">
        <v>1</v>
      </c>
      <c r="V1730" s="3" t="s">
        <v>56</v>
      </c>
      <c r="W1730" s="10" t="s">
        <v>56</v>
      </c>
      <c r="X1730" s="3" t="s">
        <v>56</v>
      </c>
      <c r="Y1730" s="15">
        <v>0</v>
      </c>
      <c r="Z1730" s="7">
        <f t="shared" si="11"/>
        <v>159.30999999999995</v>
      </c>
      <c r="AA1730" s="7" t="s">
        <v>56</v>
      </c>
      <c r="AC1730" t="s">
        <v>1695</v>
      </c>
    </row>
    <row r="1731" spans="1:29" x14ac:dyDescent="0.25">
      <c r="A1731" t="s">
        <v>26</v>
      </c>
      <c r="B1731" t="s">
        <v>346</v>
      </c>
      <c r="C1731" s="1">
        <v>44611.625</v>
      </c>
      <c r="D1731" t="s">
        <v>1239</v>
      </c>
      <c r="E1731" t="s">
        <v>1852</v>
      </c>
      <c r="F1731">
        <v>20</v>
      </c>
      <c r="G1731">
        <v>5</v>
      </c>
      <c r="H1731">
        <v>80</v>
      </c>
      <c r="I1731">
        <v>75</v>
      </c>
      <c r="J1731">
        <v>29</v>
      </c>
      <c r="K1731">
        <v>1.35</v>
      </c>
      <c r="L1731">
        <v>85</v>
      </c>
      <c r="M1731">
        <v>3.1</v>
      </c>
      <c r="N1731">
        <v>2.5</v>
      </c>
      <c r="O1731" t="s">
        <v>399</v>
      </c>
      <c r="Q1731" s="3" t="s">
        <v>60</v>
      </c>
      <c r="R1731" s="3" t="s">
        <v>53</v>
      </c>
      <c r="S1731" s="10">
        <v>62</v>
      </c>
      <c r="T1731" s="3" t="s">
        <v>56</v>
      </c>
      <c r="U1731" s="10">
        <v>1</v>
      </c>
      <c r="V1731" s="3" t="s">
        <v>56</v>
      </c>
      <c r="W1731" s="10" t="s">
        <v>56</v>
      </c>
      <c r="X1731" s="3" t="s">
        <v>56</v>
      </c>
      <c r="Y1731" s="15">
        <v>0</v>
      </c>
      <c r="Z1731" s="7">
        <f t="shared" si="11"/>
        <v>159.30999999999995</v>
      </c>
      <c r="AA1731" s="7" t="s">
        <v>56</v>
      </c>
      <c r="AC1731" t="s">
        <v>1695</v>
      </c>
    </row>
    <row r="1732" spans="1:29" x14ac:dyDescent="0.25">
      <c r="A1732" t="s">
        <v>26</v>
      </c>
      <c r="B1732" t="s">
        <v>13</v>
      </c>
      <c r="C1732" s="1">
        <v>44611.625</v>
      </c>
      <c r="D1732" t="s">
        <v>1050</v>
      </c>
      <c r="E1732" t="s">
        <v>1076</v>
      </c>
      <c r="F1732">
        <v>20</v>
      </c>
      <c r="G1732">
        <v>5</v>
      </c>
      <c r="H1732">
        <v>100</v>
      </c>
      <c r="I1732">
        <v>85</v>
      </c>
      <c r="J1732">
        <v>34</v>
      </c>
      <c r="K1732">
        <v>1.55</v>
      </c>
      <c r="L1732">
        <v>85</v>
      </c>
      <c r="M1732">
        <v>4.55</v>
      </c>
      <c r="N1732">
        <v>2.9</v>
      </c>
      <c r="O1732" t="s">
        <v>399</v>
      </c>
      <c r="Q1732" s="3" t="s">
        <v>65</v>
      </c>
      <c r="R1732" s="3" t="s">
        <v>58</v>
      </c>
      <c r="S1732" s="10">
        <v>89</v>
      </c>
      <c r="T1732" s="10">
        <v>1</v>
      </c>
      <c r="U1732" s="10">
        <v>1</v>
      </c>
      <c r="V1732" s="3" t="s">
        <v>56</v>
      </c>
      <c r="W1732" s="10" t="s">
        <v>56</v>
      </c>
      <c r="X1732" s="3" t="s">
        <v>56</v>
      </c>
      <c r="Y1732" s="15">
        <v>0</v>
      </c>
      <c r="Z1732" s="7">
        <f t="shared" si="11"/>
        <v>159.30999999999995</v>
      </c>
      <c r="AA1732" s="7" t="s">
        <v>56</v>
      </c>
      <c r="AC1732" t="s">
        <v>1695</v>
      </c>
    </row>
    <row r="1733" spans="1:29" x14ac:dyDescent="0.25">
      <c r="A1733" t="s">
        <v>26</v>
      </c>
      <c r="B1733" t="s">
        <v>13</v>
      </c>
      <c r="C1733" s="1">
        <v>44611.625</v>
      </c>
      <c r="D1733" t="s">
        <v>225</v>
      </c>
      <c r="E1733" t="s">
        <v>1853</v>
      </c>
      <c r="F1733">
        <v>20</v>
      </c>
      <c r="G1733">
        <v>5</v>
      </c>
      <c r="H1733">
        <v>100</v>
      </c>
      <c r="I1733">
        <v>75</v>
      </c>
      <c r="J1733">
        <v>31</v>
      </c>
      <c r="K1733">
        <v>1.75</v>
      </c>
      <c r="L1733">
        <v>80</v>
      </c>
      <c r="M1733">
        <v>4.5999999999999996</v>
      </c>
      <c r="N1733">
        <v>3.15</v>
      </c>
      <c r="O1733" t="s">
        <v>399</v>
      </c>
      <c r="Q1733" s="3" t="s">
        <v>65</v>
      </c>
      <c r="R1733" s="3" t="s">
        <v>58</v>
      </c>
      <c r="S1733" s="10">
        <v>78</v>
      </c>
      <c r="T1733" s="10">
        <v>1</v>
      </c>
      <c r="U1733" s="10">
        <v>1</v>
      </c>
      <c r="V1733" s="3" t="s">
        <v>56</v>
      </c>
      <c r="W1733" s="10" t="s">
        <v>56</v>
      </c>
      <c r="X1733" s="3" t="s">
        <v>56</v>
      </c>
      <c r="Y1733" s="15">
        <v>0</v>
      </c>
      <c r="Z1733" s="7">
        <f t="shared" si="11"/>
        <v>159.30999999999995</v>
      </c>
      <c r="AA1733" s="7" t="s">
        <v>56</v>
      </c>
      <c r="AC1733" t="s">
        <v>1695</v>
      </c>
    </row>
    <row r="1734" spans="1:29" x14ac:dyDescent="0.25">
      <c r="A1734" t="s">
        <v>26</v>
      </c>
      <c r="B1734" t="s">
        <v>346</v>
      </c>
      <c r="C1734" s="1">
        <v>44611.625</v>
      </c>
      <c r="D1734" t="s">
        <v>1321</v>
      </c>
      <c r="E1734" t="s">
        <v>982</v>
      </c>
      <c r="F1734">
        <v>20</v>
      </c>
      <c r="G1734">
        <v>5</v>
      </c>
      <c r="H1734">
        <v>70</v>
      </c>
      <c r="I1734">
        <v>75</v>
      </c>
      <c r="J1734">
        <v>24</v>
      </c>
      <c r="K1734">
        <v>1.35</v>
      </c>
      <c r="L1734">
        <v>80</v>
      </c>
      <c r="M1734">
        <v>5.85</v>
      </c>
      <c r="N1734">
        <v>2.85</v>
      </c>
      <c r="O1734" t="s">
        <v>399</v>
      </c>
      <c r="Q1734" s="3" t="s">
        <v>173</v>
      </c>
      <c r="R1734" s="3" t="s">
        <v>2005</v>
      </c>
      <c r="S1734" s="10">
        <v>52</v>
      </c>
      <c r="T1734" s="3" t="s">
        <v>56</v>
      </c>
      <c r="U1734" s="10">
        <v>1</v>
      </c>
      <c r="V1734" s="3" t="s">
        <v>56</v>
      </c>
      <c r="W1734" s="10" t="s">
        <v>56</v>
      </c>
      <c r="X1734" s="3" t="s">
        <v>56</v>
      </c>
      <c r="Y1734" s="15">
        <v>0</v>
      </c>
      <c r="Z1734" s="7">
        <f t="shared" si="11"/>
        <v>159.30999999999995</v>
      </c>
      <c r="AA1734" s="7" t="s">
        <v>56</v>
      </c>
      <c r="AC1734" t="s">
        <v>1695</v>
      </c>
    </row>
    <row r="1735" spans="1:29" x14ac:dyDescent="0.25">
      <c r="A1735" t="s">
        <v>26</v>
      </c>
      <c r="B1735" t="s">
        <v>346</v>
      </c>
      <c r="C1735" s="1">
        <v>44611.625</v>
      </c>
      <c r="D1735" t="s">
        <v>347</v>
      </c>
      <c r="E1735" t="s">
        <v>1396</v>
      </c>
      <c r="F1735">
        <v>20</v>
      </c>
      <c r="G1735">
        <v>0</v>
      </c>
      <c r="H1735">
        <v>90</v>
      </c>
      <c r="I1735">
        <v>80</v>
      </c>
      <c r="J1735">
        <v>27</v>
      </c>
      <c r="K1735">
        <v>1.5</v>
      </c>
      <c r="L1735">
        <v>75</v>
      </c>
      <c r="M1735">
        <v>4.95</v>
      </c>
      <c r="N1735">
        <v>3</v>
      </c>
      <c r="O1735" t="s">
        <v>399</v>
      </c>
      <c r="Q1735" s="3" t="s">
        <v>65</v>
      </c>
      <c r="R1735" s="3" t="s">
        <v>64</v>
      </c>
      <c r="S1735" s="10">
        <v>48</v>
      </c>
      <c r="T1735" s="10">
        <v>1</v>
      </c>
      <c r="U1735" s="10">
        <v>1</v>
      </c>
      <c r="V1735" s="3" t="s">
        <v>56</v>
      </c>
      <c r="W1735" s="10" t="s">
        <v>56</v>
      </c>
      <c r="X1735" s="3" t="s">
        <v>56</v>
      </c>
      <c r="Y1735" s="15">
        <v>0</v>
      </c>
      <c r="Z1735" s="7">
        <f t="shared" si="11"/>
        <v>159.30999999999995</v>
      </c>
      <c r="AA1735" s="7" t="s">
        <v>56</v>
      </c>
      <c r="AC1735" t="s">
        <v>1695</v>
      </c>
    </row>
    <row r="1736" spans="1:29" x14ac:dyDescent="0.25">
      <c r="A1736" t="s">
        <v>26</v>
      </c>
      <c r="B1736" t="s">
        <v>13</v>
      </c>
      <c r="C1736" s="1">
        <v>44611.625</v>
      </c>
      <c r="D1736" t="s">
        <v>224</v>
      </c>
      <c r="E1736" t="s">
        <v>1420</v>
      </c>
      <c r="F1736">
        <v>20</v>
      </c>
      <c r="G1736">
        <v>5</v>
      </c>
      <c r="H1736">
        <v>90</v>
      </c>
      <c r="I1736">
        <v>85</v>
      </c>
      <c r="J1736">
        <v>29</v>
      </c>
      <c r="K1736">
        <v>1.45</v>
      </c>
      <c r="L1736">
        <v>85</v>
      </c>
      <c r="M1736">
        <v>5.25</v>
      </c>
      <c r="N1736">
        <v>2.85</v>
      </c>
      <c r="O1736" t="s">
        <v>399</v>
      </c>
      <c r="Q1736" s="3" t="s">
        <v>65</v>
      </c>
      <c r="R1736" s="3" t="s">
        <v>59</v>
      </c>
      <c r="S1736" s="10">
        <v>48</v>
      </c>
      <c r="T1736" s="10">
        <v>1</v>
      </c>
      <c r="U1736" s="10">
        <v>1</v>
      </c>
      <c r="V1736" s="3" t="s">
        <v>56</v>
      </c>
      <c r="W1736" s="10" t="s">
        <v>56</v>
      </c>
      <c r="X1736" s="3" t="s">
        <v>56</v>
      </c>
      <c r="Y1736" s="15">
        <v>0</v>
      </c>
      <c r="Z1736" s="7">
        <f t="shared" si="11"/>
        <v>159.30999999999995</v>
      </c>
      <c r="AA1736" s="7" t="s">
        <v>56</v>
      </c>
      <c r="AC1736" t="s">
        <v>1695</v>
      </c>
    </row>
    <row r="1737" spans="1:29" x14ac:dyDescent="0.25">
      <c r="A1737" t="s">
        <v>26</v>
      </c>
      <c r="B1737" t="s">
        <v>13</v>
      </c>
      <c r="C1737" s="1">
        <v>44611.625</v>
      </c>
      <c r="D1737" t="s">
        <v>1412</v>
      </c>
      <c r="E1737" t="s">
        <v>1142</v>
      </c>
      <c r="F1737">
        <v>20</v>
      </c>
      <c r="G1737">
        <v>5</v>
      </c>
      <c r="H1737">
        <v>80</v>
      </c>
      <c r="I1737">
        <v>75</v>
      </c>
      <c r="J1737">
        <v>32</v>
      </c>
      <c r="K1737">
        <v>1.25</v>
      </c>
      <c r="L1737">
        <v>80</v>
      </c>
      <c r="M1737">
        <v>4.7</v>
      </c>
      <c r="N1737">
        <v>2.4500000000000002</v>
      </c>
      <c r="O1737" t="s">
        <v>399</v>
      </c>
      <c r="Q1737" s="3" t="s">
        <v>65</v>
      </c>
      <c r="R1737" s="3" t="s">
        <v>66</v>
      </c>
      <c r="S1737" s="10">
        <v>52</v>
      </c>
      <c r="T1737" s="10">
        <v>1</v>
      </c>
      <c r="U1737" s="10">
        <v>1</v>
      </c>
      <c r="V1737" s="3" t="s">
        <v>56</v>
      </c>
      <c r="W1737" s="10" t="s">
        <v>56</v>
      </c>
      <c r="X1737" s="3" t="s">
        <v>56</v>
      </c>
      <c r="Y1737" s="15">
        <v>0</v>
      </c>
      <c r="Z1737" s="7">
        <f t="shared" si="11"/>
        <v>159.30999999999995</v>
      </c>
      <c r="AA1737" s="7" t="s">
        <v>56</v>
      </c>
      <c r="AC1737" t="s">
        <v>1695</v>
      </c>
    </row>
    <row r="1738" spans="1:29" x14ac:dyDescent="0.25">
      <c r="A1738" t="s">
        <v>26</v>
      </c>
      <c r="B1738" t="s">
        <v>13</v>
      </c>
      <c r="C1738" s="1">
        <v>44611.625</v>
      </c>
      <c r="D1738" t="s">
        <v>1146</v>
      </c>
      <c r="E1738" t="s">
        <v>1417</v>
      </c>
      <c r="F1738">
        <v>20</v>
      </c>
      <c r="G1738">
        <v>5</v>
      </c>
      <c r="H1738">
        <v>100</v>
      </c>
      <c r="I1738">
        <v>85</v>
      </c>
      <c r="J1738">
        <v>32</v>
      </c>
      <c r="K1738">
        <v>1.55</v>
      </c>
      <c r="L1738">
        <v>85</v>
      </c>
      <c r="M1738">
        <v>5</v>
      </c>
      <c r="N1738">
        <v>2.85</v>
      </c>
      <c r="O1738" t="s">
        <v>120</v>
      </c>
      <c r="Q1738" s="3" t="s">
        <v>65</v>
      </c>
      <c r="R1738" s="3" t="s">
        <v>173</v>
      </c>
      <c r="S1738" s="10">
        <v>48</v>
      </c>
      <c r="T1738" s="10">
        <v>1</v>
      </c>
      <c r="U1738" s="10">
        <v>1</v>
      </c>
      <c r="V1738" s="3" t="s">
        <v>56</v>
      </c>
      <c r="W1738" s="10" t="s">
        <v>56</v>
      </c>
      <c r="X1738" s="3" t="s">
        <v>56</v>
      </c>
      <c r="Y1738" s="15">
        <v>0</v>
      </c>
      <c r="Z1738" s="7">
        <f t="shared" si="11"/>
        <v>159.30999999999995</v>
      </c>
      <c r="AA1738" s="7" t="s">
        <v>1269</v>
      </c>
      <c r="AB1738">
        <v>10.5</v>
      </c>
      <c r="AC1738" t="s">
        <v>1494</v>
      </c>
    </row>
    <row r="1739" spans="1:29" x14ac:dyDescent="0.25">
      <c r="A1739" t="s">
        <v>26</v>
      </c>
      <c r="B1739" t="s">
        <v>27</v>
      </c>
      <c r="C1739" s="1">
        <v>44611.625</v>
      </c>
      <c r="D1739" t="s">
        <v>247</v>
      </c>
      <c r="E1739" t="s">
        <v>828</v>
      </c>
      <c r="F1739">
        <v>20</v>
      </c>
      <c r="G1739">
        <v>5</v>
      </c>
      <c r="H1739">
        <v>100</v>
      </c>
      <c r="I1739">
        <v>75</v>
      </c>
      <c r="J1739">
        <v>34</v>
      </c>
      <c r="K1739">
        <v>1.45</v>
      </c>
      <c r="L1739">
        <v>80</v>
      </c>
      <c r="M1739">
        <v>4</v>
      </c>
      <c r="N1739">
        <v>2.65</v>
      </c>
      <c r="O1739" t="s">
        <v>399</v>
      </c>
      <c r="Q1739" s="3" t="s">
        <v>60</v>
      </c>
      <c r="R1739" s="3" t="s">
        <v>59</v>
      </c>
      <c r="S1739" s="10">
        <v>68</v>
      </c>
      <c r="T1739" s="3" t="s">
        <v>56</v>
      </c>
      <c r="U1739" s="10">
        <v>1</v>
      </c>
      <c r="V1739" s="3" t="s">
        <v>56</v>
      </c>
      <c r="W1739" s="10" t="s">
        <v>56</v>
      </c>
      <c r="X1739" s="3" t="s">
        <v>56</v>
      </c>
      <c r="Y1739" s="15">
        <v>0</v>
      </c>
      <c r="Z1739" s="7">
        <f t="shared" si="11"/>
        <v>159.30999999999995</v>
      </c>
      <c r="AA1739" s="7" t="s">
        <v>56</v>
      </c>
      <c r="AC1739" t="s">
        <v>1695</v>
      </c>
    </row>
    <row r="1740" spans="1:29" x14ac:dyDescent="0.25">
      <c r="A1740" t="s">
        <v>26</v>
      </c>
      <c r="B1740" t="s">
        <v>1242</v>
      </c>
      <c r="C1740" s="1">
        <v>44611.625</v>
      </c>
      <c r="D1740" t="s">
        <v>1625</v>
      </c>
      <c r="E1740" t="s">
        <v>1253</v>
      </c>
      <c r="F1740">
        <v>20</v>
      </c>
      <c r="G1740">
        <v>10</v>
      </c>
      <c r="H1740">
        <v>80</v>
      </c>
      <c r="I1740">
        <v>75</v>
      </c>
      <c r="J1740">
        <v>34</v>
      </c>
      <c r="K1740">
        <v>1.7</v>
      </c>
      <c r="L1740">
        <v>75</v>
      </c>
      <c r="M1740">
        <v>4.0999999999999996</v>
      </c>
      <c r="N1740">
        <v>3</v>
      </c>
      <c r="O1740" t="s">
        <v>399</v>
      </c>
      <c r="Q1740" s="3" t="s">
        <v>58</v>
      </c>
      <c r="R1740" s="3" t="s">
        <v>55</v>
      </c>
      <c r="S1740" s="10">
        <v>51</v>
      </c>
      <c r="T1740" s="3" t="s">
        <v>56</v>
      </c>
      <c r="U1740" s="10">
        <v>1</v>
      </c>
      <c r="V1740" s="3" t="s">
        <v>56</v>
      </c>
      <c r="W1740" s="10" t="s">
        <v>56</v>
      </c>
      <c r="X1740" s="3" t="s">
        <v>56</v>
      </c>
      <c r="Y1740" s="15">
        <v>0</v>
      </c>
      <c r="Z1740" s="7">
        <f t="shared" si="11"/>
        <v>159.30999999999995</v>
      </c>
      <c r="AA1740" s="7" t="s">
        <v>56</v>
      </c>
      <c r="AC1740" t="s">
        <v>1695</v>
      </c>
    </row>
    <row r="1741" spans="1:29" x14ac:dyDescent="0.25">
      <c r="A1741" t="s">
        <v>26</v>
      </c>
      <c r="B1741" t="s">
        <v>27</v>
      </c>
      <c r="C1741" s="1">
        <v>44611.625</v>
      </c>
      <c r="D1741" t="s">
        <v>824</v>
      </c>
      <c r="E1741" t="s">
        <v>303</v>
      </c>
      <c r="F1741">
        <v>20</v>
      </c>
      <c r="G1741">
        <v>5</v>
      </c>
      <c r="H1741">
        <v>90</v>
      </c>
      <c r="I1741">
        <v>85</v>
      </c>
      <c r="J1741">
        <v>31</v>
      </c>
      <c r="K1741">
        <v>1.7</v>
      </c>
      <c r="L1741">
        <v>90</v>
      </c>
      <c r="M1741">
        <v>3.3</v>
      </c>
      <c r="N1741">
        <v>2.9</v>
      </c>
      <c r="O1741" t="s">
        <v>399</v>
      </c>
      <c r="Q1741" s="3" t="s">
        <v>65</v>
      </c>
      <c r="R1741" s="3" t="s">
        <v>60</v>
      </c>
      <c r="S1741" s="10">
        <v>90</v>
      </c>
      <c r="T1741" s="10">
        <v>1</v>
      </c>
      <c r="U1741" s="10">
        <v>1</v>
      </c>
      <c r="V1741" s="3" t="s">
        <v>56</v>
      </c>
      <c r="W1741" s="10" t="s">
        <v>56</v>
      </c>
      <c r="X1741" s="3" t="s">
        <v>56</v>
      </c>
      <c r="Y1741" s="15">
        <v>0</v>
      </c>
      <c r="Z1741" s="7">
        <f t="shared" si="11"/>
        <v>159.30999999999995</v>
      </c>
      <c r="AA1741" s="7" t="s">
        <v>56</v>
      </c>
      <c r="AC1741" t="s">
        <v>1695</v>
      </c>
    </row>
    <row r="1742" spans="1:29" x14ac:dyDescent="0.25">
      <c r="A1742" t="s">
        <v>26</v>
      </c>
      <c r="B1742" t="s">
        <v>27</v>
      </c>
      <c r="C1742" s="1">
        <v>44611.625</v>
      </c>
      <c r="D1742" t="s">
        <v>969</v>
      </c>
      <c r="E1742" t="s">
        <v>1318</v>
      </c>
      <c r="F1742">
        <v>20</v>
      </c>
      <c r="G1742">
        <v>10</v>
      </c>
      <c r="H1742">
        <v>80</v>
      </c>
      <c r="I1742">
        <v>75</v>
      </c>
      <c r="J1742">
        <v>33</v>
      </c>
      <c r="K1742">
        <v>1.35</v>
      </c>
      <c r="L1742">
        <v>75</v>
      </c>
      <c r="M1742">
        <v>4</v>
      </c>
      <c r="N1742">
        <v>2.5499999999999998</v>
      </c>
      <c r="O1742" t="s">
        <v>399</v>
      </c>
      <c r="Q1742" s="3" t="s">
        <v>65</v>
      </c>
      <c r="R1742" s="3" t="s">
        <v>60</v>
      </c>
      <c r="S1742" s="10">
        <v>90</v>
      </c>
      <c r="T1742" s="10">
        <v>1</v>
      </c>
      <c r="U1742" s="10">
        <v>1</v>
      </c>
      <c r="V1742" s="3" t="s">
        <v>56</v>
      </c>
      <c r="W1742" s="10" t="s">
        <v>56</v>
      </c>
      <c r="X1742" s="3" t="s">
        <v>56</v>
      </c>
      <c r="Y1742" s="15">
        <v>0</v>
      </c>
      <c r="Z1742" s="7">
        <f t="shared" si="11"/>
        <v>159.30999999999995</v>
      </c>
      <c r="AA1742" s="7" t="s">
        <v>56</v>
      </c>
      <c r="AC1742" t="s">
        <v>1695</v>
      </c>
    </row>
    <row r="1743" spans="1:29" x14ac:dyDescent="0.25">
      <c r="A1743" t="s">
        <v>26</v>
      </c>
      <c r="B1743" t="s">
        <v>1242</v>
      </c>
      <c r="C1743" s="1">
        <v>44611.625</v>
      </c>
      <c r="D1743" t="s">
        <v>1921</v>
      </c>
      <c r="E1743" t="s">
        <v>1924</v>
      </c>
      <c r="F1743">
        <v>20</v>
      </c>
      <c r="G1743">
        <v>5</v>
      </c>
      <c r="H1743">
        <v>70</v>
      </c>
      <c r="I1743">
        <v>80</v>
      </c>
      <c r="J1743">
        <v>29</v>
      </c>
      <c r="K1743">
        <v>1.35</v>
      </c>
      <c r="L1743">
        <v>75</v>
      </c>
      <c r="M1743">
        <v>4.55</v>
      </c>
      <c r="N1743">
        <v>2.5499999999999998</v>
      </c>
      <c r="O1743" t="s">
        <v>399</v>
      </c>
      <c r="Q1743" s="3" t="s">
        <v>58</v>
      </c>
      <c r="R1743" s="3" t="s">
        <v>165</v>
      </c>
      <c r="S1743" s="10">
        <v>50</v>
      </c>
      <c r="T1743" s="3" t="s">
        <v>56</v>
      </c>
      <c r="U1743" s="10">
        <v>1</v>
      </c>
      <c r="V1743" s="3" t="s">
        <v>56</v>
      </c>
      <c r="W1743" s="10" t="s">
        <v>56</v>
      </c>
      <c r="X1743" s="3" t="s">
        <v>56</v>
      </c>
      <c r="Y1743" s="15">
        <v>0</v>
      </c>
      <c r="Z1743" s="7">
        <f t="shared" si="11"/>
        <v>159.30999999999995</v>
      </c>
      <c r="AA1743" s="7" t="s">
        <v>56</v>
      </c>
      <c r="AC1743" t="s">
        <v>1695</v>
      </c>
    </row>
    <row r="1744" spans="1:29" x14ac:dyDescent="0.25">
      <c r="A1744" t="s">
        <v>26</v>
      </c>
      <c r="B1744" t="s">
        <v>1242</v>
      </c>
      <c r="C1744" s="1">
        <v>44611.625</v>
      </c>
      <c r="D1744" t="s">
        <v>1978</v>
      </c>
      <c r="E1744" t="s">
        <v>1919</v>
      </c>
      <c r="F1744">
        <v>20</v>
      </c>
      <c r="G1744">
        <v>10</v>
      </c>
      <c r="H1744">
        <v>80</v>
      </c>
      <c r="I1744">
        <v>80</v>
      </c>
      <c r="J1744">
        <v>32</v>
      </c>
      <c r="K1744">
        <v>1.8</v>
      </c>
      <c r="L1744">
        <v>85</v>
      </c>
      <c r="M1744">
        <v>4.8</v>
      </c>
      <c r="N1744">
        <v>2.95</v>
      </c>
      <c r="O1744" t="s">
        <v>399</v>
      </c>
      <c r="Q1744" s="3" t="s">
        <v>66</v>
      </c>
      <c r="R1744" s="3" t="s">
        <v>66</v>
      </c>
      <c r="S1744" s="3" t="s">
        <v>56</v>
      </c>
      <c r="T1744" s="3" t="s">
        <v>56</v>
      </c>
      <c r="U1744" s="10">
        <v>0</v>
      </c>
      <c r="V1744" s="3" t="s">
        <v>56</v>
      </c>
      <c r="W1744" s="10" t="s">
        <v>56</v>
      </c>
      <c r="X1744" s="3" t="s">
        <v>56</v>
      </c>
      <c r="Y1744" s="15">
        <v>0</v>
      </c>
      <c r="Z1744" s="7">
        <f t="shared" si="11"/>
        <v>159.30999999999995</v>
      </c>
      <c r="AA1744" s="7" t="s">
        <v>56</v>
      </c>
      <c r="AC1744" t="s">
        <v>1695</v>
      </c>
    </row>
    <row r="1745" spans="1:29" x14ac:dyDescent="0.25">
      <c r="A1745" t="s">
        <v>26</v>
      </c>
      <c r="B1745" t="s">
        <v>346</v>
      </c>
      <c r="C1745" s="1">
        <v>44611.625</v>
      </c>
      <c r="D1745" t="s">
        <v>823</v>
      </c>
      <c r="E1745" t="s">
        <v>1389</v>
      </c>
      <c r="F1745">
        <v>20</v>
      </c>
      <c r="G1745">
        <v>0</v>
      </c>
      <c r="H1745">
        <v>80</v>
      </c>
      <c r="I1745">
        <v>85</v>
      </c>
      <c r="J1745">
        <v>30</v>
      </c>
      <c r="K1745">
        <v>1.6</v>
      </c>
      <c r="L1745">
        <v>90</v>
      </c>
      <c r="M1745">
        <v>5.05</v>
      </c>
      <c r="N1745">
        <v>2.85</v>
      </c>
      <c r="O1745" t="s">
        <v>120</v>
      </c>
      <c r="Q1745" s="3" t="s">
        <v>60</v>
      </c>
      <c r="R1745" s="3" t="s">
        <v>406</v>
      </c>
      <c r="S1745" s="10">
        <v>56</v>
      </c>
      <c r="T1745" s="3" t="s">
        <v>56</v>
      </c>
      <c r="U1745" s="10">
        <v>1</v>
      </c>
      <c r="V1745" s="3" t="s">
        <v>56</v>
      </c>
      <c r="W1745" s="10" t="s">
        <v>56</v>
      </c>
      <c r="X1745" s="3" t="s">
        <v>56</v>
      </c>
      <c r="Y1745" s="15">
        <v>0</v>
      </c>
      <c r="Z1745" s="7">
        <f t="shared" si="11"/>
        <v>159.30999999999995</v>
      </c>
      <c r="AA1745" s="7" t="s">
        <v>1269</v>
      </c>
      <c r="AB1745">
        <v>7</v>
      </c>
      <c r="AC1745" t="s">
        <v>1494</v>
      </c>
    </row>
    <row r="1746" spans="1:29" x14ac:dyDescent="0.25">
      <c r="A1746" t="s">
        <v>26</v>
      </c>
      <c r="B1746" t="s">
        <v>346</v>
      </c>
      <c r="C1746" s="1">
        <v>44611.625</v>
      </c>
      <c r="D1746" t="s">
        <v>348</v>
      </c>
      <c r="E1746" t="s">
        <v>1240</v>
      </c>
      <c r="F1746">
        <v>20</v>
      </c>
      <c r="G1746">
        <v>5</v>
      </c>
      <c r="H1746">
        <v>90</v>
      </c>
      <c r="I1746">
        <v>90</v>
      </c>
      <c r="J1746">
        <v>24</v>
      </c>
      <c r="K1746">
        <v>1.55</v>
      </c>
      <c r="L1746">
        <v>80</v>
      </c>
      <c r="M1746">
        <v>5.35</v>
      </c>
      <c r="N1746">
        <v>2.95</v>
      </c>
      <c r="O1746" t="s">
        <v>153</v>
      </c>
      <c r="Q1746" s="3" t="s">
        <v>63</v>
      </c>
      <c r="R1746" s="3" t="s">
        <v>165</v>
      </c>
      <c r="S1746" s="10">
        <v>54</v>
      </c>
      <c r="T1746" s="3" t="s">
        <v>56</v>
      </c>
      <c r="U1746" s="10">
        <v>1</v>
      </c>
      <c r="V1746" s="3" t="s">
        <v>56</v>
      </c>
      <c r="W1746" s="10" t="s">
        <v>56</v>
      </c>
      <c r="X1746" s="3" t="s">
        <v>56</v>
      </c>
      <c r="Y1746" s="15">
        <v>0</v>
      </c>
      <c r="Z1746" s="7">
        <f t="shared" si="11"/>
        <v>159.30999999999995</v>
      </c>
      <c r="AA1746" s="7" t="s">
        <v>1270</v>
      </c>
      <c r="AB1746">
        <v>5</v>
      </c>
      <c r="AC1746" t="s">
        <v>1708</v>
      </c>
    </row>
    <row r="1747" spans="1:29" x14ac:dyDescent="0.25">
      <c r="A1747" t="s">
        <v>579</v>
      </c>
      <c r="B1747" t="s">
        <v>667</v>
      </c>
      <c r="C1747" s="1">
        <v>44611.625</v>
      </c>
      <c r="D1747" t="s">
        <v>682</v>
      </c>
      <c r="E1747" t="s">
        <v>669</v>
      </c>
      <c r="F1747">
        <v>20</v>
      </c>
      <c r="G1747">
        <v>5</v>
      </c>
      <c r="H1747">
        <v>70</v>
      </c>
      <c r="I1747">
        <v>70</v>
      </c>
      <c r="J1747">
        <v>32</v>
      </c>
      <c r="K1747">
        <v>1.5</v>
      </c>
      <c r="L1747">
        <v>90</v>
      </c>
      <c r="M1747">
        <v>4.5999999999999996</v>
      </c>
      <c r="N1747">
        <v>2.6</v>
      </c>
      <c r="O1747" t="s">
        <v>399</v>
      </c>
      <c r="Q1747" s="3" t="s">
        <v>58</v>
      </c>
      <c r="R1747" s="3" t="s">
        <v>55</v>
      </c>
      <c r="S1747" s="10">
        <v>68</v>
      </c>
      <c r="T1747" s="3" t="s">
        <v>56</v>
      </c>
      <c r="U1747" s="10">
        <v>1</v>
      </c>
      <c r="V1747" s="3" t="s">
        <v>56</v>
      </c>
      <c r="W1747" s="10" t="s">
        <v>56</v>
      </c>
      <c r="X1747" s="3" t="s">
        <v>56</v>
      </c>
      <c r="Y1747" s="15">
        <v>0</v>
      </c>
      <c r="Z1747" s="7">
        <f t="shared" si="11"/>
        <v>159.30999999999995</v>
      </c>
      <c r="AA1747" s="7" t="s">
        <v>56</v>
      </c>
      <c r="AC1747" t="s">
        <v>1695</v>
      </c>
    </row>
    <row r="1748" spans="1:29" x14ac:dyDescent="0.25">
      <c r="A1748" t="s">
        <v>776</v>
      </c>
      <c r="B1748" t="s">
        <v>777</v>
      </c>
      <c r="C1748" s="1">
        <v>44611.625</v>
      </c>
      <c r="D1748" t="s">
        <v>883</v>
      </c>
      <c r="E1748" t="s">
        <v>779</v>
      </c>
      <c r="F1748">
        <v>20</v>
      </c>
      <c r="G1748">
        <v>10</v>
      </c>
      <c r="H1748">
        <v>90</v>
      </c>
      <c r="I1748">
        <v>90</v>
      </c>
      <c r="J1748">
        <v>26</v>
      </c>
      <c r="K1748">
        <v>1.35</v>
      </c>
      <c r="L1748">
        <v>85</v>
      </c>
      <c r="M1748">
        <v>4.75</v>
      </c>
      <c r="N1748">
        <v>2.75</v>
      </c>
      <c r="O1748" t="s">
        <v>399</v>
      </c>
      <c r="Q1748" s="3" t="s">
        <v>65</v>
      </c>
      <c r="R1748" s="3" t="s">
        <v>60</v>
      </c>
      <c r="S1748" s="10">
        <v>75</v>
      </c>
      <c r="T1748" s="10">
        <v>1</v>
      </c>
      <c r="U1748" s="10">
        <v>1</v>
      </c>
      <c r="V1748" s="3" t="s">
        <v>56</v>
      </c>
      <c r="W1748" s="10" t="s">
        <v>56</v>
      </c>
      <c r="X1748" s="3" t="s">
        <v>56</v>
      </c>
      <c r="Y1748" s="15">
        <v>0</v>
      </c>
      <c r="Z1748" s="7">
        <f t="shared" si="11"/>
        <v>159.30999999999995</v>
      </c>
      <c r="AA1748" s="7" t="s">
        <v>56</v>
      </c>
      <c r="AC1748" t="s">
        <v>1695</v>
      </c>
    </row>
    <row r="1749" spans="1:29" x14ac:dyDescent="0.25">
      <c r="A1749" t="s">
        <v>22</v>
      </c>
      <c r="B1749" t="s">
        <v>430</v>
      </c>
      <c r="C1749" s="1">
        <v>44611.635416666664</v>
      </c>
      <c r="D1749" t="s">
        <v>1958</v>
      </c>
      <c r="E1749" t="s">
        <v>880</v>
      </c>
      <c r="F1749">
        <v>20</v>
      </c>
      <c r="G1749">
        <v>5</v>
      </c>
      <c r="H1749">
        <v>80</v>
      </c>
      <c r="I1749">
        <v>85</v>
      </c>
      <c r="J1749">
        <v>26</v>
      </c>
      <c r="K1749">
        <v>1.7</v>
      </c>
      <c r="L1749">
        <v>85</v>
      </c>
      <c r="M1749">
        <v>3.85</v>
      </c>
      <c r="N1749">
        <v>3.15</v>
      </c>
      <c r="O1749" t="s">
        <v>399</v>
      </c>
      <c r="Q1749" s="3" t="s">
        <v>58</v>
      </c>
      <c r="R1749" s="3" t="s">
        <v>104</v>
      </c>
      <c r="S1749" s="10">
        <v>59</v>
      </c>
      <c r="T1749" s="3" t="s">
        <v>56</v>
      </c>
      <c r="U1749" s="10">
        <v>1</v>
      </c>
      <c r="V1749" s="3" t="s">
        <v>56</v>
      </c>
      <c r="W1749" s="10" t="s">
        <v>56</v>
      </c>
      <c r="X1749" s="3" t="s">
        <v>56</v>
      </c>
      <c r="Y1749" s="15">
        <v>0</v>
      </c>
      <c r="Z1749" s="7">
        <f t="shared" si="11"/>
        <v>159.30999999999995</v>
      </c>
      <c r="AA1749" s="7" t="s">
        <v>56</v>
      </c>
      <c r="AC1749" t="s">
        <v>1695</v>
      </c>
    </row>
    <row r="1750" spans="1:29" x14ac:dyDescent="0.25">
      <c r="A1750" t="s">
        <v>43</v>
      </c>
      <c r="B1750" t="s">
        <v>44</v>
      </c>
      <c r="C1750" s="1">
        <v>44611.635416666664</v>
      </c>
      <c r="D1750" t="s">
        <v>914</v>
      </c>
      <c r="E1750" t="s">
        <v>1613</v>
      </c>
      <c r="F1750">
        <v>20</v>
      </c>
      <c r="G1750">
        <v>5</v>
      </c>
      <c r="H1750">
        <v>70</v>
      </c>
      <c r="I1750">
        <v>80</v>
      </c>
      <c r="J1750">
        <v>31</v>
      </c>
      <c r="K1750">
        <v>1.75</v>
      </c>
      <c r="L1750">
        <v>75</v>
      </c>
      <c r="M1750">
        <v>5.3</v>
      </c>
      <c r="N1750">
        <v>3</v>
      </c>
      <c r="O1750" t="s">
        <v>153</v>
      </c>
      <c r="Q1750" s="3" t="s">
        <v>66</v>
      </c>
      <c r="R1750" s="3" t="s">
        <v>66</v>
      </c>
      <c r="S1750" s="3" t="s">
        <v>56</v>
      </c>
      <c r="T1750" s="3" t="s">
        <v>56</v>
      </c>
      <c r="U1750" s="10">
        <v>0</v>
      </c>
      <c r="V1750" s="3" t="s">
        <v>56</v>
      </c>
      <c r="W1750" s="10" t="s">
        <v>56</v>
      </c>
      <c r="X1750" s="3" t="s">
        <v>56</v>
      </c>
      <c r="Y1750" s="15">
        <v>0</v>
      </c>
      <c r="Z1750" s="7">
        <f t="shared" si="11"/>
        <v>159.30999999999995</v>
      </c>
      <c r="AA1750" s="7" t="s">
        <v>1269</v>
      </c>
      <c r="AB1750">
        <v>16</v>
      </c>
      <c r="AC1750" t="s">
        <v>1986</v>
      </c>
    </row>
    <row r="1751" spans="1:29" x14ac:dyDescent="0.25">
      <c r="A1751" t="s">
        <v>264</v>
      </c>
      <c r="B1751" t="s">
        <v>334</v>
      </c>
      <c r="C1751" s="1">
        <v>44611.635416666664</v>
      </c>
      <c r="D1751" t="s">
        <v>1771</v>
      </c>
      <c r="E1751" t="s">
        <v>1500</v>
      </c>
      <c r="F1751">
        <v>20</v>
      </c>
      <c r="G1751">
        <v>0</v>
      </c>
      <c r="H1751">
        <v>80</v>
      </c>
      <c r="I1751">
        <v>70</v>
      </c>
      <c r="J1751">
        <v>34</v>
      </c>
      <c r="K1751">
        <v>0.95</v>
      </c>
      <c r="L1751">
        <v>80</v>
      </c>
      <c r="M1751">
        <v>3.8</v>
      </c>
      <c r="N1751">
        <v>2.15</v>
      </c>
      <c r="O1751" t="s">
        <v>399</v>
      </c>
      <c r="Q1751" s="3" t="s">
        <v>65</v>
      </c>
      <c r="R1751" s="3" t="s">
        <v>65</v>
      </c>
      <c r="S1751" s="3" t="s">
        <v>56</v>
      </c>
      <c r="T1751" s="10">
        <v>0</v>
      </c>
      <c r="U1751" s="10">
        <v>0</v>
      </c>
      <c r="V1751" s="3" t="s">
        <v>56</v>
      </c>
      <c r="W1751" s="10" t="s">
        <v>56</v>
      </c>
      <c r="X1751" s="3" t="s">
        <v>56</v>
      </c>
      <c r="Y1751" s="15">
        <v>0</v>
      </c>
      <c r="Z1751" s="7">
        <f t="shared" si="11"/>
        <v>159.30999999999995</v>
      </c>
      <c r="AA1751" s="7" t="s">
        <v>56</v>
      </c>
      <c r="AC1751" t="s">
        <v>1695</v>
      </c>
    </row>
    <row r="1752" spans="1:29" x14ac:dyDescent="0.25">
      <c r="A1752" t="s">
        <v>328</v>
      </c>
      <c r="B1752" t="s">
        <v>794</v>
      </c>
      <c r="C1752" s="1">
        <v>44611.645833333336</v>
      </c>
      <c r="D1752" t="s">
        <v>1925</v>
      </c>
      <c r="E1752" t="s">
        <v>1976</v>
      </c>
      <c r="F1752">
        <v>20</v>
      </c>
      <c r="G1752">
        <v>10</v>
      </c>
      <c r="H1752">
        <v>70</v>
      </c>
      <c r="I1752">
        <v>70</v>
      </c>
      <c r="J1752">
        <v>25</v>
      </c>
      <c r="K1752">
        <v>1.25</v>
      </c>
      <c r="L1752">
        <v>70</v>
      </c>
      <c r="M1752">
        <v>5</v>
      </c>
      <c r="N1752">
        <v>2.4</v>
      </c>
      <c r="O1752" t="s">
        <v>399</v>
      </c>
      <c r="Q1752" s="3" t="s">
        <v>65</v>
      </c>
      <c r="R1752" s="3" t="s">
        <v>66</v>
      </c>
      <c r="S1752" s="10">
        <v>69</v>
      </c>
      <c r="T1752" s="10">
        <v>1</v>
      </c>
      <c r="U1752" s="10">
        <v>1</v>
      </c>
      <c r="V1752" s="3" t="s">
        <v>56</v>
      </c>
      <c r="W1752" s="10" t="s">
        <v>56</v>
      </c>
      <c r="X1752" s="3" t="s">
        <v>56</v>
      </c>
      <c r="Y1752" s="15">
        <v>0</v>
      </c>
      <c r="Z1752" s="7">
        <f t="shared" si="11"/>
        <v>159.30999999999995</v>
      </c>
      <c r="AA1752" s="7" t="s">
        <v>56</v>
      </c>
      <c r="AC1752" t="s">
        <v>1695</v>
      </c>
    </row>
    <row r="1753" spans="1:29" x14ac:dyDescent="0.25">
      <c r="A1753" t="s">
        <v>37</v>
      </c>
      <c r="B1753" t="s">
        <v>38</v>
      </c>
      <c r="C1753" s="1">
        <v>44611.666666666664</v>
      </c>
      <c r="D1753" t="s">
        <v>250</v>
      </c>
      <c r="E1753" t="s">
        <v>915</v>
      </c>
      <c r="F1753">
        <v>18</v>
      </c>
      <c r="G1753">
        <v>0</v>
      </c>
      <c r="H1753">
        <v>67</v>
      </c>
      <c r="I1753">
        <v>72</v>
      </c>
      <c r="J1753">
        <v>38</v>
      </c>
      <c r="K1753">
        <v>1.44</v>
      </c>
      <c r="L1753">
        <v>89</v>
      </c>
      <c r="M1753">
        <v>4.9400000000000004</v>
      </c>
      <c r="N1753">
        <v>2.67</v>
      </c>
      <c r="O1753" t="s">
        <v>399</v>
      </c>
      <c r="Q1753" s="3" t="s">
        <v>63</v>
      </c>
      <c r="R1753" s="3" t="s">
        <v>104</v>
      </c>
      <c r="S1753" s="10">
        <v>66</v>
      </c>
      <c r="T1753" s="3" t="s">
        <v>56</v>
      </c>
      <c r="U1753" s="10">
        <v>1</v>
      </c>
      <c r="V1753" s="3" t="s">
        <v>56</v>
      </c>
      <c r="W1753" s="10" t="s">
        <v>56</v>
      </c>
      <c r="X1753" s="3" t="s">
        <v>56</v>
      </c>
      <c r="Y1753" s="15">
        <v>0</v>
      </c>
      <c r="Z1753" s="7">
        <f t="shared" si="11"/>
        <v>159.30999999999995</v>
      </c>
      <c r="AA1753" s="7" t="s">
        <v>56</v>
      </c>
      <c r="AC1753" t="s">
        <v>1695</v>
      </c>
    </row>
    <row r="1754" spans="1:29" x14ac:dyDescent="0.25">
      <c r="A1754" t="s">
        <v>37</v>
      </c>
      <c r="B1754" t="s">
        <v>38</v>
      </c>
      <c r="C1754" s="1">
        <v>44611.666666666664</v>
      </c>
      <c r="D1754" t="s">
        <v>306</v>
      </c>
      <c r="E1754" t="s">
        <v>412</v>
      </c>
      <c r="F1754">
        <v>18</v>
      </c>
      <c r="G1754">
        <v>6</v>
      </c>
      <c r="H1754">
        <v>78</v>
      </c>
      <c r="I1754">
        <v>83</v>
      </c>
      <c r="J1754">
        <v>28</v>
      </c>
      <c r="K1754">
        <v>1.56</v>
      </c>
      <c r="L1754">
        <v>89</v>
      </c>
      <c r="M1754">
        <v>5.28</v>
      </c>
      <c r="N1754">
        <v>2.83</v>
      </c>
      <c r="O1754" t="s">
        <v>153</v>
      </c>
      <c r="Q1754" s="3" t="s">
        <v>60</v>
      </c>
      <c r="R1754" s="3" t="s">
        <v>66</v>
      </c>
      <c r="S1754" s="10">
        <v>55</v>
      </c>
      <c r="T1754" s="3" t="s">
        <v>56</v>
      </c>
      <c r="U1754" s="10">
        <v>1</v>
      </c>
      <c r="V1754" s="3" t="s">
        <v>56</v>
      </c>
      <c r="W1754" s="10" t="s">
        <v>56</v>
      </c>
      <c r="X1754" s="3" t="s">
        <v>56</v>
      </c>
      <c r="Y1754" s="15">
        <v>0</v>
      </c>
      <c r="Z1754" s="7">
        <f t="shared" si="11"/>
        <v>159.30999999999995</v>
      </c>
      <c r="AA1754" s="7" t="s">
        <v>1269</v>
      </c>
      <c r="AB1754">
        <v>8.5</v>
      </c>
      <c r="AC1754" t="s">
        <v>1494</v>
      </c>
    </row>
    <row r="1755" spans="1:29" x14ac:dyDescent="0.25">
      <c r="A1755" t="s">
        <v>17</v>
      </c>
      <c r="B1755" t="s">
        <v>18</v>
      </c>
      <c r="C1755" s="1">
        <v>44611.666666666664</v>
      </c>
      <c r="D1755" t="s">
        <v>452</v>
      </c>
      <c r="E1755" t="s">
        <v>47</v>
      </c>
      <c r="F1755">
        <v>20</v>
      </c>
      <c r="G1755">
        <v>5</v>
      </c>
      <c r="H1755">
        <v>80</v>
      </c>
      <c r="I1755">
        <v>65</v>
      </c>
      <c r="J1755">
        <v>39</v>
      </c>
      <c r="K1755">
        <v>1.35</v>
      </c>
      <c r="L1755">
        <v>75</v>
      </c>
      <c r="M1755">
        <v>5.0999999999999996</v>
      </c>
      <c r="N1755">
        <v>2.5499999999999998</v>
      </c>
      <c r="O1755" t="s">
        <v>399</v>
      </c>
      <c r="Q1755" s="3" t="s">
        <v>55</v>
      </c>
      <c r="R1755" s="3" t="s">
        <v>55</v>
      </c>
      <c r="S1755" s="3" t="s">
        <v>56</v>
      </c>
      <c r="T1755" s="10">
        <v>0</v>
      </c>
      <c r="U1755" s="10">
        <v>0</v>
      </c>
      <c r="V1755" s="3" t="s">
        <v>56</v>
      </c>
      <c r="W1755" s="10" t="s">
        <v>56</v>
      </c>
      <c r="X1755" s="3" t="s">
        <v>56</v>
      </c>
      <c r="Y1755" s="15">
        <v>0</v>
      </c>
      <c r="Z1755" s="7">
        <f t="shared" si="11"/>
        <v>159.30999999999995</v>
      </c>
      <c r="AA1755" s="7" t="s">
        <v>56</v>
      </c>
      <c r="AC1755" t="s">
        <v>1695</v>
      </c>
    </row>
    <row r="1756" spans="1:29" x14ac:dyDescent="0.25">
      <c r="A1756" t="s">
        <v>37</v>
      </c>
      <c r="B1756" t="s">
        <v>38</v>
      </c>
      <c r="C1756" s="1">
        <v>44611.666666666664</v>
      </c>
      <c r="D1756" t="s">
        <v>307</v>
      </c>
      <c r="E1756" t="s">
        <v>251</v>
      </c>
      <c r="F1756">
        <v>18</v>
      </c>
      <c r="G1756">
        <v>0</v>
      </c>
      <c r="H1756">
        <v>100</v>
      </c>
      <c r="I1756">
        <v>83</v>
      </c>
      <c r="J1756">
        <v>27</v>
      </c>
      <c r="K1756">
        <v>2</v>
      </c>
      <c r="L1756">
        <v>83</v>
      </c>
      <c r="M1756">
        <v>5.44</v>
      </c>
      <c r="N1756">
        <v>3.33</v>
      </c>
      <c r="O1756" t="s">
        <v>153</v>
      </c>
      <c r="Q1756" s="3" t="s">
        <v>53</v>
      </c>
      <c r="R1756" s="3" t="s">
        <v>175</v>
      </c>
      <c r="S1756" s="10">
        <v>90</v>
      </c>
      <c r="T1756" s="3" t="s">
        <v>56</v>
      </c>
      <c r="U1756" s="10">
        <v>1</v>
      </c>
      <c r="V1756" s="3" t="s">
        <v>56</v>
      </c>
      <c r="W1756" s="10" t="s">
        <v>56</v>
      </c>
      <c r="X1756" s="3" t="s">
        <v>56</v>
      </c>
      <c r="Y1756" s="15">
        <v>0</v>
      </c>
      <c r="Z1756" s="7">
        <f t="shared" si="11"/>
        <v>159.30999999999995</v>
      </c>
      <c r="AA1756" s="7" t="s">
        <v>1269</v>
      </c>
      <c r="AB1756">
        <v>6.5</v>
      </c>
      <c r="AC1756" t="s">
        <v>2008</v>
      </c>
    </row>
    <row r="1757" spans="1:29" x14ac:dyDescent="0.25">
      <c r="A1757" t="s">
        <v>414</v>
      </c>
      <c r="B1757" t="s">
        <v>415</v>
      </c>
      <c r="C1757" s="1">
        <v>44611.666666666664</v>
      </c>
      <c r="D1757" t="s">
        <v>498</v>
      </c>
      <c r="E1757" t="s">
        <v>1045</v>
      </c>
      <c r="F1757">
        <v>20</v>
      </c>
      <c r="G1757">
        <v>10</v>
      </c>
      <c r="H1757">
        <v>80</v>
      </c>
      <c r="I1757">
        <v>75</v>
      </c>
      <c r="J1757">
        <v>33</v>
      </c>
      <c r="K1757">
        <v>1.8</v>
      </c>
      <c r="L1757">
        <v>85</v>
      </c>
      <c r="M1757">
        <v>4.75</v>
      </c>
      <c r="N1757">
        <v>2.85</v>
      </c>
      <c r="O1757" t="s">
        <v>399</v>
      </c>
      <c r="Q1757" s="3" t="s">
        <v>65</v>
      </c>
      <c r="R1757" s="3" t="s">
        <v>60</v>
      </c>
      <c r="S1757" s="10">
        <v>64</v>
      </c>
      <c r="T1757" s="10">
        <v>1</v>
      </c>
      <c r="U1757" s="10">
        <v>1</v>
      </c>
      <c r="V1757" s="3" t="s">
        <v>56</v>
      </c>
      <c r="W1757" s="10" t="s">
        <v>56</v>
      </c>
      <c r="X1757" s="3" t="s">
        <v>56</v>
      </c>
      <c r="Y1757" s="15">
        <v>0</v>
      </c>
      <c r="Z1757" s="7">
        <f t="shared" si="11"/>
        <v>159.30999999999995</v>
      </c>
      <c r="AA1757" s="7" t="s">
        <v>56</v>
      </c>
      <c r="AC1757" t="s">
        <v>1695</v>
      </c>
    </row>
    <row r="1758" spans="1:29" x14ac:dyDescent="0.25">
      <c r="A1758" t="s">
        <v>91</v>
      </c>
      <c r="B1758" t="s">
        <v>92</v>
      </c>
      <c r="C1758" s="1">
        <v>44611.670138888891</v>
      </c>
      <c r="D1758" t="s">
        <v>459</v>
      </c>
      <c r="E1758" t="s">
        <v>1073</v>
      </c>
      <c r="F1758">
        <v>20</v>
      </c>
      <c r="G1758">
        <v>10</v>
      </c>
      <c r="H1758">
        <v>90</v>
      </c>
      <c r="I1758">
        <v>90</v>
      </c>
      <c r="J1758">
        <v>29</v>
      </c>
      <c r="K1758">
        <v>1.6</v>
      </c>
      <c r="L1758">
        <v>80</v>
      </c>
      <c r="M1758">
        <v>4.25</v>
      </c>
      <c r="N1758">
        <v>2.9</v>
      </c>
      <c r="O1758" t="s">
        <v>399</v>
      </c>
      <c r="Q1758" s="3" t="s">
        <v>63</v>
      </c>
      <c r="R1758" s="3" t="s">
        <v>181</v>
      </c>
      <c r="S1758" s="10">
        <v>58</v>
      </c>
      <c r="T1758" s="3" t="s">
        <v>56</v>
      </c>
      <c r="U1758" s="10">
        <v>1</v>
      </c>
      <c r="V1758" s="3" t="s">
        <v>56</v>
      </c>
      <c r="W1758" s="10" t="s">
        <v>56</v>
      </c>
      <c r="X1758" s="3" t="s">
        <v>56</v>
      </c>
      <c r="Y1758" s="15">
        <v>0</v>
      </c>
      <c r="Z1758" s="7">
        <f t="shared" si="11"/>
        <v>159.30999999999995</v>
      </c>
      <c r="AA1758" s="7" t="s">
        <v>56</v>
      </c>
      <c r="AC1758" t="s">
        <v>1695</v>
      </c>
    </row>
    <row r="1759" spans="1:29" x14ac:dyDescent="0.25">
      <c r="A1759" t="s">
        <v>30</v>
      </c>
      <c r="B1759" t="s">
        <v>252</v>
      </c>
      <c r="C1759" s="1">
        <v>44611.6875</v>
      </c>
      <c r="D1759" t="s">
        <v>319</v>
      </c>
      <c r="E1759" t="s">
        <v>491</v>
      </c>
      <c r="F1759">
        <v>19</v>
      </c>
      <c r="G1759">
        <v>5</v>
      </c>
      <c r="H1759">
        <v>78</v>
      </c>
      <c r="I1759">
        <v>63</v>
      </c>
      <c r="J1759">
        <v>44</v>
      </c>
      <c r="K1759">
        <v>1.37</v>
      </c>
      <c r="L1759">
        <v>74</v>
      </c>
      <c r="M1759">
        <v>4.26</v>
      </c>
      <c r="N1759">
        <v>2.3199999999999998</v>
      </c>
      <c r="O1759" t="s">
        <v>399</v>
      </c>
      <c r="Q1759" s="3" t="s">
        <v>549</v>
      </c>
      <c r="R1759" s="3" t="s">
        <v>549</v>
      </c>
      <c r="S1759" s="3" t="s">
        <v>56</v>
      </c>
      <c r="T1759" s="3" t="s">
        <v>56</v>
      </c>
      <c r="U1759" s="10">
        <v>0</v>
      </c>
      <c r="V1759" s="3" t="s">
        <v>56</v>
      </c>
      <c r="W1759" s="10" t="s">
        <v>56</v>
      </c>
      <c r="X1759" s="3" t="s">
        <v>56</v>
      </c>
      <c r="Y1759" s="15">
        <v>0</v>
      </c>
      <c r="Z1759" s="7">
        <f t="shared" si="11"/>
        <v>159.30999999999995</v>
      </c>
      <c r="AA1759" s="7" t="s">
        <v>56</v>
      </c>
      <c r="AC1759" t="s">
        <v>1695</v>
      </c>
    </row>
    <row r="1760" spans="1:29" x14ac:dyDescent="0.25">
      <c r="A1760" t="s">
        <v>776</v>
      </c>
      <c r="B1760" t="s">
        <v>777</v>
      </c>
      <c r="C1760" s="1">
        <v>44611.708333333336</v>
      </c>
      <c r="D1760" t="s">
        <v>1743</v>
      </c>
      <c r="E1760" t="s">
        <v>1126</v>
      </c>
      <c r="F1760">
        <v>20</v>
      </c>
      <c r="G1760">
        <v>5</v>
      </c>
      <c r="H1760">
        <v>100</v>
      </c>
      <c r="I1760">
        <v>80</v>
      </c>
      <c r="J1760">
        <v>29</v>
      </c>
      <c r="K1760">
        <v>1.65</v>
      </c>
      <c r="L1760">
        <v>90</v>
      </c>
      <c r="M1760">
        <v>5.75</v>
      </c>
      <c r="N1760">
        <v>3.15</v>
      </c>
      <c r="O1760" t="s">
        <v>153</v>
      </c>
      <c r="Q1760" s="3" t="s">
        <v>55</v>
      </c>
      <c r="R1760" s="3" t="s">
        <v>59</v>
      </c>
      <c r="S1760" s="10">
        <v>55</v>
      </c>
      <c r="T1760" s="10">
        <v>1</v>
      </c>
      <c r="U1760" s="10">
        <v>1</v>
      </c>
      <c r="V1760" s="3" t="s">
        <v>56</v>
      </c>
      <c r="W1760" s="10" t="s">
        <v>56</v>
      </c>
      <c r="X1760" s="3" t="s">
        <v>56</v>
      </c>
      <c r="Y1760" s="15">
        <v>0</v>
      </c>
      <c r="Z1760" s="7">
        <f t="shared" si="11"/>
        <v>159.30999999999995</v>
      </c>
      <c r="AA1760" s="7" t="s">
        <v>1270</v>
      </c>
      <c r="AB1760">
        <v>4</v>
      </c>
      <c r="AC1760" t="s">
        <v>1708</v>
      </c>
    </row>
    <row r="1761" spans="1:29" x14ac:dyDescent="0.25">
      <c r="A1761" t="s">
        <v>33</v>
      </c>
      <c r="B1761" t="s">
        <v>34</v>
      </c>
      <c r="C1761" s="1">
        <v>44611.708333333336</v>
      </c>
      <c r="D1761" t="s">
        <v>427</v>
      </c>
      <c r="E1761" t="s">
        <v>467</v>
      </c>
      <c r="F1761">
        <v>20</v>
      </c>
      <c r="G1761">
        <v>5</v>
      </c>
      <c r="H1761">
        <v>80</v>
      </c>
      <c r="I1761">
        <v>60</v>
      </c>
      <c r="J1761">
        <v>32</v>
      </c>
      <c r="K1761">
        <v>1.45</v>
      </c>
      <c r="L1761">
        <v>80</v>
      </c>
      <c r="M1761">
        <v>4.8499999999999996</v>
      </c>
      <c r="N1761">
        <v>2.5</v>
      </c>
      <c r="O1761" t="s">
        <v>399</v>
      </c>
      <c r="Q1761" s="3" t="s">
        <v>65</v>
      </c>
      <c r="R1761" s="3" t="s">
        <v>58</v>
      </c>
      <c r="S1761" s="10">
        <v>75</v>
      </c>
      <c r="T1761" s="10">
        <v>1</v>
      </c>
      <c r="U1761" s="10">
        <v>1</v>
      </c>
      <c r="V1761" s="3" t="s">
        <v>56</v>
      </c>
      <c r="W1761" s="10" t="s">
        <v>56</v>
      </c>
      <c r="X1761" s="3" t="s">
        <v>56</v>
      </c>
      <c r="Y1761" s="15">
        <v>0</v>
      </c>
      <c r="Z1761" s="7">
        <f t="shared" si="11"/>
        <v>159.30999999999995</v>
      </c>
      <c r="AA1761" s="7" t="s">
        <v>56</v>
      </c>
      <c r="AC1761" t="s">
        <v>1695</v>
      </c>
    </row>
    <row r="1762" spans="1:29" x14ac:dyDescent="0.25">
      <c r="A1762" t="s">
        <v>218</v>
      </c>
      <c r="B1762" t="s">
        <v>219</v>
      </c>
      <c r="C1762" s="1">
        <v>44611.708333333336</v>
      </c>
      <c r="D1762" t="s">
        <v>220</v>
      </c>
      <c r="E1762" t="s">
        <v>786</v>
      </c>
      <c r="F1762">
        <v>20</v>
      </c>
      <c r="G1762">
        <v>5</v>
      </c>
      <c r="H1762">
        <v>100</v>
      </c>
      <c r="I1762">
        <v>95</v>
      </c>
      <c r="J1762">
        <v>23</v>
      </c>
      <c r="K1762">
        <v>2.2999999999999998</v>
      </c>
      <c r="L1762">
        <v>95</v>
      </c>
      <c r="M1762">
        <v>6.1</v>
      </c>
      <c r="N1762">
        <v>3.8</v>
      </c>
      <c r="O1762" t="s">
        <v>153</v>
      </c>
      <c r="Q1762" s="3" t="s">
        <v>65</v>
      </c>
      <c r="R1762" s="3" t="s">
        <v>175</v>
      </c>
      <c r="S1762" s="10">
        <v>50</v>
      </c>
      <c r="T1762" s="10">
        <v>1</v>
      </c>
      <c r="U1762" s="10">
        <v>1</v>
      </c>
      <c r="V1762" s="3" t="s">
        <v>56</v>
      </c>
      <c r="W1762" s="10" t="s">
        <v>56</v>
      </c>
      <c r="X1762" s="3" t="s">
        <v>56</v>
      </c>
      <c r="Y1762" s="15">
        <v>0</v>
      </c>
      <c r="Z1762" s="7">
        <f t="shared" si="11"/>
        <v>159.30999999999995</v>
      </c>
      <c r="AA1762" s="7" t="s">
        <v>1269</v>
      </c>
      <c r="AB1762">
        <v>9.5</v>
      </c>
      <c r="AC1762" t="s">
        <v>1494</v>
      </c>
    </row>
    <row r="1763" spans="1:29" x14ac:dyDescent="0.25">
      <c r="A1763" t="s">
        <v>218</v>
      </c>
      <c r="B1763" t="s">
        <v>219</v>
      </c>
      <c r="C1763" s="1">
        <v>44611.708333333336</v>
      </c>
      <c r="D1763" t="s">
        <v>740</v>
      </c>
      <c r="E1763" t="s">
        <v>1530</v>
      </c>
      <c r="F1763">
        <v>20</v>
      </c>
      <c r="G1763">
        <v>10</v>
      </c>
      <c r="H1763">
        <v>90</v>
      </c>
      <c r="I1763">
        <v>80</v>
      </c>
      <c r="J1763">
        <v>25</v>
      </c>
      <c r="K1763">
        <v>1.55</v>
      </c>
      <c r="L1763">
        <v>70</v>
      </c>
      <c r="M1763">
        <v>5.15</v>
      </c>
      <c r="N1763">
        <v>2.85</v>
      </c>
      <c r="O1763" t="s">
        <v>153</v>
      </c>
      <c r="Q1763" s="3" t="s">
        <v>65</v>
      </c>
      <c r="R1763" s="3" t="s">
        <v>66</v>
      </c>
      <c r="S1763" s="10">
        <v>65</v>
      </c>
      <c r="T1763" s="10">
        <v>1</v>
      </c>
      <c r="U1763" s="10">
        <v>1</v>
      </c>
      <c r="V1763" s="3" t="s">
        <v>56</v>
      </c>
      <c r="W1763" s="10" t="s">
        <v>56</v>
      </c>
      <c r="X1763" s="3" t="s">
        <v>56</v>
      </c>
      <c r="Y1763" s="15">
        <v>0</v>
      </c>
      <c r="Z1763" s="7">
        <f t="shared" si="11"/>
        <v>159.30999999999995</v>
      </c>
      <c r="AA1763" s="7" t="s">
        <v>1269</v>
      </c>
      <c r="AB1763">
        <v>13</v>
      </c>
      <c r="AC1763" t="s">
        <v>1908</v>
      </c>
    </row>
    <row r="1764" spans="1:29" x14ac:dyDescent="0.25">
      <c r="A1764" t="s">
        <v>218</v>
      </c>
      <c r="B1764" t="s">
        <v>261</v>
      </c>
      <c r="C1764" s="1">
        <v>44611.708333333336</v>
      </c>
      <c r="D1764" t="s">
        <v>434</v>
      </c>
      <c r="E1764" t="s">
        <v>451</v>
      </c>
      <c r="F1764">
        <v>20</v>
      </c>
      <c r="G1764">
        <v>0</v>
      </c>
      <c r="H1764">
        <v>80</v>
      </c>
      <c r="I1764">
        <v>95</v>
      </c>
      <c r="J1764">
        <v>26</v>
      </c>
      <c r="K1764">
        <v>1.5</v>
      </c>
      <c r="L1764">
        <v>85</v>
      </c>
      <c r="M1764">
        <v>5</v>
      </c>
      <c r="N1764">
        <v>3.35</v>
      </c>
      <c r="O1764" t="s">
        <v>399</v>
      </c>
      <c r="Q1764" s="3" t="s">
        <v>58</v>
      </c>
      <c r="R1764" s="3" t="s">
        <v>63</v>
      </c>
      <c r="S1764" s="10">
        <v>90</v>
      </c>
      <c r="T1764" s="3" t="s">
        <v>56</v>
      </c>
      <c r="U1764" s="10">
        <v>1</v>
      </c>
      <c r="V1764" s="3" t="s">
        <v>56</v>
      </c>
      <c r="W1764" s="10" t="s">
        <v>56</v>
      </c>
      <c r="X1764" s="3" t="s">
        <v>56</v>
      </c>
      <c r="Y1764" s="15">
        <v>0</v>
      </c>
      <c r="Z1764" s="7">
        <f t="shared" si="11"/>
        <v>159.30999999999995</v>
      </c>
      <c r="AA1764" s="7" t="s">
        <v>56</v>
      </c>
      <c r="AC1764" t="s">
        <v>1695</v>
      </c>
    </row>
    <row r="1765" spans="1:29" x14ac:dyDescent="0.25">
      <c r="A1765" t="s">
        <v>22</v>
      </c>
      <c r="B1765" t="s">
        <v>23</v>
      </c>
      <c r="C1765" s="1">
        <v>44611.71875</v>
      </c>
      <c r="D1765" t="s">
        <v>577</v>
      </c>
      <c r="E1765" t="s">
        <v>24</v>
      </c>
      <c r="F1765">
        <v>20</v>
      </c>
      <c r="G1765">
        <v>5</v>
      </c>
      <c r="H1765">
        <v>100</v>
      </c>
      <c r="I1765">
        <v>75</v>
      </c>
      <c r="J1765">
        <v>37</v>
      </c>
      <c r="K1765">
        <v>1.55</v>
      </c>
      <c r="L1765">
        <v>85</v>
      </c>
      <c r="M1765">
        <v>4.8</v>
      </c>
      <c r="N1765">
        <v>2.5</v>
      </c>
      <c r="O1765" t="s">
        <v>399</v>
      </c>
      <c r="Q1765" s="3" t="s">
        <v>58</v>
      </c>
      <c r="R1765" s="3" t="s">
        <v>58</v>
      </c>
      <c r="S1765" s="3" t="s">
        <v>56</v>
      </c>
      <c r="T1765" s="3" t="s">
        <v>56</v>
      </c>
      <c r="U1765" s="10">
        <v>0</v>
      </c>
      <c r="V1765" s="3" t="s">
        <v>56</v>
      </c>
      <c r="W1765" s="10" t="s">
        <v>56</v>
      </c>
      <c r="X1765" s="3" t="s">
        <v>56</v>
      </c>
      <c r="Y1765" s="15">
        <v>0</v>
      </c>
      <c r="Z1765" s="7">
        <f t="shared" si="11"/>
        <v>159.30999999999995</v>
      </c>
      <c r="AA1765" s="7" t="s">
        <v>56</v>
      </c>
      <c r="AC1765" t="s">
        <v>1695</v>
      </c>
    </row>
    <row r="1766" spans="1:29" x14ac:dyDescent="0.25">
      <c r="A1766" t="s">
        <v>320</v>
      </c>
      <c r="B1766" t="s">
        <v>38</v>
      </c>
      <c r="C1766" s="1">
        <v>44611.729166666664</v>
      </c>
      <c r="D1766" t="s">
        <v>425</v>
      </c>
      <c r="E1766" t="s">
        <v>1335</v>
      </c>
      <c r="F1766">
        <v>20</v>
      </c>
      <c r="G1766">
        <v>0</v>
      </c>
      <c r="H1766">
        <v>80</v>
      </c>
      <c r="I1766">
        <v>90</v>
      </c>
      <c r="J1766">
        <v>33</v>
      </c>
      <c r="K1766">
        <v>1.8</v>
      </c>
      <c r="L1766">
        <v>85</v>
      </c>
      <c r="M1766">
        <v>5.8</v>
      </c>
      <c r="N1766">
        <v>3.05</v>
      </c>
      <c r="O1766" t="s">
        <v>153</v>
      </c>
      <c r="Q1766" s="3" t="s">
        <v>65</v>
      </c>
      <c r="R1766" s="3" t="s">
        <v>60</v>
      </c>
      <c r="S1766" s="10">
        <v>84</v>
      </c>
      <c r="T1766" s="10">
        <v>1</v>
      </c>
      <c r="U1766" s="10">
        <v>1</v>
      </c>
      <c r="V1766" t="s">
        <v>56</v>
      </c>
      <c r="W1766">
        <v>1.33</v>
      </c>
      <c r="X1766" s="15">
        <v>75</v>
      </c>
      <c r="Y1766" s="13">
        <v>24.25</v>
      </c>
      <c r="Z1766" s="7">
        <f t="shared" si="11"/>
        <v>183.55999999999995</v>
      </c>
      <c r="AA1766" s="7" t="s">
        <v>1269</v>
      </c>
      <c r="AB1766">
        <v>9</v>
      </c>
      <c r="AC1766" t="s">
        <v>1885</v>
      </c>
    </row>
    <row r="1767" spans="1:29" x14ac:dyDescent="0.25">
      <c r="A1767" t="s">
        <v>43</v>
      </c>
      <c r="B1767" t="s">
        <v>44</v>
      </c>
      <c r="C1767" s="1">
        <v>44611.729166666664</v>
      </c>
      <c r="D1767" t="s">
        <v>1610</v>
      </c>
      <c r="E1767" t="s">
        <v>45</v>
      </c>
      <c r="F1767">
        <v>20</v>
      </c>
      <c r="G1767">
        <v>0</v>
      </c>
      <c r="H1767">
        <v>70</v>
      </c>
      <c r="I1767">
        <v>80</v>
      </c>
      <c r="J1767">
        <v>30</v>
      </c>
      <c r="K1767">
        <v>1.6</v>
      </c>
      <c r="L1767">
        <v>80</v>
      </c>
      <c r="M1767">
        <v>4.5999999999999996</v>
      </c>
      <c r="N1767">
        <v>2.9</v>
      </c>
      <c r="O1767" t="s">
        <v>399</v>
      </c>
      <c r="Q1767" s="3" t="s">
        <v>66</v>
      </c>
      <c r="R1767" s="3" t="s">
        <v>105</v>
      </c>
      <c r="S1767" s="10">
        <v>53</v>
      </c>
      <c r="T1767" s="3" t="s">
        <v>56</v>
      </c>
      <c r="U1767" s="10">
        <v>1</v>
      </c>
      <c r="V1767" s="3" t="s">
        <v>56</v>
      </c>
      <c r="W1767" s="10" t="s">
        <v>56</v>
      </c>
      <c r="X1767" s="3" t="s">
        <v>56</v>
      </c>
      <c r="Y1767" s="15">
        <v>0</v>
      </c>
      <c r="Z1767" s="7">
        <f t="shared" si="11"/>
        <v>183.55999999999995</v>
      </c>
      <c r="AA1767" s="7" t="s">
        <v>56</v>
      </c>
      <c r="AC1767" t="s">
        <v>1695</v>
      </c>
    </row>
    <row r="1768" spans="1:29" x14ac:dyDescent="0.25">
      <c r="A1768" t="s">
        <v>26</v>
      </c>
      <c r="B1768" t="s">
        <v>13</v>
      </c>
      <c r="C1768" s="1">
        <v>44611.729166666664</v>
      </c>
      <c r="D1768" t="s">
        <v>1502</v>
      </c>
      <c r="E1768" t="s">
        <v>422</v>
      </c>
      <c r="F1768">
        <v>20</v>
      </c>
      <c r="G1768">
        <v>10</v>
      </c>
      <c r="H1768">
        <v>80</v>
      </c>
      <c r="I1768">
        <v>65</v>
      </c>
      <c r="J1768">
        <v>36</v>
      </c>
      <c r="K1768">
        <v>1.5</v>
      </c>
      <c r="L1768">
        <v>80</v>
      </c>
      <c r="M1768">
        <v>5.6</v>
      </c>
      <c r="N1768">
        <v>2.7</v>
      </c>
      <c r="O1768" t="s">
        <v>399</v>
      </c>
      <c r="Q1768" s="3" t="s">
        <v>55</v>
      </c>
      <c r="R1768" s="3" t="s">
        <v>181</v>
      </c>
      <c r="S1768" s="10">
        <v>59</v>
      </c>
      <c r="T1768" s="10">
        <v>1</v>
      </c>
      <c r="U1768" s="10">
        <v>1</v>
      </c>
      <c r="V1768" s="3" t="s">
        <v>56</v>
      </c>
      <c r="W1768" s="10" t="s">
        <v>56</v>
      </c>
      <c r="X1768" s="3" t="s">
        <v>56</v>
      </c>
      <c r="Y1768" s="15">
        <v>0</v>
      </c>
      <c r="Z1768" s="7">
        <f t="shared" si="11"/>
        <v>183.55999999999995</v>
      </c>
      <c r="AA1768" s="7" t="s">
        <v>56</v>
      </c>
      <c r="AC1768" t="s">
        <v>1695</v>
      </c>
    </row>
    <row r="1769" spans="1:29" x14ac:dyDescent="0.25">
      <c r="A1769" t="s">
        <v>505</v>
      </c>
      <c r="B1769" t="s">
        <v>261</v>
      </c>
      <c r="C1769" s="1">
        <v>44611.729166666664</v>
      </c>
      <c r="D1769" t="s">
        <v>1554</v>
      </c>
      <c r="E1769" t="s">
        <v>1653</v>
      </c>
      <c r="F1769">
        <v>20</v>
      </c>
      <c r="G1769">
        <v>5</v>
      </c>
      <c r="H1769">
        <v>80</v>
      </c>
      <c r="I1769">
        <v>65</v>
      </c>
      <c r="J1769">
        <v>26</v>
      </c>
      <c r="K1769">
        <v>1.25</v>
      </c>
      <c r="L1769">
        <v>70</v>
      </c>
      <c r="M1769">
        <v>4.4000000000000004</v>
      </c>
      <c r="N1769">
        <v>2.5</v>
      </c>
      <c r="O1769" t="s">
        <v>399</v>
      </c>
      <c r="Q1769" s="3" t="s">
        <v>65</v>
      </c>
      <c r="R1769" s="3" t="s">
        <v>60</v>
      </c>
      <c r="S1769" s="10">
        <v>47</v>
      </c>
      <c r="T1769" s="10">
        <v>1</v>
      </c>
      <c r="U1769" s="10">
        <v>1</v>
      </c>
      <c r="V1769" s="3" t="s">
        <v>56</v>
      </c>
      <c r="W1769" s="10" t="s">
        <v>56</v>
      </c>
      <c r="X1769" s="3" t="s">
        <v>56</v>
      </c>
      <c r="Y1769" s="15">
        <v>0</v>
      </c>
      <c r="Z1769" s="7">
        <f t="shared" si="11"/>
        <v>183.55999999999995</v>
      </c>
      <c r="AA1769" s="7" t="s">
        <v>56</v>
      </c>
      <c r="AC1769" t="s">
        <v>1695</v>
      </c>
    </row>
    <row r="1770" spans="1:29" x14ac:dyDescent="0.25">
      <c r="A1770" t="s">
        <v>43</v>
      </c>
      <c r="B1770" t="s">
        <v>44</v>
      </c>
      <c r="C1770" s="1">
        <v>44611.729166666664</v>
      </c>
      <c r="D1770" t="s">
        <v>1624</v>
      </c>
      <c r="E1770" t="s">
        <v>1121</v>
      </c>
      <c r="F1770">
        <v>20</v>
      </c>
      <c r="G1770">
        <v>0</v>
      </c>
      <c r="H1770">
        <v>80</v>
      </c>
      <c r="I1770">
        <v>95</v>
      </c>
      <c r="J1770">
        <v>26</v>
      </c>
      <c r="K1770">
        <v>1.9</v>
      </c>
      <c r="L1770">
        <v>90</v>
      </c>
      <c r="M1770">
        <v>4.95</v>
      </c>
      <c r="N1770">
        <v>3.5</v>
      </c>
      <c r="O1770" t="s">
        <v>399</v>
      </c>
      <c r="Q1770" s="3" t="s">
        <v>60</v>
      </c>
      <c r="R1770" s="3" t="s">
        <v>60</v>
      </c>
      <c r="S1770" s="3" t="s">
        <v>56</v>
      </c>
      <c r="T1770" s="3" t="s">
        <v>56</v>
      </c>
      <c r="U1770" s="10">
        <v>0</v>
      </c>
      <c r="V1770" s="3" t="s">
        <v>56</v>
      </c>
      <c r="W1770" s="10" t="s">
        <v>56</v>
      </c>
      <c r="X1770" s="3" t="s">
        <v>56</v>
      </c>
      <c r="Y1770" s="15">
        <v>0</v>
      </c>
      <c r="Z1770" s="7">
        <f t="shared" si="11"/>
        <v>183.55999999999995</v>
      </c>
      <c r="AA1770" s="7" t="s">
        <v>56</v>
      </c>
      <c r="AC1770" t="s">
        <v>1695</v>
      </c>
    </row>
    <row r="1771" spans="1:29" x14ac:dyDescent="0.25">
      <c r="A1771" t="s">
        <v>30</v>
      </c>
      <c r="B1771" t="s">
        <v>252</v>
      </c>
      <c r="C1771" s="1">
        <v>44611.791666666664</v>
      </c>
      <c r="D1771" t="s">
        <v>742</v>
      </c>
      <c r="E1771" t="s">
        <v>492</v>
      </c>
      <c r="F1771">
        <v>20</v>
      </c>
      <c r="G1771">
        <v>0</v>
      </c>
      <c r="H1771">
        <v>90</v>
      </c>
      <c r="I1771">
        <v>80</v>
      </c>
      <c r="J1771">
        <v>36</v>
      </c>
      <c r="K1771">
        <v>1.95</v>
      </c>
      <c r="L1771">
        <v>85</v>
      </c>
      <c r="M1771">
        <v>5.2</v>
      </c>
      <c r="N1771">
        <v>3.15</v>
      </c>
      <c r="O1771" t="s">
        <v>153</v>
      </c>
      <c r="Q1771" s="3" t="s">
        <v>65</v>
      </c>
      <c r="R1771" s="3" t="s">
        <v>65</v>
      </c>
      <c r="S1771" s="3" t="s">
        <v>56</v>
      </c>
      <c r="T1771" s="10">
        <v>0</v>
      </c>
      <c r="U1771" s="10">
        <v>0</v>
      </c>
      <c r="V1771" s="3" t="s">
        <v>56</v>
      </c>
      <c r="W1771" s="10" t="s">
        <v>56</v>
      </c>
      <c r="X1771" s="3" t="s">
        <v>56</v>
      </c>
      <c r="Y1771" s="15">
        <v>0</v>
      </c>
      <c r="Z1771" s="7">
        <f t="shared" si="11"/>
        <v>183.55999999999995</v>
      </c>
      <c r="AA1771" s="7" t="s">
        <v>1270</v>
      </c>
      <c r="AB1771">
        <v>6</v>
      </c>
      <c r="AC1771" t="s">
        <v>1708</v>
      </c>
    </row>
    <row r="1772" spans="1:29" x14ac:dyDescent="0.25">
      <c r="A1772" t="s">
        <v>320</v>
      </c>
      <c r="B1772" t="s">
        <v>321</v>
      </c>
      <c r="C1772" s="1">
        <v>44611.8125</v>
      </c>
      <c r="D1772" t="s">
        <v>767</v>
      </c>
      <c r="E1772" t="s">
        <v>446</v>
      </c>
      <c r="F1772">
        <v>20</v>
      </c>
      <c r="G1772">
        <v>5</v>
      </c>
      <c r="H1772">
        <v>80</v>
      </c>
      <c r="I1772">
        <v>90</v>
      </c>
      <c r="J1772">
        <v>28</v>
      </c>
      <c r="K1772">
        <v>1.6</v>
      </c>
      <c r="L1772">
        <v>90</v>
      </c>
      <c r="M1772">
        <v>4.55</v>
      </c>
      <c r="N1772">
        <v>2.85</v>
      </c>
      <c r="O1772" t="s">
        <v>399</v>
      </c>
      <c r="Q1772" s="3" t="s">
        <v>60</v>
      </c>
      <c r="R1772" s="3" t="s">
        <v>66</v>
      </c>
      <c r="S1772" s="10">
        <v>55</v>
      </c>
      <c r="T1772" s="3" t="s">
        <v>56</v>
      </c>
      <c r="U1772" s="10">
        <v>1</v>
      </c>
      <c r="V1772" s="3" t="s">
        <v>56</v>
      </c>
      <c r="W1772" s="10" t="s">
        <v>56</v>
      </c>
      <c r="X1772" s="3" t="s">
        <v>56</v>
      </c>
      <c r="Y1772" s="15">
        <v>0</v>
      </c>
      <c r="Z1772" s="7">
        <f t="shared" si="11"/>
        <v>183.55999999999995</v>
      </c>
      <c r="AA1772" s="7" t="s">
        <v>56</v>
      </c>
      <c r="AC1772" t="s">
        <v>1695</v>
      </c>
    </row>
    <row r="1773" spans="1:29" x14ac:dyDescent="0.25">
      <c r="A1773" t="s">
        <v>218</v>
      </c>
      <c r="B1773" t="s">
        <v>261</v>
      </c>
      <c r="C1773" s="1">
        <v>44611.8125</v>
      </c>
      <c r="D1773" t="s">
        <v>433</v>
      </c>
      <c r="E1773" t="s">
        <v>905</v>
      </c>
      <c r="F1773">
        <v>20</v>
      </c>
      <c r="G1773">
        <v>0</v>
      </c>
      <c r="H1773">
        <v>90</v>
      </c>
      <c r="I1773">
        <v>85</v>
      </c>
      <c r="J1773">
        <v>30</v>
      </c>
      <c r="K1773">
        <v>1.7</v>
      </c>
      <c r="L1773">
        <v>75</v>
      </c>
      <c r="M1773">
        <v>6.3</v>
      </c>
      <c r="N1773">
        <v>3.05</v>
      </c>
      <c r="O1773" t="s">
        <v>153</v>
      </c>
      <c r="Q1773" s="3" t="s">
        <v>65</v>
      </c>
      <c r="R1773" s="3" t="s">
        <v>53</v>
      </c>
      <c r="S1773" s="10">
        <v>50</v>
      </c>
      <c r="T1773" s="10">
        <v>1</v>
      </c>
      <c r="U1773" s="10">
        <v>1</v>
      </c>
      <c r="V1773" s="3" t="s">
        <v>56</v>
      </c>
      <c r="W1773" s="10" t="s">
        <v>56</v>
      </c>
      <c r="X1773" s="3" t="s">
        <v>56</v>
      </c>
      <c r="Y1773" s="15">
        <v>0</v>
      </c>
      <c r="Z1773" s="7">
        <f t="shared" ref="Z1773:Z1828" si="12">SUM(Z1772+Y1773)</f>
        <v>183.55999999999995</v>
      </c>
      <c r="AA1773" s="7" t="s">
        <v>1270</v>
      </c>
      <c r="AB1773">
        <v>5.5</v>
      </c>
      <c r="AC1773" t="s">
        <v>1708</v>
      </c>
    </row>
    <row r="1774" spans="1:29" x14ac:dyDescent="0.25">
      <c r="A1774" t="s">
        <v>330</v>
      </c>
      <c r="B1774" t="s">
        <v>751</v>
      </c>
      <c r="C1774" s="1">
        <v>44611.833333333336</v>
      </c>
      <c r="D1774" t="s">
        <v>1671</v>
      </c>
      <c r="E1774" t="s">
        <v>1044</v>
      </c>
      <c r="F1774">
        <v>20</v>
      </c>
      <c r="G1774">
        <v>10</v>
      </c>
      <c r="H1774">
        <v>80</v>
      </c>
      <c r="I1774">
        <v>70</v>
      </c>
      <c r="J1774">
        <v>27</v>
      </c>
      <c r="K1774">
        <v>1.45</v>
      </c>
      <c r="L1774">
        <v>85</v>
      </c>
      <c r="M1774">
        <v>4.25</v>
      </c>
      <c r="N1774">
        <v>2.85</v>
      </c>
      <c r="O1774" t="s">
        <v>399</v>
      </c>
      <c r="Q1774" s="3" t="s">
        <v>55</v>
      </c>
      <c r="R1774" s="3" t="s">
        <v>59</v>
      </c>
      <c r="S1774" s="10">
        <v>48</v>
      </c>
      <c r="T1774" s="10">
        <v>1</v>
      </c>
      <c r="U1774" s="10">
        <v>1</v>
      </c>
      <c r="V1774" s="3" t="s">
        <v>56</v>
      </c>
      <c r="W1774" s="10" t="s">
        <v>56</v>
      </c>
      <c r="X1774" s="3" t="s">
        <v>56</v>
      </c>
      <c r="Y1774" s="15">
        <v>0</v>
      </c>
      <c r="Z1774" s="7">
        <f t="shared" si="12"/>
        <v>183.55999999999995</v>
      </c>
      <c r="AA1774" s="7" t="s">
        <v>56</v>
      </c>
      <c r="AC1774" t="s">
        <v>1695</v>
      </c>
    </row>
    <row r="1775" spans="1:29" x14ac:dyDescent="0.25">
      <c r="A1775" t="s">
        <v>17</v>
      </c>
      <c r="B1775" t="s">
        <v>18</v>
      </c>
      <c r="C1775" s="1">
        <v>44611.833333333336</v>
      </c>
      <c r="D1775" t="s">
        <v>350</v>
      </c>
      <c r="E1775" t="s">
        <v>19</v>
      </c>
      <c r="F1775">
        <v>20</v>
      </c>
      <c r="G1775">
        <v>10</v>
      </c>
      <c r="H1775">
        <v>70</v>
      </c>
      <c r="I1775">
        <v>80</v>
      </c>
      <c r="J1775">
        <v>30</v>
      </c>
      <c r="K1775">
        <v>1.65</v>
      </c>
      <c r="L1775">
        <v>80</v>
      </c>
      <c r="M1775">
        <v>4.6500000000000004</v>
      </c>
      <c r="N1775">
        <v>2.8</v>
      </c>
      <c r="O1775" t="s">
        <v>399</v>
      </c>
      <c r="Q1775" s="3" t="s">
        <v>53</v>
      </c>
      <c r="R1775" s="3" t="s">
        <v>173</v>
      </c>
      <c r="S1775" s="10">
        <v>47</v>
      </c>
      <c r="T1775" s="3" t="s">
        <v>56</v>
      </c>
      <c r="U1775" s="10">
        <v>1</v>
      </c>
      <c r="V1775" s="3" t="s">
        <v>56</v>
      </c>
      <c r="W1775" s="10" t="s">
        <v>56</v>
      </c>
      <c r="X1775" s="3" t="s">
        <v>56</v>
      </c>
      <c r="Y1775" s="15">
        <v>0</v>
      </c>
      <c r="Z1775" s="7">
        <f t="shared" si="12"/>
        <v>183.55999999999995</v>
      </c>
      <c r="AA1775" s="7" t="s">
        <v>56</v>
      </c>
      <c r="AC1775" t="s">
        <v>1695</v>
      </c>
    </row>
    <row r="1776" spans="1:29" x14ac:dyDescent="0.25">
      <c r="A1776" t="s">
        <v>37</v>
      </c>
      <c r="B1776" t="s">
        <v>277</v>
      </c>
      <c r="C1776" s="1">
        <v>44612.395833333336</v>
      </c>
      <c r="D1776" t="s">
        <v>1055</v>
      </c>
      <c r="E1776" t="s">
        <v>293</v>
      </c>
      <c r="F1776">
        <v>15</v>
      </c>
      <c r="G1776">
        <v>0</v>
      </c>
      <c r="H1776">
        <v>88</v>
      </c>
      <c r="I1776">
        <v>100</v>
      </c>
      <c r="J1776">
        <v>28</v>
      </c>
      <c r="K1776">
        <v>1.87</v>
      </c>
      <c r="L1776">
        <v>87</v>
      </c>
      <c r="M1776">
        <v>5</v>
      </c>
      <c r="N1776">
        <v>3.33</v>
      </c>
      <c r="O1776" t="s">
        <v>399</v>
      </c>
      <c r="Q1776" s="3" t="s">
        <v>60</v>
      </c>
      <c r="R1776" s="3" t="s">
        <v>66</v>
      </c>
      <c r="S1776" s="10">
        <v>69</v>
      </c>
      <c r="T1776" s="3" t="s">
        <v>56</v>
      </c>
      <c r="U1776" s="10">
        <v>1</v>
      </c>
      <c r="V1776" s="3" t="s">
        <v>56</v>
      </c>
      <c r="W1776" s="10" t="s">
        <v>56</v>
      </c>
      <c r="X1776" s="3" t="s">
        <v>56</v>
      </c>
      <c r="Y1776" s="15">
        <v>0</v>
      </c>
      <c r="Z1776" s="7">
        <f t="shared" si="12"/>
        <v>183.55999999999995</v>
      </c>
      <c r="AA1776" s="7" t="s">
        <v>56</v>
      </c>
      <c r="AC1776" t="s">
        <v>1695</v>
      </c>
    </row>
    <row r="1777" spans="1:29" x14ac:dyDescent="0.25">
      <c r="A1777" t="s">
        <v>414</v>
      </c>
      <c r="B1777" t="s">
        <v>415</v>
      </c>
      <c r="C1777" s="1">
        <v>44612.4375</v>
      </c>
      <c r="D1777" t="s">
        <v>1053</v>
      </c>
      <c r="E1777" t="s">
        <v>419</v>
      </c>
      <c r="F1777">
        <v>20</v>
      </c>
      <c r="G1777">
        <v>0</v>
      </c>
      <c r="H1777">
        <v>100</v>
      </c>
      <c r="I1777">
        <v>90</v>
      </c>
      <c r="J1777">
        <v>31</v>
      </c>
      <c r="K1777">
        <v>1.95</v>
      </c>
      <c r="L1777">
        <v>95</v>
      </c>
      <c r="M1777">
        <v>5.7</v>
      </c>
      <c r="N1777">
        <v>3.15</v>
      </c>
      <c r="O1777" t="s">
        <v>153</v>
      </c>
      <c r="Q1777" s="3" t="s">
        <v>58</v>
      </c>
      <c r="R1777" s="3" t="s">
        <v>104</v>
      </c>
      <c r="S1777" s="10">
        <v>69</v>
      </c>
      <c r="T1777" s="3" t="s">
        <v>56</v>
      </c>
      <c r="U1777" s="10">
        <v>1</v>
      </c>
      <c r="V1777" s="3" t="s">
        <v>56</v>
      </c>
      <c r="W1777">
        <v>1.34</v>
      </c>
      <c r="X1777" s="15">
        <v>75</v>
      </c>
      <c r="Y1777" s="13">
        <v>24.99</v>
      </c>
      <c r="Z1777" s="7">
        <f t="shared" si="12"/>
        <v>208.54999999999995</v>
      </c>
      <c r="AA1777" s="7" t="s">
        <v>1270</v>
      </c>
      <c r="AB1777">
        <v>5.5</v>
      </c>
      <c r="AC1777" t="s">
        <v>2010</v>
      </c>
    </row>
    <row r="1778" spans="1:29" x14ac:dyDescent="0.25">
      <c r="A1778" t="s">
        <v>264</v>
      </c>
      <c r="B1778" t="s">
        <v>265</v>
      </c>
      <c r="C1778" s="1">
        <v>44612.479166666664</v>
      </c>
      <c r="D1778" t="s">
        <v>673</v>
      </c>
      <c r="E1778" t="s">
        <v>774</v>
      </c>
      <c r="F1778">
        <v>20</v>
      </c>
      <c r="G1778">
        <v>10</v>
      </c>
      <c r="H1778">
        <v>90</v>
      </c>
      <c r="I1778">
        <v>85</v>
      </c>
      <c r="J1778">
        <v>21</v>
      </c>
      <c r="K1778">
        <v>1.8</v>
      </c>
      <c r="L1778">
        <v>75</v>
      </c>
      <c r="M1778">
        <v>4.45</v>
      </c>
      <c r="N1778">
        <v>3.7</v>
      </c>
      <c r="O1778" t="s">
        <v>399</v>
      </c>
      <c r="Q1778" s="3" t="s">
        <v>65</v>
      </c>
      <c r="R1778" s="3" t="s">
        <v>60</v>
      </c>
      <c r="S1778" s="10">
        <v>56</v>
      </c>
      <c r="T1778" s="10">
        <v>1</v>
      </c>
      <c r="U1778" s="10">
        <v>1</v>
      </c>
      <c r="V1778" s="3" t="s">
        <v>56</v>
      </c>
      <c r="W1778" s="10" t="s">
        <v>56</v>
      </c>
      <c r="X1778" s="3" t="s">
        <v>56</v>
      </c>
      <c r="Y1778" s="15">
        <v>0</v>
      </c>
      <c r="Z1778" s="7">
        <f t="shared" si="12"/>
        <v>208.54999999999995</v>
      </c>
      <c r="AA1778" s="7" t="s">
        <v>56</v>
      </c>
      <c r="AC1778" t="s">
        <v>1695</v>
      </c>
    </row>
    <row r="1779" spans="1:29" x14ac:dyDescent="0.25">
      <c r="A1779" t="s">
        <v>579</v>
      </c>
      <c r="B1779" t="s">
        <v>667</v>
      </c>
      <c r="C1779" s="1">
        <v>44612.5</v>
      </c>
      <c r="D1779" t="s">
        <v>1298</v>
      </c>
      <c r="E1779" t="s">
        <v>668</v>
      </c>
      <c r="F1779">
        <v>20</v>
      </c>
      <c r="G1779">
        <v>0</v>
      </c>
      <c r="H1779">
        <v>70</v>
      </c>
      <c r="I1779">
        <v>70</v>
      </c>
      <c r="J1779">
        <v>30</v>
      </c>
      <c r="K1779">
        <v>1.35</v>
      </c>
      <c r="L1779">
        <v>70</v>
      </c>
      <c r="M1779">
        <v>4.5999999999999996</v>
      </c>
      <c r="N1779">
        <v>2.7</v>
      </c>
      <c r="O1779" t="s">
        <v>399</v>
      </c>
      <c r="Q1779" s="3" t="s">
        <v>60</v>
      </c>
      <c r="R1779" s="3" t="s">
        <v>55</v>
      </c>
      <c r="S1779" s="10">
        <v>76</v>
      </c>
      <c r="T1779" s="3" t="s">
        <v>56</v>
      </c>
      <c r="U1779" s="10">
        <v>1</v>
      </c>
      <c r="V1779" s="3" t="s">
        <v>56</v>
      </c>
      <c r="W1779" s="10" t="s">
        <v>56</v>
      </c>
      <c r="X1779" s="3" t="s">
        <v>56</v>
      </c>
      <c r="Y1779" s="15">
        <v>0</v>
      </c>
      <c r="Z1779" s="7">
        <f t="shared" si="12"/>
        <v>208.54999999999995</v>
      </c>
      <c r="AA1779" s="7" t="s">
        <v>56</v>
      </c>
      <c r="AC1779" t="s">
        <v>1695</v>
      </c>
    </row>
    <row r="1780" spans="1:29" x14ac:dyDescent="0.25">
      <c r="A1780" t="s">
        <v>320</v>
      </c>
      <c r="B1780" t="s">
        <v>321</v>
      </c>
      <c r="C1780" s="1">
        <v>44612.520833333336</v>
      </c>
      <c r="D1780" t="s">
        <v>862</v>
      </c>
      <c r="E1780" t="s">
        <v>1139</v>
      </c>
      <c r="F1780">
        <v>20</v>
      </c>
      <c r="G1780">
        <v>5</v>
      </c>
      <c r="H1780">
        <v>70</v>
      </c>
      <c r="I1780">
        <v>80</v>
      </c>
      <c r="J1780">
        <v>23</v>
      </c>
      <c r="K1780">
        <v>1.35</v>
      </c>
      <c r="L1780">
        <v>75</v>
      </c>
      <c r="M1780">
        <v>4.8499999999999996</v>
      </c>
      <c r="N1780">
        <v>2.65</v>
      </c>
      <c r="O1780" t="s">
        <v>399</v>
      </c>
      <c r="Q1780" s="3" t="s">
        <v>60</v>
      </c>
      <c r="R1780" s="3" t="s">
        <v>173</v>
      </c>
      <c r="S1780" s="10">
        <v>51</v>
      </c>
      <c r="T1780" s="3" t="s">
        <v>56</v>
      </c>
      <c r="U1780" s="10">
        <v>1</v>
      </c>
      <c r="V1780" s="3" t="s">
        <v>56</v>
      </c>
      <c r="W1780" s="10" t="s">
        <v>56</v>
      </c>
      <c r="X1780" s="3" t="s">
        <v>56</v>
      </c>
      <c r="Y1780" s="15">
        <v>0</v>
      </c>
      <c r="Z1780" s="7">
        <f t="shared" si="12"/>
        <v>208.54999999999995</v>
      </c>
      <c r="AA1780" s="7" t="s">
        <v>56</v>
      </c>
      <c r="AC1780" t="s">
        <v>1695</v>
      </c>
    </row>
    <row r="1781" spans="1:29" x14ac:dyDescent="0.25">
      <c r="A1781" t="s">
        <v>320</v>
      </c>
      <c r="B1781" t="s">
        <v>321</v>
      </c>
      <c r="C1781" s="1">
        <v>44612.520833333336</v>
      </c>
      <c r="D1781" t="s">
        <v>443</v>
      </c>
      <c r="E1781" t="s">
        <v>447</v>
      </c>
      <c r="F1781">
        <v>20</v>
      </c>
      <c r="G1781">
        <v>5</v>
      </c>
      <c r="H1781">
        <v>100</v>
      </c>
      <c r="I1781">
        <v>90</v>
      </c>
      <c r="J1781">
        <v>21</v>
      </c>
      <c r="K1781">
        <v>1.55</v>
      </c>
      <c r="L1781">
        <v>85</v>
      </c>
      <c r="M1781">
        <v>4.0999999999999996</v>
      </c>
      <c r="N1781">
        <v>3.2</v>
      </c>
      <c r="O1781" t="s">
        <v>399</v>
      </c>
      <c r="Q1781" s="3" t="s">
        <v>58</v>
      </c>
      <c r="R1781" s="3" t="s">
        <v>104</v>
      </c>
      <c r="S1781" s="10">
        <v>57</v>
      </c>
      <c r="T1781" s="3" t="s">
        <v>56</v>
      </c>
      <c r="U1781" s="10">
        <v>1</v>
      </c>
      <c r="V1781" s="3" t="s">
        <v>56</v>
      </c>
      <c r="W1781" s="10" t="s">
        <v>56</v>
      </c>
      <c r="X1781" s="3" t="s">
        <v>56</v>
      </c>
      <c r="Y1781" s="15">
        <v>0</v>
      </c>
      <c r="Z1781" s="7">
        <f t="shared" si="12"/>
        <v>208.54999999999995</v>
      </c>
      <c r="AA1781" s="7" t="s">
        <v>56</v>
      </c>
      <c r="AC1781" t="s">
        <v>1695</v>
      </c>
    </row>
    <row r="1782" spans="1:29" x14ac:dyDescent="0.25">
      <c r="A1782" t="s">
        <v>320</v>
      </c>
      <c r="B1782" t="s">
        <v>321</v>
      </c>
      <c r="C1782" s="1">
        <v>44612.520833333336</v>
      </c>
      <c r="D1782" t="s">
        <v>766</v>
      </c>
      <c r="E1782" t="s">
        <v>444</v>
      </c>
      <c r="F1782">
        <v>20</v>
      </c>
      <c r="G1782">
        <v>0</v>
      </c>
      <c r="H1782">
        <v>80</v>
      </c>
      <c r="I1782">
        <v>90</v>
      </c>
      <c r="J1782">
        <v>24</v>
      </c>
      <c r="K1782">
        <v>1.5</v>
      </c>
      <c r="L1782">
        <v>85</v>
      </c>
      <c r="M1782">
        <v>5.75</v>
      </c>
      <c r="N1782">
        <v>3.35</v>
      </c>
      <c r="O1782" t="s">
        <v>120</v>
      </c>
      <c r="Q1782" s="3" t="s">
        <v>60</v>
      </c>
      <c r="R1782" s="3" t="s">
        <v>55</v>
      </c>
      <c r="S1782" s="10">
        <v>65</v>
      </c>
      <c r="T1782" s="3" t="s">
        <v>56</v>
      </c>
      <c r="U1782" s="10">
        <v>1</v>
      </c>
      <c r="V1782" s="3" t="s">
        <v>56</v>
      </c>
      <c r="W1782" s="10" t="s">
        <v>56</v>
      </c>
      <c r="X1782" s="3" t="s">
        <v>56</v>
      </c>
      <c r="Y1782" s="15">
        <v>0</v>
      </c>
      <c r="Z1782" s="7">
        <f t="shared" si="12"/>
        <v>208.54999999999995</v>
      </c>
      <c r="AA1782" s="7" t="s">
        <v>1270</v>
      </c>
      <c r="AB1782">
        <v>6.5</v>
      </c>
      <c r="AC1782" t="s">
        <v>1708</v>
      </c>
    </row>
    <row r="1783" spans="1:29" x14ac:dyDescent="0.25">
      <c r="A1783" t="s">
        <v>43</v>
      </c>
      <c r="B1783" t="s">
        <v>44</v>
      </c>
      <c r="C1783" s="1">
        <v>44612.520833333336</v>
      </c>
      <c r="D1783" t="s">
        <v>46</v>
      </c>
      <c r="E1783" t="s">
        <v>1619</v>
      </c>
      <c r="F1783">
        <v>20</v>
      </c>
      <c r="G1783">
        <v>0</v>
      </c>
      <c r="H1783">
        <v>90</v>
      </c>
      <c r="I1783">
        <v>90</v>
      </c>
      <c r="J1783">
        <v>34</v>
      </c>
      <c r="K1783">
        <v>2.35</v>
      </c>
      <c r="L1783">
        <v>90</v>
      </c>
      <c r="M1783">
        <v>5.65</v>
      </c>
      <c r="N1783">
        <v>3.65</v>
      </c>
      <c r="O1783" t="s">
        <v>153</v>
      </c>
      <c r="Q1783" s="3" t="s">
        <v>63</v>
      </c>
      <c r="R1783" s="3" t="s">
        <v>64</v>
      </c>
      <c r="S1783" s="10">
        <v>83</v>
      </c>
      <c r="T1783" s="3" t="s">
        <v>56</v>
      </c>
      <c r="U1783" s="10">
        <v>1</v>
      </c>
      <c r="V1783" s="3" t="s">
        <v>56</v>
      </c>
      <c r="W1783" s="10" t="s">
        <v>56</v>
      </c>
      <c r="X1783" s="3" t="s">
        <v>56</v>
      </c>
      <c r="Y1783" s="15">
        <v>0</v>
      </c>
      <c r="Z1783" s="7">
        <f t="shared" si="12"/>
        <v>208.54999999999995</v>
      </c>
      <c r="AA1783" s="7" t="s">
        <v>1269</v>
      </c>
      <c r="AB1783">
        <v>14.5</v>
      </c>
      <c r="AC1783" t="s">
        <v>1907</v>
      </c>
    </row>
    <row r="1784" spans="1:29" x14ac:dyDescent="0.25">
      <c r="A1784" t="s">
        <v>505</v>
      </c>
      <c r="B1784" t="s">
        <v>261</v>
      </c>
      <c r="C1784" s="1">
        <v>44612.541666666664</v>
      </c>
      <c r="D1784" t="s">
        <v>1557</v>
      </c>
      <c r="E1784" t="s">
        <v>1553</v>
      </c>
      <c r="F1784">
        <v>20</v>
      </c>
      <c r="G1784">
        <v>5</v>
      </c>
      <c r="H1784">
        <v>70</v>
      </c>
      <c r="I1784">
        <v>70</v>
      </c>
      <c r="J1784">
        <v>31</v>
      </c>
      <c r="K1784">
        <v>1.75</v>
      </c>
      <c r="L1784">
        <v>90</v>
      </c>
      <c r="M1784">
        <v>4.5</v>
      </c>
      <c r="N1784">
        <v>2.8</v>
      </c>
      <c r="O1784" t="s">
        <v>399</v>
      </c>
      <c r="Q1784" s="3" t="s">
        <v>58</v>
      </c>
      <c r="R1784" s="3" t="s">
        <v>64</v>
      </c>
      <c r="S1784" s="10">
        <v>53</v>
      </c>
      <c r="T1784" s="3" t="s">
        <v>56</v>
      </c>
      <c r="U1784" s="10">
        <v>1</v>
      </c>
      <c r="V1784" s="3" t="s">
        <v>56</v>
      </c>
      <c r="W1784" s="10" t="s">
        <v>56</v>
      </c>
      <c r="X1784" s="3" t="s">
        <v>56</v>
      </c>
      <c r="Y1784" s="15">
        <v>0</v>
      </c>
      <c r="Z1784" s="7">
        <f t="shared" si="12"/>
        <v>208.54999999999995</v>
      </c>
      <c r="AA1784" s="7" t="s">
        <v>56</v>
      </c>
      <c r="AC1784" t="s">
        <v>1695</v>
      </c>
    </row>
    <row r="1785" spans="1:29" x14ac:dyDescent="0.25">
      <c r="A1785" t="s">
        <v>414</v>
      </c>
      <c r="B1785" t="s">
        <v>415</v>
      </c>
      <c r="C1785" s="1">
        <v>44612.541666666664</v>
      </c>
      <c r="D1785" t="s">
        <v>863</v>
      </c>
      <c r="E1785" t="s">
        <v>790</v>
      </c>
      <c r="F1785">
        <v>20</v>
      </c>
      <c r="G1785">
        <v>0</v>
      </c>
      <c r="H1785">
        <v>90</v>
      </c>
      <c r="I1785">
        <v>85</v>
      </c>
      <c r="J1785">
        <v>29</v>
      </c>
      <c r="K1785">
        <v>1.55</v>
      </c>
      <c r="L1785">
        <v>85</v>
      </c>
      <c r="M1785">
        <v>4.95</v>
      </c>
      <c r="N1785">
        <v>2.95</v>
      </c>
      <c r="O1785" t="s">
        <v>399</v>
      </c>
      <c r="Q1785" s="3" t="s">
        <v>165</v>
      </c>
      <c r="R1785" s="3" t="s">
        <v>165</v>
      </c>
      <c r="S1785" s="3" t="s">
        <v>56</v>
      </c>
      <c r="T1785" s="3" t="s">
        <v>56</v>
      </c>
      <c r="U1785" s="10">
        <v>0</v>
      </c>
      <c r="V1785" s="3" t="s">
        <v>56</v>
      </c>
      <c r="W1785" s="10" t="s">
        <v>56</v>
      </c>
      <c r="X1785" s="3" t="s">
        <v>56</v>
      </c>
      <c r="Y1785" s="15">
        <v>0</v>
      </c>
      <c r="Z1785" s="7">
        <f t="shared" si="12"/>
        <v>208.54999999999995</v>
      </c>
      <c r="AA1785" s="7" t="s">
        <v>56</v>
      </c>
      <c r="AC1785" t="s">
        <v>1695</v>
      </c>
    </row>
    <row r="1786" spans="1:29" x14ac:dyDescent="0.25">
      <c r="A1786" t="s">
        <v>414</v>
      </c>
      <c r="B1786" t="s">
        <v>415</v>
      </c>
      <c r="C1786" s="1">
        <v>44612.541666666664</v>
      </c>
      <c r="D1786" t="s">
        <v>1141</v>
      </c>
      <c r="E1786" t="s">
        <v>418</v>
      </c>
      <c r="F1786">
        <v>20</v>
      </c>
      <c r="G1786">
        <v>5</v>
      </c>
      <c r="H1786">
        <v>70</v>
      </c>
      <c r="I1786">
        <v>70</v>
      </c>
      <c r="J1786">
        <v>35</v>
      </c>
      <c r="K1786">
        <v>1.1000000000000001</v>
      </c>
      <c r="L1786">
        <v>70</v>
      </c>
      <c r="M1786">
        <v>4.5999999999999996</v>
      </c>
      <c r="N1786">
        <v>2.4</v>
      </c>
      <c r="O1786" t="s">
        <v>399</v>
      </c>
      <c r="Q1786" s="3" t="s">
        <v>65</v>
      </c>
      <c r="R1786" s="3" t="s">
        <v>60</v>
      </c>
      <c r="S1786" s="10">
        <v>69</v>
      </c>
      <c r="T1786" s="10">
        <v>1</v>
      </c>
      <c r="U1786" s="10">
        <v>1</v>
      </c>
      <c r="V1786" s="3" t="s">
        <v>56</v>
      </c>
      <c r="W1786" s="10" t="s">
        <v>56</v>
      </c>
      <c r="X1786" s="3" t="s">
        <v>56</v>
      </c>
      <c r="Y1786" s="15">
        <v>0</v>
      </c>
      <c r="Z1786" s="7">
        <f t="shared" si="12"/>
        <v>208.54999999999995</v>
      </c>
      <c r="AA1786" s="7" t="s">
        <v>56</v>
      </c>
      <c r="AC1786" t="s">
        <v>1695</v>
      </c>
    </row>
    <row r="1787" spans="1:29" x14ac:dyDescent="0.25">
      <c r="A1787" t="s">
        <v>218</v>
      </c>
      <c r="B1787" t="s">
        <v>261</v>
      </c>
      <c r="C1787" s="1">
        <v>44612.552083333336</v>
      </c>
      <c r="D1787" t="s">
        <v>904</v>
      </c>
      <c r="E1787" t="s">
        <v>263</v>
      </c>
      <c r="F1787">
        <v>20</v>
      </c>
      <c r="G1787">
        <v>0</v>
      </c>
      <c r="H1787">
        <v>80</v>
      </c>
      <c r="I1787">
        <v>80</v>
      </c>
      <c r="J1787">
        <v>32</v>
      </c>
      <c r="K1787">
        <v>1.55</v>
      </c>
      <c r="L1787">
        <v>80</v>
      </c>
      <c r="M1787">
        <v>5.45</v>
      </c>
      <c r="N1787">
        <v>3.15</v>
      </c>
      <c r="O1787" t="s">
        <v>153</v>
      </c>
      <c r="Q1787" s="3" t="s">
        <v>65</v>
      </c>
      <c r="R1787" s="3" t="s">
        <v>55</v>
      </c>
      <c r="S1787" s="10">
        <v>62</v>
      </c>
      <c r="T1787" s="10">
        <v>1</v>
      </c>
      <c r="U1787" s="10">
        <v>1</v>
      </c>
      <c r="V1787" s="3" t="s">
        <v>56</v>
      </c>
      <c r="W1787" s="10" t="s">
        <v>56</v>
      </c>
      <c r="X1787" s="3" t="s">
        <v>56</v>
      </c>
      <c r="Y1787" s="15">
        <v>0</v>
      </c>
      <c r="Z1787" s="7">
        <f t="shared" si="12"/>
        <v>208.54999999999995</v>
      </c>
      <c r="AA1787" s="7" t="s">
        <v>1269</v>
      </c>
      <c r="AB1787">
        <v>7.5</v>
      </c>
      <c r="AC1787" t="s">
        <v>1908</v>
      </c>
    </row>
    <row r="1788" spans="1:29" x14ac:dyDescent="0.25">
      <c r="A1788" t="s">
        <v>37</v>
      </c>
      <c r="B1788" t="s">
        <v>38</v>
      </c>
      <c r="C1788" s="1">
        <v>44612.5625</v>
      </c>
      <c r="D1788" t="s">
        <v>437</v>
      </c>
      <c r="E1788" t="s">
        <v>248</v>
      </c>
      <c r="F1788">
        <v>18</v>
      </c>
      <c r="G1788">
        <v>6</v>
      </c>
      <c r="H1788">
        <v>89</v>
      </c>
      <c r="I1788">
        <v>78</v>
      </c>
      <c r="J1788">
        <v>31</v>
      </c>
      <c r="K1788">
        <v>2.06</v>
      </c>
      <c r="L1788">
        <v>89</v>
      </c>
      <c r="M1788">
        <v>5.67</v>
      </c>
      <c r="N1788">
        <v>3.39</v>
      </c>
      <c r="O1788" t="s">
        <v>120</v>
      </c>
      <c r="Q1788" s="3" t="s">
        <v>65</v>
      </c>
      <c r="R1788" s="3" t="s">
        <v>66</v>
      </c>
      <c r="S1788" s="10">
        <v>90</v>
      </c>
      <c r="T1788" s="10">
        <v>1</v>
      </c>
      <c r="U1788" s="10">
        <v>1</v>
      </c>
      <c r="V1788" s="3" t="s">
        <v>56</v>
      </c>
      <c r="W1788" s="10" t="s">
        <v>56</v>
      </c>
      <c r="X1788" s="3" t="s">
        <v>56</v>
      </c>
      <c r="Y1788" s="15">
        <v>0</v>
      </c>
      <c r="Z1788" s="7">
        <f t="shared" si="12"/>
        <v>208.54999999999995</v>
      </c>
      <c r="AA1788" s="7" t="s">
        <v>1269</v>
      </c>
      <c r="AB1788">
        <v>8.5</v>
      </c>
      <c r="AC1788" t="s">
        <v>2009</v>
      </c>
    </row>
    <row r="1789" spans="1:29" x14ac:dyDescent="0.25">
      <c r="A1789" t="s">
        <v>330</v>
      </c>
      <c r="B1789" t="s">
        <v>751</v>
      </c>
      <c r="C1789" s="1">
        <v>44612.5625</v>
      </c>
      <c r="D1789" t="s">
        <v>874</v>
      </c>
      <c r="E1789" t="s">
        <v>1768</v>
      </c>
      <c r="F1789">
        <v>20</v>
      </c>
      <c r="G1789">
        <v>5</v>
      </c>
      <c r="H1789">
        <v>80</v>
      </c>
      <c r="I1789">
        <v>75</v>
      </c>
      <c r="J1789">
        <v>34</v>
      </c>
      <c r="K1789">
        <v>1.9</v>
      </c>
      <c r="L1789">
        <v>90</v>
      </c>
      <c r="M1789">
        <v>5.5</v>
      </c>
      <c r="N1789">
        <v>3.5</v>
      </c>
      <c r="O1789" t="s">
        <v>120</v>
      </c>
      <c r="Q1789" s="3" t="s">
        <v>59</v>
      </c>
      <c r="R1789" s="3" t="s">
        <v>173</v>
      </c>
      <c r="S1789" s="10">
        <v>50</v>
      </c>
      <c r="T1789" s="3" t="s">
        <v>56</v>
      </c>
      <c r="U1789" s="10">
        <v>1</v>
      </c>
      <c r="V1789" s="3" t="s">
        <v>56</v>
      </c>
      <c r="W1789" s="10" t="s">
        <v>56</v>
      </c>
      <c r="X1789" s="3" t="s">
        <v>56</v>
      </c>
      <c r="Y1789" s="15">
        <v>0</v>
      </c>
      <c r="Z1789" s="7">
        <f t="shared" si="12"/>
        <v>208.54999999999995</v>
      </c>
      <c r="AA1789" s="7" t="s">
        <v>1269</v>
      </c>
      <c r="AB1789">
        <v>8.5</v>
      </c>
      <c r="AC1789" t="s">
        <v>1907</v>
      </c>
    </row>
    <row r="1790" spans="1:29" x14ac:dyDescent="0.25">
      <c r="A1790" t="s">
        <v>26</v>
      </c>
      <c r="B1790" t="s">
        <v>13</v>
      </c>
      <c r="C1790" s="1">
        <v>44612.583333333336</v>
      </c>
      <c r="D1790" t="s">
        <v>244</v>
      </c>
      <c r="E1790" t="s">
        <v>757</v>
      </c>
      <c r="F1790">
        <v>20</v>
      </c>
      <c r="G1790">
        <v>0</v>
      </c>
      <c r="H1790">
        <v>80</v>
      </c>
      <c r="I1790">
        <v>80</v>
      </c>
      <c r="J1790">
        <v>33</v>
      </c>
      <c r="K1790">
        <v>1.85</v>
      </c>
      <c r="L1790">
        <v>90</v>
      </c>
      <c r="M1790">
        <v>5.3</v>
      </c>
      <c r="N1790">
        <v>2.9</v>
      </c>
      <c r="O1790" t="s">
        <v>153</v>
      </c>
      <c r="Q1790" s="3" t="s">
        <v>63</v>
      </c>
      <c r="R1790" s="3" t="s">
        <v>554</v>
      </c>
      <c r="S1790" s="10">
        <v>53</v>
      </c>
      <c r="T1790" s="3" t="s">
        <v>56</v>
      </c>
      <c r="U1790" s="10">
        <v>1</v>
      </c>
      <c r="V1790" s="3" t="s">
        <v>56</v>
      </c>
      <c r="W1790" s="10" t="s">
        <v>56</v>
      </c>
      <c r="X1790" s="3" t="s">
        <v>56</v>
      </c>
      <c r="Y1790" s="15">
        <v>0</v>
      </c>
      <c r="Z1790" s="7">
        <f t="shared" si="12"/>
        <v>208.54999999999995</v>
      </c>
      <c r="AA1790" s="7" t="s">
        <v>1269</v>
      </c>
      <c r="AB1790">
        <v>10.5</v>
      </c>
      <c r="AC1790" t="s">
        <v>1494</v>
      </c>
    </row>
    <row r="1791" spans="1:29" x14ac:dyDescent="0.25">
      <c r="A1791" t="s">
        <v>264</v>
      </c>
      <c r="B1791" t="s">
        <v>265</v>
      </c>
      <c r="C1791" s="1">
        <v>44612.583333333336</v>
      </c>
      <c r="D1791" t="s">
        <v>876</v>
      </c>
      <c r="E1791" t="s">
        <v>327</v>
      </c>
      <c r="F1791">
        <v>20</v>
      </c>
      <c r="G1791">
        <v>10</v>
      </c>
      <c r="H1791">
        <v>70</v>
      </c>
      <c r="I1791">
        <v>80</v>
      </c>
      <c r="J1791">
        <v>25</v>
      </c>
      <c r="K1791">
        <v>1.7</v>
      </c>
      <c r="L1791">
        <v>85</v>
      </c>
      <c r="M1791">
        <v>4.3</v>
      </c>
      <c r="N1791">
        <v>2.85</v>
      </c>
      <c r="O1791" t="s">
        <v>399</v>
      </c>
      <c r="Q1791" s="3" t="s">
        <v>55</v>
      </c>
      <c r="R1791" s="3" t="s">
        <v>55</v>
      </c>
      <c r="S1791" s="3" t="s">
        <v>56</v>
      </c>
      <c r="T1791" s="10">
        <v>0</v>
      </c>
      <c r="U1791" s="10">
        <v>0</v>
      </c>
      <c r="V1791" s="3" t="s">
        <v>56</v>
      </c>
      <c r="W1791" s="10" t="s">
        <v>56</v>
      </c>
      <c r="X1791" s="3" t="s">
        <v>56</v>
      </c>
      <c r="Y1791" s="15">
        <v>0</v>
      </c>
      <c r="Z1791" s="7">
        <f t="shared" si="12"/>
        <v>208.54999999999995</v>
      </c>
      <c r="AA1791" s="7" t="s">
        <v>56</v>
      </c>
      <c r="AC1791" t="s">
        <v>1695</v>
      </c>
    </row>
    <row r="1792" spans="1:29" x14ac:dyDescent="0.25">
      <c r="A1792" t="s">
        <v>30</v>
      </c>
      <c r="B1792" t="s">
        <v>252</v>
      </c>
      <c r="C1792" s="1">
        <v>44612.583333333336</v>
      </c>
      <c r="D1792" t="s">
        <v>342</v>
      </c>
      <c r="E1792" t="s">
        <v>911</v>
      </c>
      <c r="F1792">
        <v>20</v>
      </c>
      <c r="G1792">
        <v>10</v>
      </c>
      <c r="H1792">
        <v>70</v>
      </c>
      <c r="I1792">
        <v>60</v>
      </c>
      <c r="J1792">
        <v>38</v>
      </c>
      <c r="K1792">
        <v>1.7</v>
      </c>
      <c r="L1792">
        <v>75</v>
      </c>
      <c r="M1792">
        <v>5.55</v>
      </c>
      <c r="N1792">
        <v>2.5499999999999998</v>
      </c>
      <c r="O1792" t="s">
        <v>399</v>
      </c>
      <c r="Q1792" s="3" t="s">
        <v>55</v>
      </c>
      <c r="R1792" s="3" t="s">
        <v>55</v>
      </c>
      <c r="S1792" s="3" t="s">
        <v>56</v>
      </c>
      <c r="T1792" s="10">
        <v>0</v>
      </c>
      <c r="U1792" s="10">
        <v>0</v>
      </c>
      <c r="V1792" s="3" t="s">
        <v>56</v>
      </c>
      <c r="W1792" s="10" t="s">
        <v>56</v>
      </c>
      <c r="X1792" s="3" t="s">
        <v>56</v>
      </c>
      <c r="Y1792" s="15">
        <v>0</v>
      </c>
      <c r="Z1792" s="7">
        <f t="shared" si="12"/>
        <v>208.54999999999995</v>
      </c>
      <c r="AA1792" s="7" t="s">
        <v>56</v>
      </c>
      <c r="AC1792" t="s">
        <v>1695</v>
      </c>
    </row>
    <row r="1793" spans="1:29" x14ac:dyDescent="0.25">
      <c r="A1793" t="s">
        <v>33</v>
      </c>
      <c r="B1793" t="s">
        <v>34</v>
      </c>
      <c r="C1793" s="1">
        <v>44612.583333333336</v>
      </c>
      <c r="D1793" t="s">
        <v>488</v>
      </c>
      <c r="E1793" t="s">
        <v>1329</v>
      </c>
      <c r="F1793">
        <v>20</v>
      </c>
      <c r="G1793">
        <v>0</v>
      </c>
      <c r="H1793">
        <v>90</v>
      </c>
      <c r="I1793">
        <v>85</v>
      </c>
      <c r="J1793">
        <v>23</v>
      </c>
      <c r="K1793">
        <v>1.6</v>
      </c>
      <c r="L1793">
        <v>80</v>
      </c>
      <c r="M1793">
        <v>4.3499999999999996</v>
      </c>
      <c r="N1793">
        <v>3.45</v>
      </c>
      <c r="O1793" t="s">
        <v>399</v>
      </c>
      <c r="Q1793" s="3" t="s">
        <v>64</v>
      </c>
      <c r="R1793" s="3" t="s">
        <v>177</v>
      </c>
      <c r="S1793" s="10">
        <v>53</v>
      </c>
      <c r="T1793" s="3" t="s">
        <v>56</v>
      </c>
      <c r="U1793" s="10">
        <v>1</v>
      </c>
      <c r="V1793" s="3" t="s">
        <v>56</v>
      </c>
      <c r="W1793" s="10" t="s">
        <v>56</v>
      </c>
      <c r="X1793" s="3" t="s">
        <v>56</v>
      </c>
      <c r="Y1793" s="15">
        <v>0</v>
      </c>
      <c r="Z1793" s="7">
        <f t="shared" si="12"/>
        <v>208.54999999999995</v>
      </c>
      <c r="AA1793" s="7" t="s">
        <v>56</v>
      </c>
      <c r="AC1793" t="s">
        <v>1695</v>
      </c>
    </row>
    <row r="1794" spans="1:29" x14ac:dyDescent="0.25">
      <c r="A1794" t="s">
        <v>17</v>
      </c>
      <c r="B1794" t="s">
        <v>18</v>
      </c>
      <c r="C1794" s="1">
        <v>44612.583333333336</v>
      </c>
      <c r="D1794" t="s">
        <v>866</v>
      </c>
      <c r="E1794" t="s">
        <v>867</v>
      </c>
      <c r="F1794">
        <v>20</v>
      </c>
      <c r="G1794">
        <v>5</v>
      </c>
      <c r="H1794">
        <v>70</v>
      </c>
      <c r="I1794">
        <v>80</v>
      </c>
      <c r="J1794">
        <v>31</v>
      </c>
      <c r="K1794">
        <v>1.4</v>
      </c>
      <c r="L1794">
        <v>85</v>
      </c>
      <c r="M1794">
        <v>3.75</v>
      </c>
      <c r="N1794">
        <v>2.4</v>
      </c>
      <c r="O1794" t="s">
        <v>399</v>
      </c>
      <c r="Q1794" s="3" t="s">
        <v>65</v>
      </c>
      <c r="R1794" s="3" t="s">
        <v>58</v>
      </c>
      <c r="S1794" s="10">
        <v>56</v>
      </c>
      <c r="T1794" s="10">
        <v>1</v>
      </c>
      <c r="U1794" s="10">
        <v>1</v>
      </c>
      <c r="V1794" s="3" t="s">
        <v>56</v>
      </c>
      <c r="W1794" s="10" t="s">
        <v>56</v>
      </c>
      <c r="X1794" s="3" t="s">
        <v>56</v>
      </c>
      <c r="Y1794" s="15">
        <v>0</v>
      </c>
      <c r="Z1794" s="7">
        <f t="shared" si="12"/>
        <v>208.54999999999995</v>
      </c>
      <c r="AA1794" s="7" t="s">
        <v>56</v>
      </c>
      <c r="AC1794" t="s">
        <v>1695</v>
      </c>
    </row>
    <row r="1795" spans="1:29" x14ac:dyDescent="0.25">
      <c r="A1795" t="s">
        <v>17</v>
      </c>
      <c r="B1795" t="s">
        <v>18</v>
      </c>
      <c r="C1795" s="1">
        <v>44612.583333333336</v>
      </c>
      <c r="D1795" t="s">
        <v>913</v>
      </c>
      <c r="E1795" t="s">
        <v>912</v>
      </c>
      <c r="F1795">
        <v>20</v>
      </c>
      <c r="G1795">
        <v>0</v>
      </c>
      <c r="H1795">
        <v>90</v>
      </c>
      <c r="I1795">
        <v>85</v>
      </c>
      <c r="J1795">
        <v>34</v>
      </c>
      <c r="K1795">
        <v>1.75</v>
      </c>
      <c r="L1795">
        <v>90</v>
      </c>
      <c r="M1795">
        <v>4.5999999999999996</v>
      </c>
      <c r="N1795">
        <v>3.05</v>
      </c>
      <c r="O1795" t="s">
        <v>399</v>
      </c>
      <c r="Q1795" s="3" t="s">
        <v>59</v>
      </c>
      <c r="R1795" s="3" t="s">
        <v>61</v>
      </c>
      <c r="S1795" s="10">
        <v>75</v>
      </c>
      <c r="T1795" s="3" t="s">
        <v>56</v>
      </c>
      <c r="U1795" s="10">
        <v>1</v>
      </c>
      <c r="V1795" s="3" t="s">
        <v>56</v>
      </c>
      <c r="W1795" s="10" t="s">
        <v>56</v>
      </c>
      <c r="X1795" s="3" t="s">
        <v>56</v>
      </c>
      <c r="Y1795" s="15">
        <v>0</v>
      </c>
      <c r="Z1795" s="7">
        <f t="shared" si="12"/>
        <v>208.54999999999995</v>
      </c>
      <c r="AA1795" s="7" t="s">
        <v>56</v>
      </c>
      <c r="AC1795" t="s">
        <v>1695</v>
      </c>
    </row>
    <row r="1796" spans="1:29" x14ac:dyDescent="0.25">
      <c r="A1796" t="s">
        <v>17</v>
      </c>
      <c r="B1796" t="s">
        <v>18</v>
      </c>
      <c r="C1796" s="1">
        <v>44612.583333333336</v>
      </c>
      <c r="D1796" t="s">
        <v>286</v>
      </c>
      <c r="E1796" t="s">
        <v>865</v>
      </c>
      <c r="F1796">
        <v>20</v>
      </c>
      <c r="G1796">
        <v>0</v>
      </c>
      <c r="H1796">
        <v>70</v>
      </c>
      <c r="I1796">
        <v>80</v>
      </c>
      <c r="J1796">
        <v>35</v>
      </c>
      <c r="K1796">
        <v>1.8</v>
      </c>
      <c r="L1796">
        <v>90</v>
      </c>
      <c r="M1796">
        <v>4.9000000000000004</v>
      </c>
      <c r="N1796">
        <v>2.95</v>
      </c>
      <c r="O1796" t="s">
        <v>399</v>
      </c>
      <c r="Q1796" s="3" t="s">
        <v>550</v>
      </c>
      <c r="R1796" s="3" t="s">
        <v>550</v>
      </c>
      <c r="S1796" s="3" t="s">
        <v>56</v>
      </c>
      <c r="T1796" s="10">
        <v>0</v>
      </c>
      <c r="U1796" s="10">
        <v>0</v>
      </c>
      <c r="V1796" s="3" t="s">
        <v>56</v>
      </c>
      <c r="W1796" s="10" t="s">
        <v>56</v>
      </c>
      <c r="X1796" s="3" t="s">
        <v>56</v>
      </c>
      <c r="Y1796" s="15">
        <v>0</v>
      </c>
      <c r="Z1796" s="7">
        <f t="shared" si="12"/>
        <v>208.54999999999995</v>
      </c>
      <c r="AA1796" s="7" t="s">
        <v>56</v>
      </c>
      <c r="AC1796" t="s">
        <v>1695</v>
      </c>
    </row>
    <row r="1797" spans="1:29" x14ac:dyDescent="0.25">
      <c r="A1797" t="s">
        <v>91</v>
      </c>
      <c r="B1797" t="s">
        <v>92</v>
      </c>
      <c r="C1797" s="1">
        <v>44612.583333333336</v>
      </c>
      <c r="D1797" t="s">
        <v>93</v>
      </c>
      <c r="E1797" t="s">
        <v>274</v>
      </c>
      <c r="F1797">
        <v>20</v>
      </c>
      <c r="G1797">
        <v>5</v>
      </c>
      <c r="H1797">
        <v>90</v>
      </c>
      <c r="I1797">
        <v>85</v>
      </c>
      <c r="J1797">
        <v>34</v>
      </c>
      <c r="K1797">
        <v>2</v>
      </c>
      <c r="L1797">
        <v>75</v>
      </c>
      <c r="M1797">
        <v>5.3</v>
      </c>
      <c r="N1797">
        <v>3.2</v>
      </c>
      <c r="O1797" t="s">
        <v>153</v>
      </c>
      <c r="Q1797" s="3" t="s">
        <v>66</v>
      </c>
      <c r="R1797" s="3" t="s">
        <v>842</v>
      </c>
      <c r="S1797" s="10">
        <v>62</v>
      </c>
      <c r="T1797" s="3" t="s">
        <v>56</v>
      </c>
      <c r="U1797" s="10">
        <v>1</v>
      </c>
      <c r="V1797" s="3" t="s">
        <v>56</v>
      </c>
      <c r="W1797" s="10" t="s">
        <v>56</v>
      </c>
      <c r="X1797" s="3" t="s">
        <v>56</v>
      </c>
      <c r="Y1797" s="15">
        <v>0</v>
      </c>
      <c r="Z1797" s="7">
        <f t="shared" si="12"/>
        <v>208.54999999999995</v>
      </c>
      <c r="AA1797" s="7" t="s">
        <v>1269</v>
      </c>
      <c r="AB1797">
        <v>11.5</v>
      </c>
      <c r="AC1797" t="s">
        <v>2008</v>
      </c>
    </row>
    <row r="1798" spans="1:29" x14ac:dyDescent="0.25">
      <c r="A1798" t="s">
        <v>320</v>
      </c>
      <c r="B1798" t="s">
        <v>38</v>
      </c>
      <c r="C1798" s="1">
        <v>44612.604166666664</v>
      </c>
      <c r="D1798" t="s">
        <v>163</v>
      </c>
      <c r="E1798" t="s">
        <v>345</v>
      </c>
      <c r="F1798">
        <v>20</v>
      </c>
      <c r="G1798">
        <v>0</v>
      </c>
      <c r="H1798">
        <v>100</v>
      </c>
      <c r="I1798">
        <v>95</v>
      </c>
      <c r="J1798">
        <v>22</v>
      </c>
      <c r="K1798">
        <v>2.2000000000000002</v>
      </c>
      <c r="L1798">
        <v>95</v>
      </c>
      <c r="M1798">
        <v>5.2</v>
      </c>
      <c r="N1798">
        <v>4.05</v>
      </c>
      <c r="O1798" t="s">
        <v>153</v>
      </c>
      <c r="Q1798" s="3" t="s">
        <v>58</v>
      </c>
      <c r="R1798" s="3" t="s">
        <v>61</v>
      </c>
      <c r="S1798" s="10">
        <v>46</v>
      </c>
      <c r="T1798" s="3" t="s">
        <v>56</v>
      </c>
      <c r="U1798" s="10">
        <v>1</v>
      </c>
      <c r="V1798" s="3" t="s">
        <v>56</v>
      </c>
      <c r="W1798" s="10" t="s">
        <v>56</v>
      </c>
      <c r="X1798" s="3" t="s">
        <v>56</v>
      </c>
      <c r="Y1798" s="15">
        <v>0</v>
      </c>
      <c r="Z1798" s="7">
        <f t="shared" si="12"/>
        <v>208.54999999999995</v>
      </c>
      <c r="AA1798" s="7" t="s">
        <v>1269</v>
      </c>
      <c r="AB1798">
        <v>7</v>
      </c>
      <c r="AC1798" t="s">
        <v>1494</v>
      </c>
    </row>
    <row r="1799" spans="1:29" x14ac:dyDescent="0.25">
      <c r="A1799" t="s">
        <v>264</v>
      </c>
      <c r="B1799" t="s">
        <v>334</v>
      </c>
      <c r="C1799" s="1">
        <v>44612.604166666664</v>
      </c>
      <c r="D1799" t="s">
        <v>1078</v>
      </c>
      <c r="E1799" t="s">
        <v>1501</v>
      </c>
      <c r="F1799">
        <v>20</v>
      </c>
      <c r="G1799">
        <v>5</v>
      </c>
      <c r="H1799">
        <v>80</v>
      </c>
      <c r="I1799">
        <v>75</v>
      </c>
      <c r="J1799">
        <v>47</v>
      </c>
      <c r="K1799">
        <v>1.75</v>
      </c>
      <c r="L1799">
        <v>85</v>
      </c>
      <c r="M1799">
        <v>4.8</v>
      </c>
      <c r="N1799">
        <v>2.4500000000000002</v>
      </c>
      <c r="O1799" t="s">
        <v>399</v>
      </c>
      <c r="Q1799" s="3" t="s">
        <v>55</v>
      </c>
      <c r="R1799" s="3" t="s">
        <v>550</v>
      </c>
      <c r="S1799" s="10">
        <v>88</v>
      </c>
      <c r="T1799" s="10">
        <v>1</v>
      </c>
      <c r="U1799" s="10">
        <v>1</v>
      </c>
      <c r="V1799" s="3" t="s">
        <v>56</v>
      </c>
      <c r="W1799" s="10" t="s">
        <v>56</v>
      </c>
      <c r="X1799" s="3" t="s">
        <v>56</v>
      </c>
      <c r="Y1799" s="15">
        <v>0</v>
      </c>
      <c r="Z1799" s="7">
        <f t="shared" si="12"/>
        <v>208.54999999999995</v>
      </c>
      <c r="AA1799" s="7" t="s">
        <v>56</v>
      </c>
      <c r="AC1799" t="s">
        <v>1695</v>
      </c>
    </row>
    <row r="1800" spans="1:29" x14ac:dyDescent="0.25">
      <c r="A1800" t="s">
        <v>776</v>
      </c>
      <c r="B1800" t="s">
        <v>777</v>
      </c>
      <c r="C1800" s="1">
        <v>44612.604166666664</v>
      </c>
      <c r="D1800" t="s">
        <v>882</v>
      </c>
      <c r="E1800" t="s">
        <v>1740</v>
      </c>
      <c r="F1800">
        <v>20</v>
      </c>
      <c r="G1800">
        <v>10</v>
      </c>
      <c r="H1800">
        <v>90</v>
      </c>
      <c r="I1800">
        <v>80</v>
      </c>
      <c r="J1800">
        <v>35</v>
      </c>
      <c r="K1800">
        <v>1.75</v>
      </c>
      <c r="L1800">
        <v>85</v>
      </c>
      <c r="M1800">
        <v>5.4</v>
      </c>
      <c r="N1800">
        <v>2.85</v>
      </c>
      <c r="O1800" t="s">
        <v>153</v>
      </c>
      <c r="Q1800" s="3" t="s">
        <v>66</v>
      </c>
      <c r="R1800" s="3" t="s">
        <v>66</v>
      </c>
      <c r="S1800" s="3" t="s">
        <v>56</v>
      </c>
      <c r="T1800" s="3" t="s">
        <v>56</v>
      </c>
      <c r="U1800" s="10">
        <v>0</v>
      </c>
      <c r="V1800" s="3" t="s">
        <v>56</v>
      </c>
      <c r="W1800" s="10" t="s">
        <v>56</v>
      </c>
      <c r="X1800" s="3" t="s">
        <v>56</v>
      </c>
      <c r="Y1800" s="15">
        <v>0</v>
      </c>
      <c r="Z1800" s="7">
        <f t="shared" si="12"/>
        <v>208.54999999999995</v>
      </c>
      <c r="AA1800" s="7" t="s">
        <v>1270</v>
      </c>
      <c r="AB1800">
        <v>6</v>
      </c>
      <c r="AC1800" t="s">
        <v>2011</v>
      </c>
    </row>
    <row r="1801" spans="1:29" x14ac:dyDescent="0.25">
      <c r="A1801" t="s">
        <v>408</v>
      </c>
      <c r="B1801" t="s">
        <v>409</v>
      </c>
      <c r="C1801" s="1">
        <v>44612.625</v>
      </c>
      <c r="D1801" t="s">
        <v>1056</v>
      </c>
      <c r="E1801" t="s">
        <v>410</v>
      </c>
      <c r="F1801">
        <v>16</v>
      </c>
      <c r="G1801">
        <v>6</v>
      </c>
      <c r="H1801">
        <v>75</v>
      </c>
      <c r="I1801">
        <v>81</v>
      </c>
      <c r="J1801">
        <v>24</v>
      </c>
      <c r="K1801">
        <v>1.5</v>
      </c>
      <c r="L1801">
        <v>75</v>
      </c>
      <c r="M1801">
        <v>4.25</v>
      </c>
      <c r="N1801">
        <v>3</v>
      </c>
      <c r="O1801" t="s">
        <v>399</v>
      </c>
      <c r="Q1801" s="3" t="s">
        <v>65</v>
      </c>
      <c r="R1801" s="3" t="s">
        <v>63</v>
      </c>
      <c r="S1801" s="10">
        <v>58</v>
      </c>
      <c r="T1801" s="10">
        <v>1</v>
      </c>
      <c r="U1801" s="10">
        <v>1</v>
      </c>
      <c r="V1801" s="3" t="s">
        <v>56</v>
      </c>
      <c r="W1801" s="10" t="s">
        <v>56</v>
      </c>
      <c r="X1801" s="3" t="s">
        <v>56</v>
      </c>
      <c r="Y1801" s="15">
        <v>0</v>
      </c>
      <c r="Z1801" s="7">
        <f t="shared" si="12"/>
        <v>208.54999999999995</v>
      </c>
      <c r="AA1801" s="7" t="s">
        <v>56</v>
      </c>
      <c r="AC1801" t="s">
        <v>1695</v>
      </c>
    </row>
    <row r="1802" spans="1:29" x14ac:dyDescent="0.25">
      <c r="A1802" t="s">
        <v>505</v>
      </c>
      <c r="B1802" t="s">
        <v>261</v>
      </c>
      <c r="C1802" s="1">
        <v>44612.635416666664</v>
      </c>
      <c r="D1802" t="s">
        <v>506</v>
      </c>
      <c r="E1802" t="s">
        <v>1741</v>
      </c>
      <c r="F1802">
        <v>20</v>
      </c>
      <c r="G1802">
        <v>10</v>
      </c>
      <c r="H1802">
        <v>80</v>
      </c>
      <c r="I1802">
        <v>85</v>
      </c>
      <c r="J1802">
        <v>25</v>
      </c>
      <c r="K1802">
        <v>1.35</v>
      </c>
      <c r="L1802">
        <v>70</v>
      </c>
      <c r="M1802">
        <v>5.3</v>
      </c>
      <c r="N1802">
        <v>2.7</v>
      </c>
      <c r="O1802" t="s">
        <v>399</v>
      </c>
      <c r="Q1802" s="3" t="s">
        <v>65</v>
      </c>
      <c r="R1802" s="3" t="s">
        <v>58</v>
      </c>
      <c r="S1802" s="10">
        <v>81</v>
      </c>
      <c r="T1802" s="10">
        <v>1</v>
      </c>
      <c r="U1802" s="10">
        <v>1</v>
      </c>
      <c r="V1802" s="3" t="s">
        <v>56</v>
      </c>
      <c r="W1802" s="10" t="s">
        <v>56</v>
      </c>
      <c r="X1802" s="3" t="s">
        <v>56</v>
      </c>
      <c r="Y1802" s="15">
        <v>0</v>
      </c>
      <c r="Z1802" s="7">
        <f t="shared" si="12"/>
        <v>208.54999999999995</v>
      </c>
      <c r="AA1802" s="7" t="s">
        <v>56</v>
      </c>
      <c r="AC1802" t="s">
        <v>1695</v>
      </c>
    </row>
    <row r="1803" spans="1:29" x14ac:dyDescent="0.25">
      <c r="A1803" t="s">
        <v>22</v>
      </c>
      <c r="B1803" t="s">
        <v>430</v>
      </c>
      <c r="C1803" s="1">
        <v>44612.635416666664</v>
      </c>
      <c r="D1803" t="s">
        <v>679</v>
      </c>
      <c r="E1803" t="s">
        <v>431</v>
      </c>
      <c r="F1803">
        <v>20</v>
      </c>
      <c r="G1803">
        <v>5</v>
      </c>
      <c r="H1803">
        <v>90</v>
      </c>
      <c r="I1803">
        <v>80</v>
      </c>
      <c r="J1803">
        <v>36</v>
      </c>
      <c r="K1803">
        <v>1.65</v>
      </c>
      <c r="L1803">
        <v>70</v>
      </c>
      <c r="M1803">
        <v>4.8</v>
      </c>
      <c r="N1803">
        <v>2.7</v>
      </c>
      <c r="O1803" t="s">
        <v>399</v>
      </c>
      <c r="Q1803" s="3" t="s">
        <v>104</v>
      </c>
      <c r="R1803" s="3" t="s">
        <v>122</v>
      </c>
      <c r="S1803" s="10">
        <v>52</v>
      </c>
      <c r="T1803" s="3" t="s">
        <v>56</v>
      </c>
      <c r="U1803" s="10">
        <v>1</v>
      </c>
      <c r="V1803" s="3" t="s">
        <v>56</v>
      </c>
      <c r="W1803" s="10" t="s">
        <v>56</v>
      </c>
      <c r="X1803" s="3" t="s">
        <v>56</v>
      </c>
      <c r="Y1803" s="15">
        <v>0</v>
      </c>
      <c r="Z1803" s="7">
        <f t="shared" si="12"/>
        <v>208.54999999999995</v>
      </c>
      <c r="AA1803" s="7" t="s">
        <v>56</v>
      </c>
      <c r="AC1803" t="s">
        <v>1695</v>
      </c>
    </row>
    <row r="1804" spans="1:29" x14ac:dyDescent="0.25">
      <c r="A1804" t="s">
        <v>328</v>
      </c>
      <c r="B1804" t="s">
        <v>794</v>
      </c>
      <c r="C1804" s="1">
        <v>44612.645833333336</v>
      </c>
      <c r="D1804" t="s">
        <v>1971</v>
      </c>
      <c r="E1804" t="s">
        <v>1897</v>
      </c>
      <c r="F1804">
        <v>20</v>
      </c>
      <c r="G1804">
        <v>10</v>
      </c>
      <c r="H1804">
        <v>70</v>
      </c>
      <c r="I1804">
        <v>90</v>
      </c>
      <c r="J1804">
        <v>25</v>
      </c>
      <c r="K1804">
        <v>1.4</v>
      </c>
      <c r="L1804">
        <v>80</v>
      </c>
      <c r="M1804">
        <v>4.25</v>
      </c>
      <c r="N1804">
        <v>3.05</v>
      </c>
      <c r="O1804" t="s">
        <v>399</v>
      </c>
      <c r="Q1804" s="3" t="s">
        <v>58</v>
      </c>
      <c r="R1804" s="3" t="s">
        <v>58</v>
      </c>
      <c r="S1804" s="3" t="s">
        <v>56</v>
      </c>
      <c r="T1804" s="3" t="s">
        <v>56</v>
      </c>
      <c r="U1804" s="10">
        <v>0</v>
      </c>
      <c r="V1804" s="3" t="s">
        <v>56</v>
      </c>
      <c r="W1804" s="10" t="s">
        <v>56</v>
      </c>
      <c r="X1804" s="3" t="s">
        <v>56</v>
      </c>
      <c r="Y1804" s="15">
        <v>0</v>
      </c>
      <c r="Z1804" s="7">
        <f t="shared" si="12"/>
        <v>208.54999999999995</v>
      </c>
      <c r="AA1804" s="7" t="s">
        <v>56</v>
      </c>
      <c r="AC1804" t="s">
        <v>1695</v>
      </c>
    </row>
    <row r="1805" spans="1:29" x14ac:dyDescent="0.25">
      <c r="A1805" t="s">
        <v>218</v>
      </c>
      <c r="B1805" t="s">
        <v>261</v>
      </c>
      <c r="C1805" s="1">
        <v>44612.645833333336</v>
      </c>
      <c r="D1805" t="s">
        <v>262</v>
      </c>
      <c r="E1805" t="s">
        <v>756</v>
      </c>
      <c r="F1805">
        <v>20</v>
      </c>
      <c r="G1805">
        <v>0</v>
      </c>
      <c r="H1805">
        <v>80</v>
      </c>
      <c r="I1805">
        <v>85</v>
      </c>
      <c r="J1805">
        <v>29</v>
      </c>
      <c r="K1805">
        <v>2.25</v>
      </c>
      <c r="L1805">
        <v>90</v>
      </c>
      <c r="M1805">
        <v>5.55</v>
      </c>
      <c r="N1805">
        <v>3.75</v>
      </c>
      <c r="O1805" t="s">
        <v>153</v>
      </c>
      <c r="Q1805" s="3" t="s">
        <v>65</v>
      </c>
      <c r="R1805" s="3" t="s">
        <v>550</v>
      </c>
      <c r="S1805" s="10">
        <v>53</v>
      </c>
      <c r="T1805" s="10">
        <v>1</v>
      </c>
      <c r="U1805" s="10">
        <v>1</v>
      </c>
      <c r="V1805" s="3" t="s">
        <v>56</v>
      </c>
      <c r="W1805" s="10" t="s">
        <v>56</v>
      </c>
      <c r="X1805" s="3" t="s">
        <v>56</v>
      </c>
      <c r="Y1805" s="15">
        <v>0</v>
      </c>
      <c r="Z1805" s="7">
        <f t="shared" si="12"/>
        <v>208.54999999999995</v>
      </c>
      <c r="AA1805" s="7" t="s">
        <v>1270</v>
      </c>
      <c r="AB1805">
        <v>5</v>
      </c>
      <c r="AC1805" t="s">
        <v>1708</v>
      </c>
    </row>
    <row r="1806" spans="1:29" x14ac:dyDescent="0.25">
      <c r="A1806" t="s">
        <v>218</v>
      </c>
      <c r="B1806" t="s">
        <v>261</v>
      </c>
      <c r="C1806" s="1">
        <v>44612.645833333336</v>
      </c>
      <c r="D1806" t="s">
        <v>1620</v>
      </c>
      <c r="E1806" t="s">
        <v>450</v>
      </c>
      <c r="F1806">
        <v>20</v>
      </c>
      <c r="G1806">
        <v>0</v>
      </c>
      <c r="H1806">
        <v>80</v>
      </c>
      <c r="I1806">
        <v>95</v>
      </c>
      <c r="J1806">
        <v>23</v>
      </c>
      <c r="K1806">
        <v>1.55</v>
      </c>
      <c r="L1806">
        <v>85</v>
      </c>
      <c r="M1806">
        <v>4.6500000000000004</v>
      </c>
      <c r="N1806">
        <v>3.35</v>
      </c>
      <c r="O1806" t="s">
        <v>399</v>
      </c>
      <c r="Q1806" s="3" t="s">
        <v>65</v>
      </c>
      <c r="R1806" s="3" t="s">
        <v>55</v>
      </c>
      <c r="S1806" s="10">
        <v>53</v>
      </c>
      <c r="T1806" s="10">
        <v>1</v>
      </c>
      <c r="U1806" s="10">
        <v>1</v>
      </c>
      <c r="V1806" s="3" t="s">
        <v>56</v>
      </c>
      <c r="W1806" s="10" t="s">
        <v>56</v>
      </c>
      <c r="X1806" s="3" t="s">
        <v>56</v>
      </c>
      <c r="Y1806" s="15">
        <v>0</v>
      </c>
      <c r="Z1806" s="7">
        <f t="shared" si="12"/>
        <v>208.54999999999995</v>
      </c>
      <c r="AA1806" s="7" t="s">
        <v>56</v>
      </c>
      <c r="AC1806" t="s">
        <v>1695</v>
      </c>
    </row>
    <row r="1807" spans="1:29" x14ac:dyDescent="0.25">
      <c r="A1807" t="s">
        <v>330</v>
      </c>
      <c r="B1807" t="s">
        <v>751</v>
      </c>
      <c r="C1807" s="1">
        <v>44612.65625</v>
      </c>
      <c r="D1807" t="s">
        <v>752</v>
      </c>
      <c r="E1807" t="s">
        <v>1328</v>
      </c>
      <c r="F1807">
        <v>20</v>
      </c>
      <c r="G1807">
        <v>0</v>
      </c>
      <c r="H1807">
        <v>90</v>
      </c>
      <c r="I1807">
        <v>85</v>
      </c>
      <c r="J1807">
        <v>30</v>
      </c>
      <c r="K1807">
        <v>1.65</v>
      </c>
      <c r="L1807">
        <v>90</v>
      </c>
      <c r="M1807">
        <v>4.9000000000000004</v>
      </c>
      <c r="N1807">
        <v>3.05</v>
      </c>
      <c r="O1807" t="s">
        <v>399</v>
      </c>
      <c r="Q1807" s="3" t="s">
        <v>55</v>
      </c>
      <c r="R1807" s="3" t="s">
        <v>173</v>
      </c>
      <c r="S1807" s="10">
        <v>46</v>
      </c>
      <c r="T1807" s="10">
        <v>1</v>
      </c>
      <c r="U1807" s="10">
        <v>1</v>
      </c>
      <c r="V1807" s="3" t="s">
        <v>56</v>
      </c>
      <c r="W1807" s="10" t="s">
        <v>56</v>
      </c>
      <c r="X1807" s="3" t="s">
        <v>56</v>
      </c>
      <c r="Y1807" s="15">
        <v>0</v>
      </c>
      <c r="Z1807" s="7">
        <f t="shared" si="12"/>
        <v>208.54999999999995</v>
      </c>
      <c r="AA1807" s="7" t="s">
        <v>56</v>
      </c>
      <c r="AC1807" t="s">
        <v>1695</v>
      </c>
    </row>
    <row r="1808" spans="1:29" x14ac:dyDescent="0.25">
      <c r="A1808" t="s">
        <v>330</v>
      </c>
      <c r="B1808" t="s">
        <v>751</v>
      </c>
      <c r="C1808" s="1">
        <v>44612.65625</v>
      </c>
      <c r="D1808" t="s">
        <v>1614</v>
      </c>
      <c r="E1808" t="s">
        <v>1618</v>
      </c>
      <c r="F1808">
        <v>20</v>
      </c>
      <c r="G1808">
        <v>5</v>
      </c>
      <c r="H1808">
        <v>80</v>
      </c>
      <c r="I1808">
        <v>75</v>
      </c>
      <c r="J1808">
        <v>23</v>
      </c>
      <c r="K1808">
        <v>1.35</v>
      </c>
      <c r="L1808">
        <v>75</v>
      </c>
      <c r="M1808">
        <v>4.2</v>
      </c>
      <c r="N1808">
        <v>3.2</v>
      </c>
      <c r="O1808" t="s">
        <v>399</v>
      </c>
      <c r="Q1808" s="3" t="s">
        <v>60</v>
      </c>
      <c r="R1808" s="3" t="s">
        <v>55</v>
      </c>
      <c r="S1808" s="10">
        <v>90</v>
      </c>
      <c r="T1808" s="3" t="s">
        <v>56</v>
      </c>
      <c r="U1808" s="10">
        <v>1</v>
      </c>
      <c r="V1808" s="3" t="s">
        <v>56</v>
      </c>
      <c r="W1808" s="10" t="s">
        <v>56</v>
      </c>
      <c r="X1808" s="3" t="s">
        <v>56</v>
      </c>
      <c r="Y1808" s="15">
        <v>0</v>
      </c>
      <c r="Z1808" s="7">
        <f t="shared" si="12"/>
        <v>208.54999999999995</v>
      </c>
      <c r="AA1808" s="7" t="s">
        <v>56</v>
      </c>
      <c r="AC1808" t="s">
        <v>1695</v>
      </c>
    </row>
    <row r="1809" spans="1:29" x14ac:dyDescent="0.25">
      <c r="A1809" t="s">
        <v>255</v>
      </c>
      <c r="B1809" t="s">
        <v>256</v>
      </c>
      <c r="C1809" s="1">
        <v>44612.666666666664</v>
      </c>
      <c r="D1809" t="s">
        <v>257</v>
      </c>
      <c r="E1809" t="s">
        <v>1074</v>
      </c>
      <c r="F1809">
        <v>20</v>
      </c>
      <c r="G1809">
        <v>5</v>
      </c>
      <c r="H1809">
        <v>80</v>
      </c>
      <c r="I1809">
        <v>75</v>
      </c>
      <c r="J1809">
        <v>30</v>
      </c>
      <c r="K1809">
        <v>1.1499999999999999</v>
      </c>
      <c r="L1809">
        <v>75</v>
      </c>
      <c r="M1809">
        <v>4.05</v>
      </c>
      <c r="N1809">
        <v>2.2999999999999998</v>
      </c>
      <c r="O1809" t="s">
        <v>399</v>
      </c>
      <c r="Q1809" s="3" t="s">
        <v>58</v>
      </c>
      <c r="R1809" s="3" t="s">
        <v>64</v>
      </c>
      <c r="S1809" s="10">
        <v>84</v>
      </c>
      <c r="T1809" s="3" t="s">
        <v>56</v>
      </c>
      <c r="U1809" s="10">
        <v>1</v>
      </c>
      <c r="V1809" s="3" t="s">
        <v>56</v>
      </c>
      <c r="W1809" s="10" t="s">
        <v>56</v>
      </c>
      <c r="X1809" s="3" t="s">
        <v>56</v>
      </c>
      <c r="Y1809" s="15">
        <v>0</v>
      </c>
      <c r="Z1809" s="7">
        <f t="shared" si="12"/>
        <v>208.54999999999995</v>
      </c>
      <c r="AA1809" s="7" t="s">
        <v>56</v>
      </c>
      <c r="AC1809" t="s">
        <v>1695</v>
      </c>
    </row>
    <row r="1810" spans="1:29" x14ac:dyDescent="0.25">
      <c r="A1810" t="s">
        <v>414</v>
      </c>
      <c r="B1810" t="s">
        <v>415</v>
      </c>
      <c r="C1810" s="1">
        <v>44612.666666666664</v>
      </c>
      <c r="D1810" t="s">
        <v>755</v>
      </c>
      <c r="E1810" t="s">
        <v>1296</v>
      </c>
      <c r="F1810">
        <v>20</v>
      </c>
      <c r="G1810">
        <v>0</v>
      </c>
      <c r="H1810">
        <v>90</v>
      </c>
      <c r="I1810">
        <v>85</v>
      </c>
      <c r="J1810">
        <v>30</v>
      </c>
      <c r="K1810">
        <v>1.75</v>
      </c>
      <c r="L1810">
        <v>90</v>
      </c>
      <c r="M1810">
        <v>4.6500000000000004</v>
      </c>
      <c r="N1810">
        <v>3.1</v>
      </c>
      <c r="O1810" t="s">
        <v>399</v>
      </c>
      <c r="Q1810" s="3" t="s">
        <v>65</v>
      </c>
      <c r="R1810" s="3" t="s">
        <v>66</v>
      </c>
      <c r="S1810" s="10">
        <v>67</v>
      </c>
      <c r="T1810" s="10">
        <v>1</v>
      </c>
      <c r="U1810" s="10">
        <v>1</v>
      </c>
      <c r="V1810" s="3" t="s">
        <v>56</v>
      </c>
      <c r="W1810" s="10" t="s">
        <v>56</v>
      </c>
      <c r="X1810" s="3" t="s">
        <v>56</v>
      </c>
      <c r="Y1810" s="15">
        <v>0</v>
      </c>
      <c r="Z1810" s="7">
        <f t="shared" si="12"/>
        <v>208.54999999999995</v>
      </c>
      <c r="AA1810" s="7" t="s">
        <v>56</v>
      </c>
      <c r="AC1810" t="s">
        <v>1695</v>
      </c>
    </row>
    <row r="1811" spans="1:29" x14ac:dyDescent="0.25">
      <c r="A1811" t="s">
        <v>37</v>
      </c>
      <c r="B1811" t="s">
        <v>38</v>
      </c>
      <c r="C1811" s="1">
        <v>44612.666666666664</v>
      </c>
      <c r="D1811" t="s">
        <v>215</v>
      </c>
      <c r="E1811" t="s">
        <v>413</v>
      </c>
      <c r="F1811">
        <v>18</v>
      </c>
      <c r="G1811">
        <v>0</v>
      </c>
      <c r="H1811">
        <v>89</v>
      </c>
      <c r="I1811">
        <v>94</v>
      </c>
      <c r="J1811">
        <v>25</v>
      </c>
      <c r="K1811">
        <v>1.67</v>
      </c>
      <c r="L1811">
        <v>89</v>
      </c>
      <c r="M1811">
        <v>4.28</v>
      </c>
      <c r="N1811">
        <v>3.17</v>
      </c>
      <c r="O1811" t="s">
        <v>399</v>
      </c>
      <c r="Q1811" s="3" t="s">
        <v>55</v>
      </c>
      <c r="R1811" s="3" t="s">
        <v>550</v>
      </c>
      <c r="S1811" s="10">
        <v>71</v>
      </c>
      <c r="T1811" s="10">
        <v>1</v>
      </c>
      <c r="U1811" s="10">
        <v>1</v>
      </c>
      <c r="V1811" s="3" t="s">
        <v>56</v>
      </c>
      <c r="W1811" s="10" t="s">
        <v>56</v>
      </c>
      <c r="X1811" s="3" t="s">
        <v>56</v>
      </c>
      <c r="Y1811" s="15">
        <v>0</v>
      </c>
      <c r="Z1811" s="7">
        <f t="shared" si="12"/>
        <v>208.54999999999995</v>
      </c>
      <c r="AA1811" s="7" t="s">
        <v>56</v>
      </c>
      <c r="AC1811" t="s">
        <v>1695</v>
      </c>
    </row>
    <row r="1812" spans="1:29" x14ac:dyDescent="0.25">
      <c r="A1812" t="s">
        <v>91</v>
      </c>
      <c r="B1812" t="s">
        <v>92</v>
      </c>
      <c r="C1812" s="1">
        <v>44612.670138888891</v>
      </c>
      <c r="D1812" t="s">
        <v>458</v>
      </c>
      <c r="E1812" t="s">
        <v>94</v>
      </c>
      <c r="F1812">
        <v>20</v>
      </c>
      <c r="G1812">
        <v>0</v>
      </c>
      <c r="H1812">
        <v>90</v>
      </c>
      <c r="I1812">
        <v>80</v>
      </c>
      <c r="J1812">
        <v>36</v>
      </c>
      <c r="K1812">
        <v>1.6</v>
      </c>
      <c r="L1812">
        <v>85</v>
      </c>
      <c r="M1812">
        <v>5.25</v>
      </c>
      <c r="N1812">
        <v>2.85</v>
      </c>
      <c r="O1812" t="s">
        <v>153</v>
      </c>
      <c r="Q1812" s="3" t="s">
        <v>65</v>
      </c>
      <c r="R1812" s="3" t="s">
        <v>65</v>
      </c>
      <c r="S1812" s="3" t="s">
        <v>56</v>
      </c>
      <c r="T1812" s="10">
        <v>0</v>
      </c>
      <c r="U1812" s="10">
        <v>0</v>
      </c>
      <c r="V1812" s="3" t="s">
        <v>56</v>
      </c>
      <c r="W1812">
        <v>1.33</v>
      </c>
      <c r="X1812" s="15">
        <v>75</v>
      </c>
      <c r="Y1812" s="15">
        <v>-75</v>
      </c>
      <c r="Z1812" s="7">
        <f t="shared" si="12"/>
        <v>133.54999999999995</v>
      </c>
      <c r="AA1812" s="7" t="s">
        <v>1269</v>
      </c>
      <c r="AB1812">
        <v>10</v>
      </c>
      <c r="AC1812" t="s">
        <v>1982</v>
      </c>
    </row>
    <row r="1813" spans="1:29" x14ac:dyDescent="0.25">
      <c r="A1813" t="s">
        <v>17</v>
      </c>
      <c r="B1813" t="s">
        <v>18</v>
      </c>
      <c r="C1813" s="1">
        <v>44612.670138888891</v>
      </c>
      <c r="D1813" t="s">
        <v>877</v>
      </c>
      <c r="E1813" t="s">
        <v>48</v>
      </c>
      <c r="F1813">
        <v>20</v>
      </c>
      <c r="G1813">
        <v>10</v>
      </c>
      <c r="H1813">
        <v>90</v>
      </c>
      <c r="I1813">
        <v>85</v>
      </c>
      <c r="J1813">
        <v>33</v>
      </c>
      <c r="K1813">
        <v>1.8</v>
      </c>
      <c r="L1813">
        <v>80</v>
      </c>
      <c r="M1813">
        <v>5.35</v>
      </c>
      <c r="N1813">
        <v>3.25</v>
      </c>
      <c r="O1813" t="s">
        <v>153</v>
      </c>
      <c r="Q1813" s="3" t="s">
        <v>60</v>
      </c>
      <c r="R1813" s="3" t="s">
        <v>55</v>
      </c>
      <c r="S1813" s="10">
        <v>67</v>
      </c>
      <c r="T1813" s="3" t="s">
        <v>56</v>
      </c>
      <c r="U1813" s="10">
        <v>1</v>
      </c>
      <c r="V1813" s="3" t="s">
        <v>56</v>
      </c>
      <c r="W1813" s="10" t="s">
        <v>56</v>
      </c>
      <c r="X1813" s="3" t="s">
        <v>56</v>
      </c>
      <c r="Y1813" s="15">
        <v>0</v>
      </c>
      <c r="Z1813" s="7">
        <f t="shared" si="12"/>
        <v>133.54999999999995</v>
      </c>
      <c r="AA1813" s="7" t="s">
        <v>1270</v>
      </c>
      <c r="AB1813">
        <v>6</v>
      </c>
      <c r="AC1813" t="s">
        <v>1708</v>
      </c>
    </row>
    <row r="1814" spans="1:29" x14ac:dyDescent="0.25">
      <c r="A1814" t="s">
        <v>30</v>
      </c>
      <c r="B1814" t="s">
        <v>252</v>
      </c>
      <c r="C1814" s="1">
        <v>44612.6875</v>
      </c>
      <c r="D1814" t="s">
        <v>341</v>
      </c>
      <c r="E1814" t="s">
        <v>284</v>
      </c>
      <c r="F1814">
        <v>20</v>
      </c>
      <c r="G1814">
        <v>5</v>
      </c>
      <c r="H1814">
        <v>100</v>
      </c>
      <c r="I1814">
        <v>75</v>
      </c>
      <c r="J1814">
        <v>24</v>
      </c>
      <c r="K1814">
        <v>1.6</v>
      </c>
      <c r="L1814">
        <v>85</v>
      </c>
      <c r="M1814">
        <v>5.75</v>
      </c>
      <c r="N1814">
        <v>2.85</v>
      </c>
      <c r="O1814" t="s">
        <v>120</v>
      </c>
      <c r="Q1814" s="3" t="s">
        <v>65</v>
      </c>
      <c r="R1814" s="3" t="s">
        <v>60</v>
      </c>
      <c r="S1814" s="10">
        <v>86</v>
      </c>
      <c r="T1814" s="10">
        <v>1</v>
      </c>
      <c r="U1814" s="10">
        <v>1</v>
      </c>
      <c r="V1814" s="3" t="s">
        <v>56</v>
      </c>
      <c r="W1814" s="10" t="s">
        <v>56</v>
      </c>
      <c r="X1814" s="3" t="s">
        <v>56</v>
      </c>
      <c r="Y1814" s="15">
        <v>0</v>
      </c>
      <c r="Z1814" s="7">
        <f t="shared" si="12"/>
        <v>133.54999999999995</v>
      </c>
      <c r="AA1814" s="7" t="s">
        <v>1269</v>
      </c>
      <c r="AB1814">
        <v>8</v>
      </c>
      <c r="AC1814" t="s">
        <v>1909</v>
      </c>
    </row>
    <row r="1815" spans="1:29" x14ac:dyDescent="0.25">
      <c r="A1815" t="s">
        <v>320</v>
      </c>
      <c r="B1815" t="s">
        <v>38</v>
      </c>
      <c r="C1815" s="1">
        <v>44612.6875</v>
      </c>
      <c r="D1815" t="s">
        <v>746</v>
      </c>
      <c r="E1815" t="s">
        <v>1060</v>
      </c>
      <c r="F1815">
        <v>20</v>
      </c>
      <c r="G1815">
        <v>0</v>
      </c>
      <c r="H1815">
        <v>100</v>
      </c>
      <c r="I1815">
        <v>90</v>
      </c>
      <c r="J1815">
        <v>28</v>
      </c>
      <c r="K1815">
        <v>2</v>
      </c>
      <c r="L1815">
        <v>85</v>
      </c>
      <c r="M1815">
        <v>5.55</v>
      </c>
      <c r="N1815">
        <v>3.6</v>
      </c>
      <c r="O1815" t="s">
        <v>153</v>
      </c>
      <c r="Q1815" s="3" t="s">
        <v>66</v>
      </c>
      <c r="R1815" s="3" t="s">
        <v>942</v>
      </c>
      <c r="S1815" s="10">
        <v>70</v>
      </c>
      <c r="T1815" s="3" t="s">
        <v>56</v>
      </c>
      <c r="U1815" s="10">
        <v>1</v>
      </c>
      <c r="V1815" s="3" t="s">
        <v>56</v>
      </c>
      <c r="W1815" s="10" t="s">
        <v>56</v>
      </c>
      <c r="X1815" s="3" t="s">
        <v>56</v>
      </c>
      <c r="Y1815" s="15">
        <v>0</v>
      </c>
      <c r="Z1815" s="7">
        <f t="shared" si="12"/>
        <v>133.54999999999995</v>
      </c>
      <c r="AA1815" s="7" t="s">
        <v>1269</v>
      </c>
      <c r="AB1815">
        <v>9.5</v>
      </c>
      <c r="AC1815" t="s">
        <v>2008</v>
      </c>
    </row>
    <row r="1816" spans="1:29" x14ac:dyDescent="0.25">
      <c r="A1816" t="s">
        <v>408</v>
      </c>
      <c r="B1816" t="s">
        <v>409</v>
      </c>
      <c r="C1816" s="1">
        <v>44612.708333333336</v>
      </c>
      <c r="D1816" t="s">
        <v>411</v>
      </c>
      <c r="E1816" t="s">
        <v>926</v>
      </c>
      <c r="F1816">
        <v>16</v>
      </c>
      <c r="G1816">
        <v>6</v>
      </c>
      <c r="H1816">
        <v>75</v>
      </c>
      <c r="I1816">
        <v>88</v>
      </c>
      <c r="J1816">
        <v>32</v>
      </c>
      <c r="K1816">
        <v>1.5</v>
      </c>
      <c r="L1816">
        <v>88</v>
      </c>
      <c r="M1816">
        <v>5.0599999999999996</v>
      </c>
      <c r="N1816">
        <v>2.63</v>
      </c>
      <c r="O1816" t="s">
        <v>399</v>
      </c>
      <c r="Q1816" s="3" t="s">
        <v>60</v>
      </c>
      <c r="R1816" s="3" t="s">
        <v>66</v>
      </c>
      <c r="S1816" s="10">
        <v>75</v>
      </c>
      <c r="T1816" s="3" t="s">
        <v>56</v>
      </c>
      <c r="U1816" s="10">
        <v>1</v>
      </c>
      <c r="V1816" s="3" t="s">
        <v>56</v>
      </c>
      <c r="W1816" s="10" t="s">
        <v>56</v>
      </c>
      <c r="X1816" s="3" t="s">
        <v>56</v>
      </c>
      <c r="Y1816" s="15">
        <v>0</v>
      </c>
      <c r="Z1816" s="7">
        <f t="shared" si="12"/>
        <v>133.54999999999995</v>
      </c>
      <c r="AA1816" s="7" t="s">
        <v>56</v>
      </c>
      <c r="AC1816" t="s">
        <v>1695</v>
      </c>
    </row>
    <row r="1817" spans="1:29" x14ac:dyDescent="0.25">
      <c r="A1817" t="s">
        <v>776</v>
      </c>
      <c r="B1817" t="s">
        <v>777</v>
      </c>
      <c r="C1817" s="1">
        <v>44612.708333333336</v>
      </c>
      <c r="D1817" t="s">
        <v>1508</v>
      </c>
      <c r="E1817" t="s">
        <v>778</v>
      </c>
      <c r="F1817">
        <v>20</v>
      </c>
      <c r="G1817">
        <v>10</v>
      </c>
      <c r="H1817">
        <v>80</v>
      </c>
      <c r="I1817">
        <v>85</v>
      </c>
      <c r="J1817">
        <v>28</v>
      </c>
      <c r="K1817">
        <v>1.5</v>
      </c>
      <c r="L1817">
        <v>75</v>
      </c>
      <c r="M1817">
        <v>5.4</v>
      </c>
      <c r="N1817">
        <v>2.65</v>
      </c>
      <c r="O1817" t="s">
        <v>399</v>
      </c>
      <c r="Q1817" s="3" t="s">
        <v>65</v>
      </c>
      <c r="R1817" s="3" t="s">
        <v>65</v>
      </c>
      <c r="S1817" s="3" t="s">
        <v>56</v>
      </c>
      <c r="T1817" s="10">
        <v>0</v>
      </c>
      <c r="U1817" s="10">
        <v>0</v>
      </c>
      <c r="V1817" s="3" t="s">
        <v>56</v>
      </c>
      <c r="W1817" s="10" t="s">
        <v>56</v>
      </c>
      <c r="X1817" s="3" t="s">
        <v>56</v>
      </c>
      <c r="Y1817" s="15">
        <v>0</v>
      </c>
      <c r="Z1817" s="7">
        <f t="shared" si="12"/>
        <v>133.54999999999995</v>
      </c>
      <c r="AA1817" s="7" t="s">
        <v>56</v>
      </c>
      <c r="AC1817" t="s">
        <v>1695</v>
      </c>
    </row>
    <row r="1818" spans="1:29" x14ac:dyDescent="0.25">
      <c r="A1818" t="s">
        <v>33</v>
      </c>
      <c r="B1818" t="s">
        <v>34</v>
      </c>
      <c r="C1818" s="1">
        <v>44612.708333333336</v>
      </c>
      <c r="D1818" t="s">
        <v>428</v>
      </c>
      <c r="E1818" t="s">
        <v>305</v>
      </c>
      <c r="F1818">
        <v>20</v>
      </c>
      <c r="G1818">
        <v>0</v>
      </c>
      <c r="H1818">
        <v>90</v>
      </c>
      <c r="I1818">
        <v>80</v>
      </c>
      <c r="J1818">
        <v>32</v>
      </c>
      <c r="K1818">
        <v>2.0499999999999998</v>
      </c>
      <c r="L1818">
        <v>85</v>
      </c>
      <c r="M1818">
        <v>4.6500000000000004</v>
      </c>
      <c r="N1818">
        <v>3.4</v>
      </c>
      <c r="O1818" t="s">
        <v>399</v>
      </c>
      <c r="Q1818" s="3" t="s">
        <v>60</v>
      </c>
      <c r="R1818" s="3" t="s">
        <v>60</v>
      </c>
      <c r="S1818" s="3" t="s">
        <v>56</v>
      </c>
      <c r="T1818" s="3" t="s">
        <v>56</v>
      </c>
      <c r="U1818" s="10">
        <v>0</v>
      </c>
      <c r="V1818" s="3" t="s">
        <v>56</v>
      </c>
      <c r="W1818" s="10" t="s">
        <v>56</v>
      </c>
      <c r="X1818" s="3" t="s">
        <v>56</v>
      </c>
      <c r="Y1818" s="15">
        <v>0</v>
      </c>
      <c r="Z1818" s="7">
        <f t="shared" si="12"/>
        <v>133.54999999999995</v>
      </c>
      <c r="AA1818" s="7" t="s">
        <v>56</v>
      </c>
      <c r="AC1818" t="s">
        <v>1695</v>
      </c>
    </row>
    <row r="1819" spans="1:29" x14ac:dyDescent="0.25">
      <c r="A1819" t="s">
        <v>264</v>
      </c>
      <c r="B1819" t="s">
        <v>265</v>
      </c>
      <c r="C1819" s="1">
        <v>44612.708333333336</v>
      </c>
      <c r="D1819" t="s">
        <v>511</v>
      </c>
      <c r="E1819" t="s">
        <v>1144</v>
      </c>
      <c r="F1819">
        <v>20</v>
      </c>
      <c r="G1819">
        <v>0</v>
      </c>
      <c r="H1819">
        <v>100</v>
      </c>
      <c r="I1819">
        <v>95</v>
      </c>
      <c r="J1819">
        <v>24</v>
      </c>
      <c r="K1819">
        <v>1.5</v>
      </c>
      <c r="L1819">
        <v>90</v>
      </c>
      <c r="M1819">
        <v>5.0999999999999996</v>
      </c>
      <c r="N1819">
        <v>3.4</v>
      </c>
      <c r="O1819" t="s">
        <v>120</v>
      </c>
      <c r="Q1819" s="3" t="s">
        <v>63</v>
      </c>
      <c r="R1819" s="3" t="s">
        <v>63</v>
      </c>
      <c r="S1819" s="3" t="s">
        <v>56</v>
      </c>
      <c r="T1819" s="3" t="s">
        <v>56</v>
      </c>
      <c r="U1819" s="10">
        <v>0</v>
      </c>
      <c r="V1819" s="3" t="s">
        <v>56</v>
      </c>
      <c r="W1819" s="10" t="s">
        <v>56</v>
      </c>
      <c r="X1819" s="3" t="s">
        <v>56</v>
      </c>
      <c r="Y1819" s="15">
        <v>0</v>
      </c>
      <c r="Z1819" s="7">
        <f t="shared" si="12"/>
        <v>133.54999999999995</v>
      </c>
      <c r="AA1819" s="7" t="s">
        <v>1269</v>
      </c>
      <c r="AB1819">
        <v>12</v>
      </c>
      <c r="AC1819" t="s">
        <v>1907</v>
      </c>
    </row>
    <row r="1820" spans="1:29" x14ac:dyDescent="0.25">
      <c r="A1820" t="s">
        <v>22</v>
      </c>
      <c r="B1820" t="s">
        <v>23</v>
      </c>
      <c r="C1820" s="1">
        <v>44612.71875</v>
      </c>
      <c r="D1820" t="s">
        <v>316</v>
      </c>
      <c r="E1820" t="s">
        <v>759</v>
      </c>
      <c r="F1820">
        <v>20</v>
      </c>
      <c r="G1820">
        <v>0</v>
      </c>
      <c r="H1820">
        <v>70</v>
      </c>
      <c r="I1820">
        <v>65</v>
      </c>
      <c r="J1820">
        <v>40</v>
      </c>
      <c r="K1820">
        <v>1.3</v>
      </c>
      <c r="L1820">
        <v>80</v>
      </c>
      <c r="M1820">
        <v>4.55</v>
      </c>
      <c r="N1820">
        <v>1.95</v>
      </c>
      <c r="O1820" t="s">
        <v>399</v>
      </c>
      <c r="Q1820" s="3" t="s">
        <v>63</v>
      </c>
      <c r="R1820" s="3" t="s">
        <v>181</v>
      </c>
      <c r="S1820" s="10">
        <v>48</v>
      </c>
      <c r="T1820" s="3" t="s">
        <v>56</v>
      </c>
      <c r="U1820" s="10">
        <v>1</v>
      </c>
      <c r="V1820" s="3" t="s">
        <v>56</v>
      </c>
      <c r="W1820" s="10" t="s">
        <v>56</v>
      </c>
      <c r="X1820" s="3" t="s">
        <v>56</v>
      </c>
      <c r="Y1820" s="15">
        <v>0</v>
      </c>
      <c r="Z1820" s="7">
        <f t="shared" si="12"/>
        <v>133.54999999999995</v>
      </c>
      <c r="AA1820" s="7" t="s">
        <v>56</v>
      </c>
      <c r="AC1820" t="s">
        <v>1695</v>
      </c>
    </row>
    <row r="1821" spans="1:29" x14ac:dyDescent="0.25">
      <c r="A1821" t="s">
        <v>505</v>
      </c>
      <c r="B1821" t="s">
        <v>261</v>
      </c>
      <c r="C1821" s="1">
        <v>44612.729166666664</v>
      </c>
      <c r="D1821" t="s">
        <v>507</v>
      </c>
      <c r="E1821" t="s">
        <v>1418</v>
      </c>
      <c r="F1821">
        <v>20</v>
      </c>
      <c r="G1821">
        <v>5</v>
      </c>
      <c r="H1821">
        <v>100</v>
      </c>
      <c r="I1821">
        <v>70</v>
      </c>
      <c r="J1821">
        <v>28</v>
      </c>
      <c r="K1821">
        <v>1.35</v>
      </c>
      <c r="L1821">
        <v>85</v>
      </c>
      <c r="M1821">
        <v>4.45</v>
      </c>
      <c r="N1821">
        <v>2.2999999999999998</v>
      </c>
      <c r="O1821" t="s">
        <v>399</v>
      </c>
      <c r="Q1821" s="3" t="s">
        <v>65</v>
      </c>
      <c r="R1821" s="3" t="s">
        <v>66</v>
      </c>
      <c r="S1821" s="10">
        <v>69</v>
      </c>
      <c r="T1821" s="10">
        <v>1</v>
      </c>
      <c r="U1821" s="10">
        <v>1</v>
      </c>
      <c r="V1821" s="3" t="s">
        <v>56</v>
      </c>
      <c r="W1821" s="10" t="s">
        <v>56</v>
      </c>
      <c r="X1821" s="3" t="s">
        <v>56</v>
      </c>
      <c r="Y1821" s="15">
        <v>0</v>
      </c>
      <c r="Z1821" s="7">
        <f t="shared" si="12"/>
        <v>133.54999999999995</v>
      </c>
      <c r="AA1821" s="7" t="s">
        <v>56</v>
      </c>
      <c r="AC1821" t="s">
        <v>1695</v>
      </c>
    </row>
    <row r="1822" spans="1:29" x14ac:dyDescent="0.25">
      <c r="A1822" t="s">
        <v>22</v>
      </c>
      <c r="B1822" t="s">
        <v>430</v>
      </c>
      <c r="C1822" s="1">
        <v>44612.729166666664</v>
      </c>
      <c r="D1822" t="s">
        <v>678</v>
      </c>
      <c r="E1822" t="s">
        <v>1160</v>
      </c>
      <c r="F1822">
        <v>20</v>
      </c>
      <c r="G1822">
        <v>0</v>
      </c>
      <c r="H1822">
        <v>70</v>
      </c>
      <c r="I1822">
        <v>95</v>
      </c>
      <c r="J1822">
        <v>31</v>
      </c>
      <c r="K1822">
        <v>1.8</v>
      </c>
      <c r="L1822">
        <v>95</v>
      </c>
      <c r="M1822">
        <v>5.0999999999999996</v>
      </c>
      <c r="N1822">
        <v>3.35</v>
      </c>
      <c r="O1822" t="s">
        <v>120</v>
      </c>
      <c r="Q1822" s="3" t="s">
        <v>60</v>
      </c>
      <c r="R1822" s="3" t="s">
        <v>59</v>
      </c>
      <c r="S1822" s="10">
        <v>75</v>
      </c>
      <c r="T1822" s="3" t="s">
        <v>56</v>
      </c>
      <c r="U1822" s="10">
        <v>1</v>
      </c>
      <c r="V1822" s="3" t="s">
        <v>56</v>
      </c>
      <c r="W1822">
        <v>1.33</v>
      </c>
      <c r="X1822" s="15">
        <v>75</v>
      </c>
      <c r="Y1822" s="13">
        <v>24.25</v>
      </c>
      <c r="Z1822" s="7">
        <f t="shared" si="12"/>
        <v>157.79999999999995</v>
      </c>
      <c r="AA1822" s="7" t="s">
        <v>1269</v>
      </c>
      <c r="AB1822">
        <v>8.5</v>
      </c>
      <c r="AC1822" t="s">
        <v>1885</v>
      </c>
    </row>
    <row r="1823" spans="1:29" x14ac:dyDescent="0.25">
      <c r="A1823" t="s">
        <v>43</v>
      </c>
      <c r="B1823" t="s">
        <v>44</v>
      </c>
      <c r="C1823" s="1">
        <v>44612.729166666664</v>
      </c>
      <c r="D1823" t="s">
        <v>916</v>
      </c>
      <c r="E1823" t="s">
        <v>484</v>
      </c>
      <c r="F1823">
        <v>20</v>
      </c>
      <c r="G1823">
        <v>0</v>
      </c>
      <c r="H1823">
        <v>90</v>
      </c>
      <c r="I1823">
        <v>95</v>
      </c>
      <c r="J1823">
        <v>27</v>
      </c>
      <c r="K1823">
        <v>1.85</v>
      </c>
      <c r="L1823">
        <v>95</v>
      </c>
      <c r="M1823">
        <v>5.15</v>
      </c>
      <c r="N1823">
        <v>3.4</v>
      </c>
      <c r="O1823" t="s">
        <v>153</v>
      </c>
      <c r="Q1823" s="3" t="s">
        <v>66</v>
      </c>
      <c r="R1823" s="3" t="s">
        <v>66</v>
      </c>
      <c r="S1823" s="3" t="s">
        <v>56</v>
      </c>
      <c r="T1823" s="3" t="s">
        <v>56</v>
      </c>
      <c r="U1823" s="10">
        <v>0</v>
      </c>
      <c r="V1823" s="3" t="s">
        <v>56</v>
      </c>
      <c r="W1823" s="10" t="s">
        <v>56</v>
      </c>
      <c r="X1823" s="3" t="s">
        <v>56</v>
      </c>
      <c r="Y1823" s="15">
        <v>0</v>
      </c>
      <c r="Z1823" s="7">
        <f t="shared" si="12"/>
        <v>157.79999999999995</v>
      </c>
      <c r="AA1823" s="7" t="s">
        <v>1269</v>
      </c>
      <c r="AB1823">
        <v>9.5</v>
      </c>
      <c r="AC1823" t="s">
        <v>1909</v>
      </c>
    </row>
    <row r="1824" spans="1:29" x14ac:dyDescent="0.25">
      <c r="A1824" t="s">
        <v>328</v>
      </c>
      <c r="B1824" t="s">
        <v>794</v>
      </c>
      <c r="C1824" s="1">
        <v>44612.75</v>
      </c>
      <c r="D1824" t="s">
        <v>1655</v>
      </c>
      <c r="E1824" t="s">
        <v>1894</v>
      </c>
      <c r="F1824">
        <v>20</v>
      </c>
      <c r="G1824">
        <v>5</v>
      </c>
      <c r="H1824">
        <v>100</v>
      </c>
      <c r="I1824">
        <v>70</v>
      </c>
      <c r="J1824">
        <v>31</v>
      </c>
      <c r="K1824">
        <v>1.2</v>
      </c>
      <c r="L1824">
        <v>70</v>
      </c>
      <c r="M1824">
        <v>4.1500000000000004</v>
      </c>
      <c r="N1824">
        <v>2.1</v>
      </c>
      <c r="O1824" t="s">
        <v>399</v>
      </c>
      <c r="Q1824" s="3" t="s">
        <v>60</v>
      </c>
      <c r="R1824" s="3" t="s">
        <v>53</v>
      </c>
      <c r="S1824" s="10">
        <v>76</v>
      </c>
      <c r="T1824" s="3" t="s">
        <v>56</v>
      </c>
      <c r="U1824" s="10">
        <v>1</v>
      </c>
      <c r="V1824" s="3" t="s">
        <v>56</v>
      </c>
      <c r="W1824" s="10" t="s">
        <v>56</v>
      </c>
      <c r="X1824" s="3" t="s">
        <v>56</v>
      </c>
      <c r="Y1824" s="15">
        <v>0</v>
      </c>
      <c r="Z1824" s="7">
        <f t="shared" si="12"/>
        <v>157.79999999999995</v>
      </c>
      <c r="AA1824" s="7" t="s">
        <v>56</v>
      </c>
      <c r="AC1824" t="s">
        <v>1695</v>
      </c>
    </row>
    <row r="1825" spans="1:29" x14ac:dyDescent="0.25">
      <c r="A1825" t="s">
        <v>320</v>
      </c>
      <c r="B1825" t="s">
        <v>38</v>
      </c>
      <c r="C1825" s="1">
        <v>44612.770833333336</v>
      </c>
      <c r="D1825" t="s">
        <v>793</v>
      </c>
      <c r="E1825" t="s">
        <v>344</v>
      </c>
      <c r="F1825">
        <v>20</v>
      </c>
      <c r="G1825">
        <v>0</v>
      </c>
      <c r="H1825">
        <v>100</v>
      </c>
      <c r="I1825">
        <v>85</v>
      </c>
      <c r="J1825">
        <v>30</v>
      </c>
      <c r="K1825">
        <v>1.5</v>
      </c>
      <c r="L1825">
        <v>90</v>
      </c>
      <c r="M1825">
        <v>4.75</v>
      </c>
      <c r="N1825">
        <v>2.5499999999999998</v>
      </c>
      <c r="O1825" t="s">
        <v>399</v>
      </c>
      <c r="Q1825" s="3" t="s">
        <v>58</v>
      </c>
      <c r="R1825" s="3" t="s">
        <v>944</v>
      </c>
      <c r="S1825" s="10">
        <v>48</v>
      </c>
      <c r="T1825" s="3" t="s">
        <v>56</v>
      </c>
      <c r="U1825" s="10">
        <v>1</v>
      </c>
      <c r="V1825" s="3" t="s">
        <v>56</v>
      </c>
      <c r="W1825" s="10" t="s">
        <v>56</v>
      </c>
      <c r="X1825" s="3" t="s">
        <v>56</v>
      </c>
      <c r="Y1825" s="15">
        <v>0</v>
      </c>
      <c r="Z1825" s="7">
        <f t="shared" si="12"/>
        <v>157.79999999999995</v>
      </c>
      <c r="AA1825" s="7" t="s">
        <v>56</v>
      </c>
      <c r="AC1825" t="s">
        <v>1695</v>
      </c>
    </row>
    <row r="1826" spans="1:29" x14ac:dyDescent="0.25">
      <c r="A1826" t="s">
        <v>264</v>
      </c>
      <c r="B1826" t="s">
        <v>265</v>
      </c>
      <c r="C1826" s="1">
        <v>44612.822916666664</v>
      </c>
      <c r="D1826" t="s">
        <v>692</v>
      </c>
      <c r="E1826" t="s">
        <v>672</v>
      </c>
      <c r="F1826">
        <v>20</v>
      </c>
      <c r="G1826">
        <v>5</v>
      </c>
      <c r="H1826">
        <v>70</v>
      </c>
      <c r="I1826">
        <v>90</v>
      </c>
      <c r="J1826">
        <v>23</v>
      </c>
      <c r="K1826">
        <v>1.65</v>
      </c>
      <c r="L1826">
        <v>90</v>
      </c>
      <c r="M1826">
        <v>4.7</v>
      </c>
      <c r="N1826">
        <v>3.25</v>
      </c>
      <c r="O1826" t="s">
        <v>399</v>
      </c>
      <c r="Q1826" s="3" t="s">
        <v>55</v>
      </c>
      <c r="R1826" s="3" t="s">
        <v>55</v>
      </c>
      <c r="S1826" s="3" t="s">
        <v>56</v>
      </c>
      <c r="T1826" s="10">
        <v>0</v>
      </c>
      <c r="U1826" s="10">
        <v>0</v>
      </c>
      <c r="V1826" s="3" t="s">
        <v>56</v>
      </c>
      <c r="W1826" s="10" t="s">
        <v>56</v>
      </c>
      <c r="X1826" s="3" t="s">
        <v>56</v>
      </c>
      <c r="Y1826" s="15">
        <v>0</v>
      </c>
      <c r="Z1826" s="7">
        <f t="shared" si="12"/>
        <v>157.79999999999995</v>
      </c>
      <c r="AA1826" s="7" t="s">
        <v>56</v>
      </c>
      <c r="AC1826" t="s">
        <v>1695</v>
      </c>
    </row>
    <row r="1827" spans="1:29" x14ac:dyDescent="0.25">
      <c r="A1827" t="s">
        <v>17</v>
      </c>
      <c r="B1827" t="s">
        <v>18</v>
      </c>
      <c r="C1827" s="1">
        <v>44612.822916666664</v>
      </c>
      <c r="D1827" t="s">
        <v>493</v>
      </c>
      <c r="E1827" t="s">
        <v>39</v>
      </c>
      <c r="F1827">
        <v>20</v>
      </c>
      <c r="G1827">
        <v>10</v>
      </c>
      <c r="H1827">
        <v>80</v>
      </c>
      <c r="I1827">
        <v>65</v>
      </c>
      <c r="J1827">
        <v>42</v>
      </c>
      <c r="K1827">
        <v>1.75</v>
      </c>
      <c r="L1827">
        <v>85</v>
      </c>
      <c r="M1827">
        <v>4.05</v>
      </c>
      <c r="N1827">
        <v>2.75</v>
      </c>
      <c r="O1827" t="s">
        <v>399</v>
      </c>
      <c r="Q1827" s="3" t="s">
        <v>58</v>
      </c>
      <c r="R1827" s="3" t="s">
        <v>63</v>
      </c>
      <c r="S1827" s="10">
        <v>84</v>
      </c>
      <c r="T1827" s="3" t="s">
        <v>56</v>
      </c>
      <c r="U1827" s="10">
        <v>1</v>
      </c>
      <c r="V1827" s="3" t="s">
        <v>56</v>
      </c>
      <c r="W1827" s="10" t="s">
        <v>56</v>
      </c>
      <c r="X1827" s="3" t="s">
        <v>56</v>
      </c>
      <c r="Y1827" s="15">
        <v>0</v>
      </c>
      <c r="Z1827" s="7">
        <f t="shared" si="12"/>
        <v>157.79999999999995</v>
      </c>
      <c r="AA1827" s="7" t="s">
        <v>56</v>
      </c>
      <c r="AC1827" t="s">
        <v>1695</v>
      </c>
    </row>
    <row r="1828" spans="1:29" x14ac:dyDescent="0.25">
      <c r="A1828" t="s">
        <v>43</v>
      </c>
      <c r="B1828" t="s">
        <v>44</v>
      </c>
      <c r="C1828" s="1">
        <v>44612.833333333336</v>
      </c>
      <c r="D1828" t="s">
        <v>758</v>
      </c>
      <c r="E1828" t="s">
        <v>917</v>
      </c>
      <c r="F1828">
        <v>20</v>
      </c>
      <c r="G1828">
        <v>0</v>
      </c>
      <c r="H1828">
        <v>90</v>
      </c>
      <c r="I1828">
        <v>95</v>
      </c>
      <c r="J1828">
        <v>30</v>
      </c>
      <c r="K1828">
        <v>1.7</v>
      </c>
      <c r="L1828">
        <v>85</v>
      </c>
      <c r="M1828">
        <v>5.0999999999999996</v>
      </c>
      <c r="N1828">
        <v>3</v>
      </c>
      <c r="O1828" t="s">
        <v>120</v>
      </c>
      <c r="Q1828" s="3" t="s">
        <v>60</v>
      </c>
      <c r="R1828" s="3" t="s">
        <v>66</v>
      </c>
      <c r="S1828" s="10">
        <v>90</v>
      </c>
      <c r="T1828" s="3" t="s">
        <v>56</v>
      </c>
      <c r="U1828" s="10">
        <v>1</v>
      </c>
      <c r="V1828" s="3" t="s">
        <v>56</v>
      </c>
      <c r="W1828" s="10" t="s">
        <v>56</v>
      </c>
      <c r="X1828" s="3" t="s">
        <v>56</v>
      </c>
      <c r="Y1828" s="15">
        <v>0</v>
      </c>
      <c r="Z1828" s="7">
        <f t="shared" si="12"/>
        <v>157.79999999999995</v>
      </c>
      <c r="AA1828" s="7" t="s">
        <v>1270</v>
      </c>
      <c r="AB1828">
        <v>4.5</v>
      </c>
      <c r="AC1828" t="s">
        <v>1708</v>
      </c>
    </row>
    <row r="1829" spans="1:29" x14ac:dyDescent="0.25">
      <c r="A1829" t="s">
        <v>22</v>
      </c>
      <c r="B1829" t="s">
        <v>23</v>
      </c>
      <c r="C1829" s="1">
        <v>44612.833333333336</v>
      </c>
      <c r="D1829" t="s">
        <v>25</v>
      </c>
      <c r="E1829" t="s">
        <v>449</v>
      </c>
      <c r="F1829">
        <v>20</v>
      </c>
      <c r="G1829">
        <v>10</v>
      </c>
      <c r="H1829">
        <v>70</v>
      </c>
      <c r="I1829">
        <v>75</v>
      </c>
      <c r="J1829">
        <v>27</v>
      </c>
      <c r="K1829">
        <v>1.35</v>
      </c>
      <c r="L1829">
        <v>75</v>
      </c>
      <c r="M1829">
        <v>4.95</v>
      </c>
      <c r="N1829">
        <v>2.25</v>
      </c>
      <c r="O1829" t="s">
        <v>399</v>
      </c>
      <c r="Q1829" s="3" t="s">
        <v>65</v>
      </c>
      <c r="R1829" s="3" t="s">
        <v>59</v>
      </c>
      <c r="S1829" s="10">
        <v>69</v>
      </c>
      <c r="T1829" s="10">
        <v>1</v>
      </c>
      <c r="U1829" s="10">
        <v>1</v>
      </c>
      <c r="V1829" s="3" t="s">
        <v>56</v>
      </c>
      <c r="W1829" s="10" t="s">
        <v>56</v>
      </c>
      <c r="X1829" s="3" t="s">
        <v>56</v>
      </c>
      <c r="Y1829" s="15">
        <v>0</v>
      </c>
      <c r="Z1829" s="7">
        <f t="shared" ref="Z1829:Z1892" si="13">SUM(Z1828+Y1829)</f>
        <v>157.79999999999995</v>
      </c>
      <c r="AA1829" s="7" t="s">
        <v>56</v>
      </c>
      <c r="AC1829" t="s">
        <v>1695</v>
      </c>
    </row>
    <row r="1830" spans="1:29" x14ac:dyDescent="0.25">
      <c r="A1830" t="s">
        <v>22</v>
      </c>
      <c r="B1830" t="s">
        <v>430</v>
      </c>
      <c r="C1830" s="1">
        <v>44612.833333333336</v>
      </c>
      <c r="D1830" t="s">
        <v>1061</v>
      </c>
      <c r="E1830" t="s">
        <v>216</v>
      </c>
      <c r="F1830">
        <v>20</v>
      </c>
      <c r="G1830">
        <v>5</v>
      </c>
      <c r="H1830">
        <v>80</v>
      </c>
      <c r="I1830">
        <v>75</v>
      </c>
      <c r="J1830">
        <v>29</v>
      </c>
      <c r="K1830">
        <v>1.35</v>
      </c>
      <c r="L1830">
        <v>70</v>
      </c>
      <c r="M1830">
        <v>4.5</v>
      </c>
      <c r="N1830">
        <v>2.5</v>
      </c>
      <c r="O1830" t="s">
        <v>399</v>
      </c>
      <c r="Q1830" s="3" t="s">
        <v>65</v>
      </c>
      <c r="R1830" s="3" t="s">
        <v>406</v>
      </c>
      <c r="S1830" s="10">
        <v>68</v>
      </c>
      <c r="T1830" s="10">
        <v>1</v>
      </c>
      <c r="U1830" s="10">
        <v>1</v>
      </c>
      <c r="V1830" s="3" t="s">
        <v>56</v>
      </c>
      <c r="W1830" s="10" t="s">
        <v>56</v>
      </c>
      <c r="X1830" s="3" t="s">
        <v>56</v>
      </c>
      <c r="Y1830" s="15">
        <v>0</v>
      </c>
      <c r="Z1830" s="7">
        <f t="shared" si="13"/>
        <v>157.79999999999995</v>
      </c>
      <c r="AA1830" s="7" t="s">
        <v>56</v>
      </c>
      <c r="AC1830" t="s">
        <v>1695</v>
      </c>
    </row>
    <row r="1831" spans="1:29" x14ac:dyDescent="0.25">
      <c r="A1831" t="s">
        <v>328</v>
      </c>
      <c r="B1831" t="s">
        <v>794</v>
      </c>
      <c r="C1831" s="1">
        <v>44612.833333333336</v>
      </c>
      <c r="D1831" t="s">
        <v>1892</v>
      </c>
      <c r="E1831" t="s">
        <v>806</v>
      </c>
      <c r="F1831">
        <v>20</v>
      </c>
      <c r="G1831">
        <v>0</v>
      </c>
      <c r="H1831">
        <v>80</v>
      </c>
      <c r="I1831">
        <v>90</v>
      </c>
      <c r="J1831">
        <v>32</v>
      </c>
      <c r="K1831">
        <v>1.7</v>
      </c>
      <c r="L1831">
        <v>85</v>
      </c>
      <c r="M1831">
        <v>4.6500000000000004</v>
      </c>
      <c r="N1831">
        <v>3.15</v>
      </c>
      <c r="O1831" t="s">
        <v>399</v>
      </c>
      <c r="Q1831" s="3" t="s">
        <v>58</v>
      </c>
      <c r="R1831" s="3" t="s">
        <v>58</v>
      </c>
      <c r="S1831" s="3" t="s">
        <v>56</v>
      </c>
      <c r="T1831" s="3" t="s">
        <v>56</v>
      </c>
      <c r="U1831" s="10">
        <v>0</v>
      </c>
      <c r="V1831" s="3" t="s">
        <v>56</v>
      </c>
      <c r="W1831" s="10" t="s">
        <v>56</v>
      </c>
      <c r="X1831" s="3" t="s">
        <v>56</v>
      </c>
      <c r="Y1831" s="15">
        <v>0</v>
      </c>
      <c r="Z1831" s="7">
        <f t="shared" si="13"/>
        <v>157.79999999999995</v>
      </c>
      <c r="AA1831" s="7" t="s">
        <v>56</v>
      </c>
      <c r="AC1831" t="s">
        <v>1695</v>
      </c>
    </row>
    <row r="1832" spans="1:29" x14ac:dyDescent="0.25">
      <c r="A1832" t="s">
        <v>328</v>
      </c>
      <c r="B1832" t="s">
        <v>794</v>
      </c>
      <c r="C1832" s="1">
        <v>44612.864583333336</v>
      </c>
      <c r="D1832" t="s">
        <v>796</v>
      </c>
      <c r="E1832" t="s">
        <v>1872</v>
      </c>
      <c r="F1832">
        <v>20</v>
      </c>
      <c r="G1832">
        <v>5</v>
      </c>
      <c r="H1832">
        <v>70</v>
      </c>
      <c r="I1832">
        <v>80</v>
      </c>
      <c r="J1832">
        <v>29</v>
      </c>
      <c r="K1832">
        <v>1.75</v>
      </c>
      <c r="L1832">
        <v>85</v>
      </c>
      <c r="M1832">
        <v>4.7</v>
      </c>
      <c r="N1832">
        <v>3.35</v>
      </c>
      <c r="O1832" t="s">
        <v>399</v>
      </c>
      <c r="Q1832" s="3" t="s">
        <v>65</v>
      </c>
      <c r="R1832" s="3" t="s">
        <v>58</v>
      </c>
      <c r="S1832" s="10">
        <v>58</v>
      </c>
      <c r="T1832" s="10">
        <v>1</v>
      </c>
      <c r="U1832" s="10">
        <v>1</v>
      </c>
      <c r="V1832" s="3" t="s">
        <v>56</v>
      </c>
      <c r="W1832" s="10" t="s">
        <v>56</v>
      </c>
      <c r="X1832" s="3" t="s">
        <v>56</v>
      </c>
      <c r="Y1832" s="15">
        <v>0</v>
      </c>
      <c r="Z1832" s="7">
        <f t="shared" si="13"/>
        <v>157.79999999999995</v>
      </c>
      <c r="AA1832" s="7" t="s">
        <v>56</v>
      </c>
      <c r="AC1832" t="s">
        <v>1695</v>
      </c>
    </row>
    <row r="1833" spans="1:29" x14ac:dyDescent="0.25">
      <c r="A1833" t="s">
        <v>264</v>
      </c>
      <c r="B1833" t="s">
        <v>265</v>
      </c>
      <c r="C1833" s="1">
        <v>44613.75</v>
      </c>
      <c r="D1833" t="s">
        <v>671</v>
      </c>
      <c r="E1833" t="s">
        <v>210</v>
      </c>
      <c r="F1833">
        <v>20</v>
      </c>
      <c r="G1833">
        <v>5</v>
      </c>
      <c r="H1833">
        <v>80</v>
      </c>
      <c r="I1833">
        <v>85</v>
      </c>
      <c r="J1833">
        <v>31</v>
      </c>
      <c r="K1833">
        <v>1.6</v>
      </c>
      <c r="L1833">
        <v>85</v>
      </c>
      <c r="M1833">
        <v>4.4000000000000004</v>
      </c>
      <c r="N1833">
        <v>2.5499999999999998</v>
      </c>
      <c r="O1833" t="s">
        <v>399</v>
      </c>
      <c r="Q1833" s="3" t="s">
        <v>65</v>
      </c>
      <c r="R1833" s="3" t="s">
        <v>55</v>
      </c>
      <c r="S1833" s="10">
        <v>58</v>
      </c>
      <c r="T1833" s="10">
        <v>1</v>
      </c>
      <c r="U1833" s="10">
        <v>1</v>
      </c>
      <c r="V1833" s="3" t="s">
        <v>56</v>
      </c>
      <c r="W1833" s="10" t="s">
        <v>56</v>
      </c>
      <c r="X1833" s="3" t="s">
        <v>56</v>
      </c>
      <c r="Y1833" s="15">
        <v>0</v>
      </c>
      <c r="Z1833" s="7">
        <f t="shared" si="13"/>
        <v>157.79999999999995</v>
      </c>
      <c r="AA1833" s="7" t="s">
        <v>56</v>
      </c>
      <c r="AC1833" t="s">
        <v>1695</v>
      </c>
    </row>
    <row r="1834" spans="1:29" x14ac:dyDescent="0.25">
      <c r="A1834" t="s">
        <v>330</v>
      </c>
      <c r="B1834" t="s">
        <v>331</v>
      </c>
      <c r="C1834" s="1">
        <v>44613.791666666664</v>
      </c>
      <c r="D1834" t="s">
        <v>1794</v>
      </c>
      <c r="E1834" t="s">
        <v>1300</v>
      </c>
      <c r="F1834">
        <v>20</v>
      </c>
      <c r="G1834">
        <v>0</v>
      </c>
      <c r="H1834">
        <v>100</v>
      </c>
      <c r="I1834">
        <v>85</v>
      </c>
      <c r="J1834">
        <v>32</v>
      </c>
      <c r="K1834">
        <v>1.9</v>
      </c>
      <c r="L1834">
        <v>90</v>
      </c>
      <c r="M1834">
        <v>5.75</v>
      </c>
      <c r="N1834">
        <v>3.4</v>
      </c>
      <c r="O1834" t="s">
        <v>153</v>
      </c>
      <c r="Q1834" s="3" t="s">
        <v>64</v>
      </c>
      <c r="R1834" s="3" t="s">
        <v>549</v>
      </c>
      <c r="S1834" s="10">
        <v>55</v>
      </c>
      <c r="T1834" s="3" t="s">
        <v>56</v>
      </c>
      <c r="U1834" s="10">
        <v>1</v>
      </c>
      <c r="V1834" s="3" t="s">
        <v>56</v>
      </c>
      <c r="W1834" s="10" t="s">
        <v>56</v>
      </c>
      <c r="X1834" s="3" t="s">
        <v>56</v>
      </c>
      <c r="Y1834" s="15">
        <v>0</v>
      </c>
      <c r="Z1834" s="7">
        <f t="shared" si="13"/>
        <v>157.79999999999995</v>
      </c>
      <c r="AA1834" s="7" t="s">
        <v>1269</v>
      </c>
      <c r="AB1834">
        <v>8</v>
      </c>
      <c r="AC1834" t="s">
        <v>1907</v>
      </c>
    </row>
    <row r="1835" spans="1:29" x14ac:dyDescent="0.25">
      <c r="A1835" t="s">
        <v>37</v>
      </c>
      <c r="B1835" t="s">
        <v>277</v>
      </c>
      <c r="C1835" s="1">
        <v>44613.809027777781</v>
      </c>
      <c r="D1835" t="s">
        <v>1047</v>
      </c>
      <c r="E1835" t="s">
        <v>1992</v>
      </c>
      <c r="F1835">
        <v>16</v>
      </c>
      <c r="G1835">
        <v>0</v>
      </c>
      <c r="H1835">
        <v>88</v>
      </c>
      <c r="I1835">
        <v>88</v>
      </c>
      <c r="J1835">
        <v>30</v>
      </c>
      <c r="K1835">
        <v>1.63</v>
      </c>
      <c r="L1835">
        <v>88</v>
      </c>
      <c r="M1835">
        <v>5.13</v>
      </c>
      <c r="N1835">
        <v>2.69</v>
      </c>
      <c r="O1835" t="s">
        <v>399</v>
      </c>
      <c r="Q1835" s="3" t="s">
        <v>65</v>
      </c>
      <c r="R1835" s="3" t="s">
        <v>55</v>
      </c>
      <c r="S1835" s="10">
        <v>64</v>
      </c>
      <c r="T1835" s="10">
        <v>1</v>
      </c>
      <c r="U1835" s="10">
        <v>1</v>
      </c>
      <c r="V1835" s="3" t="s">
        <v>56</v>
      </c>
      <c r="W1835" s="10" t="s">
        <v>56</v>
      </c>
      <c r="X1835" s="3" t="s">
        <v>56</v>
      </c>
      <c r="Y1835" s="15">
        <v>0</v>
      </c>
      <c r="Z1835" s="7">
        <f t="shared" si="13"/>
        <v>157.79999999999995</v>
      </c>
      <c r="AA1835" s="7" t="s">
        <v>56</v>
      </c>
      <c r="AC1835" t="s">
        <v>1695</v>
      </c>
    </row>
    <row r="1836" spans="1:29" x14ac:dyDescent="0.25">
      <c r="A1836" t="s">
        <v>22</v>
      </c>
      <c r="B1836" t="s">
        <v>430</v>
      </c>
      <c r="C1836" s="1">
        <v>44613.833333333336</v>
      </c>
      <c r="D1836" t="s">
        <v>922</v>
      </c>
      <c r="E1836" t="s">
        <v>1419</v>
      </c>
      <c r="F1836">
        <v>20</v>
      </c>
      <c r="G1836">
        <v>0</v>
      </c>
      <c r="H1836">
        <v>80</v>
      </c>
      <c r="I1836">
        <v>80</v>
      </c>
      <c r="J1836">
        <v>27</v>
      </c>
      <c r="K1836">
        <v>1.7</v>
      </c>
      <c r="L1836">
        <v>95</v>
      </c>
      <c r="M1836">
        <v>5</v>
      </c>
      <c r="N1836">
        <v>3.15</v>
      </c>
      <c r="O1836" t="s">
        <v>120</v>
      </c>
      <c r="Q1836" s="3" t="s">
        <v>65</v>
      </c>
      <c r="R1836" s="3" t="s">
        <v>55</v>
      </c>
      <c r="S1836" s="10">
        <v>67</v>
      </c>
      <c r="T1836" s="10">
        <v>1</v>
      </c>
      <c r="U1836" s="10">
        <v>1</v>
      </c>
      <c r="V1836" s="3" t="s">
        <v>56</v>
      </c>
      <c r="W1836" s="10" t="s">
        <v>56</v>
      </c>
      <c r="X1836" s="3" t="s">
        <v>56</v>
      </c>
      <c r="Y1836" s="15">
        <v>0</v>
      </c>
      <c r="Z1836" s="7">
        <f t="shared" si="13"/>
        <v>157.79999999999995</v>
      </c>
      <c r="AA1836" s="7" t="s">
        <v>1270</v>
      </c>
      <c r="AB1836">
        <v>4</v>
      </c>
      <c r="AC1836" t="s">
        <v>1708</v>
      </c>
    </row>
    <row r="1837" spans="1:29" x14ac:dyDescent="0.25">
      <c r="A1837" t="s">
        <v>328</v>
      </c>
      <c r="B1837" t="s">
        <v>794</v>
      </c>
      <c r="C1837" s="1">
        <v>44613.84375</v>
      </c>
      <c r="D1837" t="s">
        <v>1927</v>
      </c>
      <c r="E1837" t="s">
        <v>1871</v>
      </c>
      <c r="F1837">
        <v>20</v>
      </c>
      <c r="G1837">
        <v>0</v>
      </c>
      <c r="H1837">
        <v>70</v>
      </c>
      <c r="I1837">
        <v>70</v>
      </c>
      <c r="J1837">
        <v>38</v>
      </c>
      <c r="K1837">
        <v>1.45</v>
      </c>
      <c r="L1837">
        <v>85</v>
      </c>
      <c r="M1837">
        <v>4.5</v>
      </c>
      <c r="N1837">
        <v>2.5499999999999998</v>
      </c>
      <c r="O1837" t="s">
        <v>399</v>
      </c>
      <c r="Q1837" s="3" t="s">
        <v>60</v>
      </c>
      <c r="R1837" s="3" t="s">
        <v>55</v>
      </c>
      <c r="S1837" s="10">
        <v>80</v>
      </c>
      <c r="T1837" s="3" t="s">
        <v>56</v>
      </c>
      <c r="U1837" s="10">
        <v>1</v>
      </c>
      <c r="V1837" s="3" t="s">
        <v>56</v>
      </c>
      <c r="W1837" s="10" t="s">
        <v>56</v>
      </c>
      <c r="X1837" s="3" t="s">
        <v>56</v>
      </c>
      <c r="Y1837" s="15">
        <v>0</v>
      </c>
      <c r="Z1837" s="7">
        <f t="shared" si="13"/>
        <v>157.79999999999995</v>
      </c>
      <c r="AA1837" s="7" t="s">
        <v>56</v>
      </c>
      <c r="AC1837" t="s">
        <v>1695</v>
      </c>
    </row>
    <row r="1838" spans="1:29" x14ac:dyDescent="0.25">
      <c r="A1838" t="s">
        <v>1762</v>
      </c>
      <c r="B1838" t="s">
        <v>1763</v>
      </c>
      <c r="C1838" s="1">
        <v>44614.371527777781</v>
      </c>
      <c r="D1838" t="s">
        <v>2012</v>
      </c>
      <c r="E1838" t="s">
        <v>1764</v>
      </c>
      <c r="F1838">
        <v>12</v>
      </c>
      <c r="G1838">
        <v>0</v>
      </c>
      <c r="H1838">
        <v>86</v>
      </c>
      <c r="I1838">
        <v>67</v>
      </c>
      <c r="J1838">
        <v>42</v>
      </c>
      <c r="K1838">
        <v>1.75</v>
      </c>
      <c r="L1838">
        <v>83</v>
      </c>
      <c r="M1838">
        <v>6.17</v>
      </c>
      <c r="N1838">
        <v>2.83</v>
      </c>
      <c r="O1838" t="s">
        <v>399</v>
      </c>
      <c r="Q1838" s="3" t="s">
        <v>55</v>
      </c>
      <c r="R1838" s="3" t="s">
        <v>175</v>
      </c>
      <c r="S1838" s="10">
        <v>57</v>
      </c>
      <c r="T1838" s="10">
        <v>1</v>
      </c>
      <c r="U1838" s="10">
        <v>1</v>
      </c>
      <c r="V1838" s="3" t="s">
        <v>56</v>
      </c>
      <c r="W1838" s="10" t="s">
        <v>56</v>
      </c>
      <c r="X1838" s="3" t="s">
        <v>56</v>
      </c>
      <c r="Y1838" s="15">
        <v>0</v>
      </c>
      <c r="Z1838" s="7">
        <f t="shared" si="13"/>
        <v>157.79999999999995</v>
      </c>
      <c r="AA1838" s="7" t="s">
        <v>56</v>
      </c>
      <c r="AC1838" t="s">
        <v>1695</v>
      </c>
    </row>
    <row r="1839" spans="1:29" x14ac:dyDescent="0.25">
      <c r="A1839" t="s">
        <v>414</v>
      </c>
      <c r="B1839" t="s">
        <v>415</v>
      </c>
      <c r="C1839" s="1">
        <v>44614.708333333336</v>
      </c>
      <c r="D1839" t="s">
        <v>417</v>
      </c>
      <c r="E1839" t="s">
        <v>754</v>
      </c>
      <c r="F1839">
        <v>20</v>
      </c>
      <c r="G1839">
        <v>10</v>
      </c>
      <c r="H1839">
        <v>90</v>
      </c>
      <c r="I1839">
        <v>80</v>
      </c>
      <c r="J1839">
        <v>28</v>
      </c>
      <c r="K1839">
        <v>1.7</v>
      </c>
      <c r="L1839">
        <v>85</v>
      </c>
      <c r="M1839">
        <v>5.65</v>
      </c>
      <c r="N1839">
        <v>2.75</v>
      </c>
      <c r="O1839" t="s">
        <v>153</v>
      </c>
      <c r="Q1839" s="3" t="s">
        <v>58</v>
      </c>
      <c r="R1839" s="3" t="s">
        <v>59</v>
      </c>
      <c r="S1839" s="10">
        <v>49</v>
      </c>
      <c r="T1839" s="3" t="s">
        <v>56</v>
      </c>
      <c r="U1839" s="10">
        <v>1</v>
      </c>
      <c r="V1839" s="3" t="s">
        <v>56</v>
      </c>
      <c r="W1839" s="10" t="s">
        <v>56</v>
      </c>
      <c r="X1839" s="3" t="s">
        <v>56</v>
      </c>
      <c r="Y1839" s="15">
        <v>0</v>
      </c>
      <c r="Z1839" s="7">
        <f t="shared" si="13"/>
        <v>157.79999999999995</v>
      </c>
      <c r="AA1839" s="7" t="s">
        <v>1269</v>
      </c>
      <c r="AB1839">
        <v>7</v>
      </c>
      <c r="AC1839" t="s">
        <v>1488</v>
      </c>
    </row>
    <row r="1840" spans="1:29" x14ac:dyDescent="0.25">
      <c r="A1840" t="s">
        <v>264</v>
      </c>
      <c r="B1840" t="s">
        <v>334</v>
      </c>
      <c r="C1840" s="1">
        <v>44614.729166666664</v>
      </c>
      <c r="D1840" t="s">
        <v>1607</v>
      </c>
      <c r="E1840" t="s">
        <v>665</v>
      </c>
      <c r="F1840">
        <v>20</v>
      </c>
      <c r="G1840">
        <v>10</v>
      </c>
      <c r="H1840">
        <v>80</v>
      </c>
      <c r="I1840">
        <v>90</v>
      </c>
      <c r="J1840">
        <v>20</v>
      </c>
      <c r="K1840">
        <v>1.25</v>
      </c>
      <c r="L1840">
        <v>75</v>
      </c>
      <c r="M1840">
        <v>4.55</v>
      </c>
      <c r="N1840">
        <v>3</v>
      </c>
      <c r="O1840" t="s">
        <v>399</v>
      </c>
      <c r="Q1840" s="3" t="s">
        <v>66</v>
      </c>
      <c r="R1840" s="3" t="s">
        <v>325</v>
      </c>
      <c r="S1840" s="10">
        <v>62</v>
      </c>
      <c r="T1840" s="3" t="s">
        <v>56</v>
      </c>
      <c r="U1840" s="10">
        <v>1</v>
      </c>
      <c r="V1840" s="3" t="s">
        <v>56</v>
      </c>
      <c r="W1840" s="10" t="s">
        <v>56</v>
      </c>
      <c r="X1840" s="3" t="s">
        <v>56</v>
      </c>
      <c r="Y1840" s="15">
        <v>0</v>
      </c>
      <c r="Z1840" s="7">
        <f t="shared" si="13"/>
        <v>157.79999999999995</v>
      </c>
      <c r="AA1840" s="7" t="s">
        <v>56</v>
      </c>
      <c r="AC1840" t="s">
        <v>1695</v>
      </c>
    </row>
    <row r="1841" spans="1:29" x14ac:dyDescent="0.25">
      <c r="A1841" t="s">
        <v>264</v>
      </c>
      <c r="B1841" t="s">
        <v>334</v>
      </c>
      <c r="C1841" s="1">
        <v>44614.729166666664</v>
      </c>
      <c r="D1841" t="s">
        <v>1500</v>
      </c>
      <c r="E1841" t="s">
        <v>1967</v>
      </c>
      <c r="F1841">
        <v>20</v>
      </c>
      <c r="G1841">
        <v>0</v>
      </c>
      <c r="H1841">
        <v>90</v>
      </c>
      <c r="I1841">
        <v>85</v>
      </c>
      <c r="J1841">
        <v>31</v>
      </c>
      <c r="K1841">
        <v>1.6</v>
      </c>
      <c r="L1841">
        <v>90</v>
      </c>
      <c r="M1841">
        <v>4.75</v>
      </c>
      <c r="N1841">
        <v>3</v>
      </c>
      <c r="O1841" t="s">
        <v>399</v>
      </c>
      <c r="Q1841" s="3" t="s">
        <v>65</v>
      </c>
      <c r="R1841" s="3" t="s">
        <v>65</v>
      </c>
      <c r="S1841" s="3" t="s">
        <v>56</v>
      </c>
      <c r="T1841" s="10">
        <v>0</v>
      </c>
      <c r="U1841" s="10">
        <v>0</v>
      </c>
      <c r="V1841" s="3" t="s">
        <v>56</v>
      </c>
      <c r="W1841" s="10" t="s">
        <v>56</v>
      </c>
      <c r="X1841" s="3" t="s">
        <v>56</v>
      </c>
      <c r="Y1841" s="15">
        <v>0</v>
      </c>
      <c r="Z1841" s="7">
        <f t="shared" si="13"/>
        <v>157.79999999999995</v>
      </c>
      <c r="AA1841" s="7" t="s">
        <v>56</v>
      </c>
      <c r="AC1841" t="s">
        <v>1695</v>
      </c>
    </row>
    <row r="1842" spans="1:29" x14ac:dyDescent="0.25">
      <c r="A1842" t="s">
        <v>264</v>
      </c>
      <c r="B1842" t="s">
        <v>334</v>
      </c>
      <c r="C1842" s="1">
        <v>44614.729166666664</v>
      </c>
      <c r="D1842" t="s">
        <v>504</v>
      </c>
      <c r="E1842" t="s">
        <v>1608</v>
      </c>
      <c r="F1842">
        <v>20</v>
      </c>
      <c r="G1842">
        <v>5</v>
      </c>
      <c r="H1842">
        <v>70</v>
      </c>
      <c r="I1842">
        <v>75</v>
      </c>
      <c r="J1842">
        <v>25</v>
      </c>
      <c r="K1842">
        <v>1.1499999999999999</v>
      </c>
      <c r="L1842">
        <v>70</v>
      </c>
      <c r="M1842">
        <v>4.4000000000000004</v>
      </c>
      <c r="N1842">
        <v>2.4500000000000002</v>
      </c>
      <c r="O1842" t="s">
        <v>399</v>
      </c>
      <c r="Q1842" s="3" t="s">
        <v>63</v>
      </c>
      <c r="R1842" s="3" t="s">
        <v>122</v>
      </c>
      <c r="S1842" s="10">
        <v>65</v>
      </c>
      <c r="T1842" s="3" t="s">
        <v>56</v>
      </c>
      <c r="U1842" s="10">
        <v>1</v>
      </c>
      <c r="V1842" s="3" t="s">
        <v>56</v>
      </c>
      <c r="W1842" s="10" t="s">
        <v>56</v>
      </c>
      <c r="X1842" s="3" t="s">
        <v>56</v>
      </c>
      <c r="Y1842" s="15">
        <v>0</v>
      </c>
      <c r="Z1842" s="7">
        <f t="shared" si="13"/>
        <v>157.79999999999995</v>
      </c>
      <c r="AA1842" s="7" t="s">
        <v>56</v>
      </c>
      <c r="AC1842" t="s">
        <v>1695</v>
      </c>
    </row>
    <row r="1843" spans="1:29" x14ac:dyDescent="0.25">
      <c r="A1843" t="s">
        <v>218</v>
      </c>
      <c r="B1843" t="s">
        <v>219</v>
      </c>
      <c r="C1843" s="1">
        <v>44614.770833333336</v>
      </c>
      <c r="D1843" t="s">
        <v>786</v>
      </c>
      <c r="E1843" t="s">
        <v>283</v>
      </c>
      <c r="F1843">
        <v>20</v>
      </c>
      <c r="G1843">
        <v>0</v>
      </c>
      <c r="H1843">
        <v>100</v>
      </c>
      <c r="I1843">
        <v>90</v>
      </c>
      <c r="J1843">
        <v>24</v>
      </c>
      <c r="K1843">
        <v>1.45</v>
      </c>
      <c r="L1843">
        <v>80</v>
      </c>
      <c r="M1843">
        <v>6</v>
      </c>
      <c r="N1843">
        <v>3.25</v>
      </c>
      <c r="O1843" t="s">
        <v>399</v>
      </c>
      <c r="Q1843" s="3" t="s">
        <v>60</v>
      </c>
      <c r="R1843" s="3" t="s">
        <v>60</v>
      </c>
      <c r="S1843" s="3" t="s">
        <v>56</v>
      </c>
      <c r="T1843" s="3" t="s">
        <v>56</v>
      </c>
      <c r="U1843" s="10">
        <v>0</v>
      </c>
      <c r="V1843" s="3" t="s">
        <v>56</v>
      </c>
      <c r="W1843" s="10" t="s">
        <v>56</v>
      </c>
      <c r="X1843" s="3" t="s">
        <v>56</v>
      </c>
      <c r="Y1843" s="15">
        <v>0</v>
      </c>
      <c r="Z1843" s="7">
        <f t="shared" si="13"/>
        <v>157.79999999999995</v>
      </c>
      <c r="AA1843" s="7" t="s">
        <v>56</v>
      </c>
      <c r="AC1843" t="s">
        <v>1695</v>
      </c>
    </row>
    <row r="1844" spans="1:29" x14ac:dyDescent="0.25">
      <c r="A1844" t="s">
        <v>26</v>
      </c>
      <c r="B1844" t="s">
        <v>1242</v>
      </c>
      <c r="C1844" s="1">
        <v>44614.822916666664</v>
      </c>
      <c r="D1844" t="s">
        <v>1912</v>
      </c>
      <c r="E1844" t="s">
        <v>1599</v>
      </c>
      <c r="F1844">
        <v>20</v>
      </c>
      <c r="G1844">
        <v>10</v>
      </c>
      <c r="H1844">
        <v>90</v>
      </c>
      <c r="I1844">
        <v>60</v>
      </c>
      <c r="J1844">
        <v>41</v>
      </c>
      <c r="K1844">
        <v>1.55</v>
      </c>
      <c r="L1844">
        <v>70</v>
      </c>
      <c r="M1844">
        <v>4.25</v>
      </c>
      <c r="N1844">
        <v>2.35</v>
      </c>
      <c r="O1844" t="s">
        <v>399</v>
      </c>
      <c r="Q1844" s="3" t="s">
        <v>66</v>
      </c>
      <c r="R1844" s="3" t="s">
        <v>105</v>
      </c>
      <c r="S1844" s="10">
        <v>57</v>
      </c>
      <c r="T1844" s="3" t="s">
        <v>56</v>
      </c>
      <c r="U1844" s="10">
        <v>1</v>
      </c>
      <c r="V1844" s="3" t="s">
        <v>56</v>
      </c>
      <c r="W1844" s="10" t="s">
        <v>56</v>
      </c>
      <c r="X1844" s="3" t="s">
        <v>56</v>
      </c>
      <c r="Y1844" s="15">
        <v>0</v>
      </c>
      <c r="Z1844" s="7">
        <f t="shared" si="13"/>
        <v>157.79999999999995</v>
      </c>
      <c r="AA1844" s="7" t="s">
        <v>56</v>
      </c>
      <c r="AC1844" t="s">
        <v>1695</v>
      </c>
    </row>
    <row r="1845" spans="1:29" x14ac:dyDescent="0.25">
      <c r="A1845" t="s">
        <v>26</v>
      </c>
      <c r="B1845" t="s">
        <v>1242</v>
      </c>
      <c r="C1845" s="1">
        <v>44614.822916666664</v>
      </c>
      <c r="D1845" t="s">
        <v>1923</v>
      </c>
      <c r="E1845" t="s">
        <v>1920</v>
      </c>
      <c r="F1845">
        <v>20</v>
      </c>
      <c r="G1845">
        <v>10</v>
      </c>
      <c r="H1845">
        <v>70</v>
      </c>
      <c r="I1845">
        <v>70</v>
      </c>
      <c r="J1845">
        <v>29</v>
      </c>
      <c r="K1845">
        <v>1.7</v>
      </c>
      <c r="L1845">
        <v>80</v>
      </c>
      <c r="M1845">
        <v>5.0999999999999996</v>
      </c>
      <c r="N1845">
        <v>2.95</v>
      </c>
      <c r="O1845" t="s">
        <v>399</v>
      </c>
      <c r="Q1845" s="3" t="s">
        <v>58</v>
      </c>
      <c r="R1845" s="3" t="s">
        <v>55</v>
      </c>
      <c r="S1845" s="10">
        <v>90</v>
      </c>
      <c r="T1845" s="3" t="s">
        <v>56</v>
      </c>
      <c r="U1845" s="10">
        <v>1</v>
      </c>
      <c r="V1845" s="3" t="s">
        <v>56</v>
      </c>
      <c r="W1845" s="10" t="s">
        <v>56</v>
      </c>
      <c r="X1845" s="3" t="s">
        <v>56</v>
      </c>
      <c r="Y1845" s="15">
        <v>0</v>
      </c>
      <c r="Z1845" s="7">
        <f t="shared" si="13"/>
        <v>157.79999999999995</v>
      </c>
      <c r="AA1845" s="7" t="s">
        <v>56</v>
      </c>
      <c r="AC1845" t="s">
        <v>1695</v>
      </c>
    </row>
    <row r="1846" spans="1:29" x14ac:dyDescent="0.25">
      <c r="A1846" t="s">
        <v>26</v>
      </c>
      <c r="B1846" t="s">
        <v>27</v>
      </c>
      <c r="C1846" s="1">
        <v>44614.822916666664</v>
      </c>
      <c r="D1846" t="s">
        <v>1023</v>
      </c>
      <c r="E1846" t="s">
        <v>429</v>
      </c>
      <c r="F1846">
        <v>20</v>
      </c>
      <c r="G1846">
        <v>10</v>
      </c>
      <c r="H1846">
        <v>90</v>
      </c>
      <c r="I1846">
        <v>85</v>
      </c>
      <c r="J1846">
        <v>27</v>
      </c>
      <c r="K1846">
        <v>1.6</v>
      </c>
      <c r="L1846">
        <v>85</v>
      </c>
      <c r="M1846">
        <v>4.75</v>
      </c>
      <c r="N1846">
        <v>2.5499999999999998</v>
      </c>
      <c r="O1846" t="s">
        <v>399</v>
      </c>
      <c r="Q1846" s="3" t="s">
        <v>65</v>
      </c>
      <c r="R1846" s="3" t="s">
        <v>65</v>
      </c>
      <c r="S1846" s="3" t="s">
        <v>56</v>
      </c>
      <c r="T1846" s="10">
        <v>0</v>
      </c>
      <c r="U1846" s="10">
        <v>0</v>
      </c>
      <c r="V1846" s="3" t="s">
        <v>56</v>
      </c>
      <c r="W1846" s="10" t="s">
        <v>56</v>
      </c>
      <c r="X1846" s="3" t="s">
        <v>56</v>
      </c>
      <c r="Y1846" s="15">
        <v>0</v>
      </c>
      <c r="Z1846" s="7">
        <f t="shared" si="13"/>
        <v>157.79999999999995</v>
      </c>
      <c r="AA1846" s="7" t="s">
        <v>56</v>
      </c>
      <c r="AC1846" t="s">
        <v>1695</v>
      </c>
    </row>
    <row r="1847" spans="1:29" x14ac:dyDescent="0.25">
      <c r="A1847" t="s">
        <v>26</v>
      </c>
      <c r="B1847" t="s">
        <v>346</v>
      </c>
      <c r="C1847" s="1">
        <v>44614.822916666664</v>
      </c>
      <c r="D1847" t="s">
        <v>984</v>
      </c>
      <c r="E1847" t="s">
        <v>1649</v>
      </c>
      <c r="F1847">
        <v>20</v>
      </c>
      <c r="G1847">
        <v>5</v>
      </c>
      <c r="H1847">
        <v>80</v>
      </c>
      <c r="I1847">
        <v>80</v>
      </c>
      <c r="J1847">
        <v>33</v>
      </c>
      <c r="K1847">
        <v>1.8</v>
      </c>
      <c r="L1847">
        <v>85</v>
      </c>
      <c r="M1847">
        <v>4.5999999999999996</v>
      </c>
      <c r="N1847">
        <v>2.95</v>
      </c>
      <c r="O1847" t="s">
        <v>399</v>
      </c>
      <c r="Q1847" s="3" t="s">
        <v>66</v>
      </c>
      <c r="R1847" s="3" t="s">
        <v>66</v>
      </c>
      <c r="S1847" s="3" t="s">
        <v>56</v>
      </c>
      <c r="T1847" s="3" t="s">
        <v>56</v>
      </c>
      <c r="U1847" s="10">
        <v>0</v>
      </c>
      <c r="V1847" s="3" t="s">
        <v>56</v>
      </c>
      <c r="W1847" s="10" t="s">
        <v>56</v>
      </c>
      <c r="X1847" s="3" t="s">
        <v>56</v>
      </c>
      <c r="Y1847" s="15">
        <v>0</v>
      </c>
      <c r="Z1847" s="7">
        <f t="shared" si="13"/>
        <v>157.79999999999995</v>
      </c>
      <c r="AA1847" s="7" t="s">
        <v>56</v>
      </c>
      <c r="AC1847" t="s">
        <v>1695</v>
      </c>
    </row>
    <row r="1848" spans="1:29" x14ac:dyDescent="0.25">
      <c r="A1848" t="s">
        <v>26</v>
      </c>
      <c r="B1848" t="s">
        <v>346</v>
      </c>
      <c r="C1848" s="1">
        <v>44614.822916666664</v>
      </c>
      <c r="D1848" t="s">
        <v>1239</v>
      </c>
      <c r="E1848" t="s">
        <v>982</v>
      </c>
      <c r="F1848">
        <v>20</v>
      </c>
      <c r="G1848">
        <v>5</v>
      </c>
      <c r="H1848">
        <v>80</v>
      </c>
      <c r="I1848">
        <v>80</v>
      </c>
      <c r="J1848">
        <v>24</v>
      </c>
      <c r="K1848">
        <v>1.45</v>
      </c>
      <c r="L1848">
        <v>80</v>
      </c>
      <c r="M1848">
        <v>4.4000000000000004</v>
      </c>
      <c r="N1848">
        <v>3</v>
      </c>
      <c r="O1848" t="s">
        <v>399</v>
      </c>
      <c r="Q1848" s="3" t="s">
        <v>65</v>
      </c>
      <c r="R1848" s="3" t="s">
        <v>65</v>
      </c>
      <c r="S1848" s="3" t="s">
        <v>56</v>
      </c>
      <c r="T1848" s="10">
        <v>0</v>
      </c>
      <c r="U1848" s="10">
        <v>0</v>
      </c>
      <c r="V1848" s="3" t="s">
        <v>56</v>
      </c>
      <c r="W1848" s="10" t="s">
        <v>56</v>
      </c>
      <c r="X1848" s="3" t="s">
        <v>56</v>
      </c>
      <c r="Y1848" s="15">
        <v>0</v>
      </c>
      <c r="Z1848" s="7">
        <f t="shared" si="13"/>
        <v>157.79999999999995</v>
      </c>
      <c r="AA1848" s="7" t="s">
        <v>56</v>
      </c>
      <c r="AC1848" t="s">
        <v>1695</v>
      </c>
    </row>
    <row r="1849" spans="1:29" x14ac:dyDescent="0.25">
      <c r="A1849" t="s">
        <v>26</v>
      </c>
      <c r="B1849" t="s">
        <v>1242</v>
      </c>
      <c r="C1849" s="1">
        <v>44614.822916666664</v>
      </c>
      <c r="D1849" t="s">
        <v>1919</v>
      </c>
      <c r="E1849" t="s">
        <v>1918</v>
      </c>
      <c r="F1849">
        <v>20</v>
      </c>
      <c r="G1849">
        <v>5</v>
      </c>
      <c r="H1849">
        <v>80</v>
      </c>
      <c r="I1849">
        <v>80</v>
      </c>
      <c r="J1849">
        <v>31</v>
      </c>
      <c r="K1849">
        <v>1.8</v>
      </c>
      <c r="L1849">
        <v>85</v>
      </c>
      <c r="M1849">
        <v>4.8499999999999996</v>
      </c>
      <c r="N1849">
        <v>3</v>
      </c>
      <c r="O1849" t="s">
        <v>399</v>
      </c>
      <c r="Q1849" s="3" t="s">
        <v>55</v>
      </c>
      <c r="R1849" s="3" t="s">
        <v>549</v>
      </c>
      <c r="S1849" s="10">
        <v>63</v>
      </c>
      <c r="T1849" s="10">
        <v>1</v>
      </c>
      <c r="U1849" s="10">
        <v>1</v>
      </c>
      <c r="V1849" s="3" t="s">
        <v>56</v>
      </c>
      <c r="W1849" s="10" t="s">
        <v>56</v>
      </c>
      <c r="X1849" s="3" t="s">
        <v>56</v>
      </c>
      <c r="Y1849" s="15">
        <v>0</v>
      </c>
      <c r="Z1849" s="7">
        <f t="shared" si="13"/>
        <v>157.79999999999995</v>
      </c>
      <c r="AA1849" s="7" t="s">
        <v>56</v>
      </c>
      <c r="AC1849" t="s">
        <v>1695</v>
      </c>
    </row>
    <row r="1850" spans="1:29" x14ac:dyDescent="0.25">
      <c r="A1850" t="s">
        <v>26</v>
      </c>
      <c r="B1850" t="s">
        <v>1242</v>
      </c>
      <c r="C1850" s="1">
        <v>44614.822916666664</v>
      </c>
      <c r="D1850" t="s">
        <v>1922</v>
      </c>
      <c r="E1850" t="s">
        <v>1625</v>
      </c>
      <c r="F1850">
        <v>20</v>
      </c>
      <c r="G1850">
        <v>10</v>
      </c>
      <c r="H1850">
        <v>90</v>
      </c>
      <c r="I1850">
        <v>80</v>
      </c>
      <c r="J1850">
        <v>38</v>
      </c>
      <c r="K1850">
        <v>1.8</v>
      </c>
      <c r="L1850">
        <v>85</v>
      </c>
      <c r="M1850">
        <v>4.75</v>
      </c>
      <c r="N1850">
        <v>2.5499999999999998</v>
      </c>
      <c r="O1850" t="s">
        <v>399</v>
      </c>
      <c r="Q1850" s="3" t="s">
        <v>60</v>
      </c>
      <c r="R1850" s="3" t="s">
        <v>64</v>
      </c>
      <c r="S1850" s="10">
        <v>70</v>
      </c>
      <c r="T1850" s="3" t="s">
        <v>56</v>
      </c>
      <c r="U1850" s="10">
        <v>1</v>
      </c>
      <c r="V1850" s="3" t="s">
        <v>56</v>
      </c>
      <c r="W1850" s="10" t="s">
        <v>56</v>
      </c>
      <c r="X1850" s="3" t="s">
        <v>56</v>
      </c>
      <c r="Y1850" s="15">
        <v>0</v>
      </c>
      <c r="Z1850" s="7">
        <f t="shared" si="13"/>
        <v>157.79999999999995</v>
      </c>
      <c r="AA1850" s="7" t="s">
        <v>56</v>
      </c>
      <c r="AC1850" t="s">
        <v>1695</v>
      </c>
    </row>
    <row r="1851" spans="1:29" x14ac:dyDescent="0.25">
      <c r="A1851" t="s">
        <v>26</v>
      </c>
      <c r="B1851" t="s">
        <v>346</v>
      </c>
      <c r="C1851" s="1">
        <v>44614.822916666664</v>
      </c>
      <c r="D1851" t="s">
        <v>1317</v>
      </c>
      <c r="E1851" t="s">
        <v>983</v>
      </c>
      <c r="F1851">
        <v>20</v>
      </c>
      <c r="G1851">
        <v>10</v>
      </c>
      <c r="H1851">
        <v>90</v>
      </c>
      <c r="I1851">
        <v>80</v>
      </c>
      <c r="J1851">
        <v>23</v>
      </c>
      <c r="K1851">
        <v>1.65</v>
      </c>
      <c r="L1851">
        <v>80</v>
      </c>
      <c r="M1851">
        <v>4.6500000000000004</v>
      </c>
      <c r="N1851">
        <v>3.2</v>
      </c>
      <c r="O1851" t="s">
        <v>399</v>
      </c>
      <c r="Q1851" s="3" t="s">
        <v>66</v>
      </c>
      <c r="R1851" s="3" t="s">
        <v>66</v>
      </c>
      <c r="S1851" s="3" t="s">
        <v>56</v>
      </c>
      <c r="T1851" s="3" t="s">
        <v>56</v>
      </c>
      <c r="U1851" s="10">
        <v>0</v>
      </c>
      <c r="V1851" s="3" t="s">
        <v>56</v>
      </c>
      <c r="W1851" s="10" t="s">
        <v>56</v>
      </c>
      <c r="X1851" s="3" t="s">
        <v>56</v>
      </c>
      <c r="Y1851" s="15">
        <v>0</v>
      </c>
      <c r="Z1851" s="7">
        <f t="shared" si="13"/>
        <v>157.79999999999995</v>
      </c>
      <c r="AA1851" s="7" t="s">
        <v>56</v>
      </c>
      <c r="AC1851" t="s">
        <v>1695</v>
      </c>
    </row>
    <row r="1852" spans="1:29" x14ac:dyDescent="0.25">
      <c r="A1852" t="s">
        <v>26</v>
      </c>
      <c r="B1852" t="s">
        <v>346</v>
      </c>
      <c r="C1852" s="1">
        <v>44614.822916666664</v>
      </c>
      <c r="D1852" t="s">
        <v>1321</v>
      </c>
      <c r="E1852" t="s">
        <v>600</v>
      </c>
      <c r="F1852">
        <v>20</v>
      </c>
      <c r="G1852">
        <v>10</v>
      </c>
      <c r="H1852">
        <v>70</v>
      </c>
      <c r="I1852">
        <v>70</v>
      </c>
      <c r="J1852">
        <v>27</v>
      </c>
      <c r="K1852">
        <v>1.75</v>
      </c>
      <c r="L1852">
        <v>85</v>
      </c>
      <c r="M1852">
        <v>5.15</v>
      </c>
      <c r="N1852">
        <v>3.05</v>
      </c>
      <c r="O1852" t="s">
        <v>399</v>
      </c>
      <c r="Q1852" s="3" t="s">
        <v>60</v>
      </c>
      <c r="R1852" s="3" t="s">
        <v>549</v>
      </c>
      <c r="S1852" s="10">
        <v>70</v>
      </c>
      <c r="T1852" s="3" t="s">
        <v>56</v>
      </c>
      <c r="U1852" s="10">
        <v>1</v>
      </c>
      <c r="V1852" s="3" t="s">
        <v>56</v>
      </c>
      <c r="W1852" s="10" t="s">
        <v>56</v>
      </c>
      <c r="X1852" s="3" t="s">
        <v>56</v>
      </c>
      <c r="Y1852" s="15">
        <v>0</v>
      </c>
      <c r="Z1852" s="7">
        <f t="shared" si="13"/>
        <v>157.79999999999995</v>
      </c>
      <c r="AA1852" s="7" t="s">
        <v>56</v>
      </c>
      <c r="AC1852" t="s">
        <v>1695</v>
      </c>
    </row>
    <row r="1853" spans="1:29" x14ac:dyDescent="0.25">
      <c r="A1853" t="s">
        <v>26</v>
      </c>
      <c r="B1853" t="s">
        <v>27</v>
      </c>
      <c r="C1853" s="1">
        <v>44614.822916666664</v>
      </c>
      <c r="D1853" t="s">
        <v>828</v>
      </c>
      <c r="E1853" t="s">
        <v>246</v>
      </c>
      <c r="F1853">
        <v>20</v>
      </c>
      <c r="G1853">
        <v>10</v>
      </c>
      <c r="H1853">
        <v>90</v>
      </c>
      <c r="I1853">
        <v>60</v>
      </c>
      <c r="J1853">
        <v>39</v>
      </c>
      <c r="K1853">
        <v>1.05</v>
      </c>
      <c r="L1853">
        <v>75</v>
      </c>
      <c r="M1853">
        <v>3.65</v>
      </c>
      <c r="N1853">
        <v>1.85</v>
      </c>
      <c r="O1853" t="s">
        <v>399</v>
      </c>
      <c r="Q1853" s="3" t="s">
        <v>58</v>
      </c>
      <c r="R1853" s="3" t="s">
        <v>59</v>
      </c>
      <c r="S1853" s="10">
        <v>60</v>
      </c>
      <c r="T1853" s="3" t="s">
        <v>56</v>
      </c>
      <c r="U1853" s="10">
        <v>1</v>
      </c>
      <c r="V1853" s="3" t="s">
        <v>56</v>
      </c>
      <c r="W1853" s="10" t="s">
        <v>56</v>
      </c>
      <c r="X1853" s="3" t="s">
        <v>56</v>
      </c>
      <c r="Y1853" s="15">
        <v>0</v>
      </c>
      <c r="Z1853" s="7">
        <f t="shared" si="13"/>
        <v>157.79999999999995</v>
      </c>
      <c r="AA1853" s="7" t="s">
        <v>56</v>
      </c>
      <c r="AC1853" t="s">
        <v>1695</v>
      </c>
    </row>
    <row r="1854" spans="1:29" x14ac:dyDescent="0.25">
      <c r="A1854" t="s">
        <v>26</v>
      </c>
      <c r="B1854" t="s">
        <v>346</v>
      </c>
      <c r="C1854" s="1">
        <v>44614.822916666664</v>
      </c>
      <c r="D1854" t="s">
        <v>347</v>
      </c>
      <c r="E1854" t="s">
        <v>1852</v>
      </c>
      <c r="F1854">
        <v>20</v>
      </c>
      <c r="G1854">
        <v>0</v>
      </c>
      <c r="H1854">
        <v>90</v>
      </c>
      <c r="I1854">
        <v>80</v>
      </c>
      <c r="J1854">
        <v>29</v>
      </c>
      <c r="K1854">
        <v>1.55</v>
      </c>
      <c r="L1854">
        <v>85</v>
      </c>
      <c r="M1854">
        <v>4.05</v>
      </c>
      <c r="N1854">
        <v>2.75</v>
      </c>
      <c r="O1854" t="s">
        <v>399</v>
      </c>
      <c r="Q1854" s="3" t="s">
        <v>65</v>
      </c>
      <c r="R1854" s="3" t="s">
        <v>55</v>
      </c>
      <c r="S1854" s="10">
        <v>53</v>
      </c>
      <c r="T1854" s="10">
        <v>1</v>
      </c>
      <c r="U1854" s="10">
        <v>1</v>
      </c>
      <c r="V1854" s="3" t="s">
        <v>56</v>
      </c>
      <c r="W1854" s="10" t="s">
        <v>56</v>
      </c>
      <c r="X1854" s="3" t="s">
        <v>56</v>
      </c>
      <c r="Y1854" s="15">
        <v>0</v>
      </c>
      <c r="Z1854" s="7">
        <f t="shared" si="13"/>
        <v>157.79999999999995</v>
      </c>
      <c r="AA1854" s="7" t="s">
        <v>56</v>
      </c>
      <c r="AC1854" t="s">
        <v>1695</v>
      </c>
    </row>
    <row r="1855" spans="1:29" x14ac:dyDescent="0.25">
      <c r="A1855" t="s">
        <v>26</v>
      </c>
      <c r="B1855" t="s">
        <v>346</v>
      </c>
      <c r="C1855" s="1">
        <v>44614.822916666664</v>
      </c>
      <c r="D1855" t="s">
        <v>348</v>
      </c>
      <c r="E1855" t="s">
        <v>1396</v>
      </c>
      <c r="F1855">
        <v>20</v>
      </c>
      <c r="G1855">
        <v>0</v>
      </c>
      <c r="H1855">
        <v>80</v>
      </c>
      <c r="I1855">
        <v>85</v>
      </c>
      <c r="J1855">
        <v>29</v>
      </c>
      <c r="K1855">
        <v>1.65</v>
      </c>
      <c r="L1855">
        <v>85</v>
      </c>
      <c r="M1855">
        <v>5.45</v>
      </c>
      <c r="N1855">
        <v>2.9</v>
      </c>
      <c r="O1855" t="s">
        <v>153</v>
      </c>
      <c r="Q1855" s="3" t="s">
        <v>58</v>
      </c>
      <c r="R1855" s="3" t="s">
        <v>63</v>
      </c>
      <c r="S1855" s="10">
        <v>59</v>
      </c>
      <c r="T1855" s="3" t="s">
        <v>56</v>
      </c>
      <c r="U1855" s="10">
        <v>1</v>
      </c>
      <c r="V1855" s="3" t="s">
        <v>56</v>
      </c>
      <c r="W1855" s="10" t="s">
        <v>56</v>
      </c>
      <c r="X1855" s="3" t="s">
        <v>56</v>
      </c>
      <c r="Y1855" s="15">
        <v>0</v>
      </c>
      <c r="Z1855" s="7">
        <f t="shared" si="13"/>
        <v>157.79999999999995</v>
      </c>
      <c r="AA1855" s="7" t="s">
        <v>1270</v>
      </c>
      <c r="AB1855">
        <v>4.5</v>
      </c>
      <c r="AC1855" t="s">
        <v>1708</v>
      </c>
    </row>
    <row r="1856" spans="1:29" x14ac:dyDescent="0.25">
      <c r="A1856" t="s">
        <v>26</v>
      </c>
      <c r="B1856" t="s">
        <v>27</v>
      </c>
      <c r="C1856" s="1">
        <v>44614.822916666664</v>
      </c>
      <c r="D1856" t="s">
        <v>247</v>
      </c>
      <c r="E1856" t="s">
        <v>969</v>
      </c>
      <c r="F1856">
        <v>20</v>
      </c>
      <c r="G1856">
        <v>5</v>
      </c>
      <c r="H1856">
        <v>100</v>
      </c>
      <c r="I1856">
        <v>75</v>
      </c>
      <c r="J1856">
        <v>28</v>
      </c>
      <c r="K1856">
        <v>1.5</v>
      </c>
      <c r="L1856">
        <v>75</v>
      </c>
      <c r="M1856">
        <v>4.95</v>
      </c>
      <c r="N1856">
        <v>2.9</v>
      </c>
      <c r="O1856" t="s">
        <v>399</v>
      </c>
      <c r="Q1856" s="3" t="s">
        <v>58</v>
      </c>
      <c r="R1856" s="3" t="s">
        <v>64</v>
      </c>
      <c r="S1856" s="10">
        <v>62</v>
      </c>
      <c r="T1856" s="3" t="s">
        <v>56</v>
      </c>
      <c r="U1856" s="10">
        <v>1</v>
      </c>
      <c r="V1856" s="3" t="s">
        <v>56</v>
      </c>
      <c r="W1856" s="10" t="s">
        <v>56</v>
      </c>
      <c r="X1856" s="3" t="s">
        <v>56</v>
      </c>
      <c r="Y1856" s="15">
        <v>0</v>
      </c>
      <c r="Z1856" s="7">
        <f t="shared" si="13"/>
        <v>157.79999999999995</v>
      </c>
      <c r="AA1856" s="7" t="s">
        <v>56</v>
      </c>
      <c r="AC1856" t="s">
        <v>1695</v>
      </c>
    </row>
    <row r="1857" spans="1:29" x14ac:dyDescent="0.25">
      <c r="A1857" t="s">
        <v>26</v>
      </c>
      <c r="B1857" t="s">
        <v>1242</v>
      </c>
      <c r="C1857" s="1">
        <v>44614.822916666664</v>
      </c>
      <c r="D1857" t="s">
        <v>1626</v>
      </c>
      <c r="E1857" t="s">
        <v>1890</v>
      </c>
      <c r="F1857">
        <v>20</v>
      </c>
      <c r="G1857">
        <v>10</v>
      </c>
      <c r="H1857">
        <v>70</v>
      </c>
      <c r="I1857">
        <v>65</v>
      </c>
      <c r="J1857">
        <v>37</v>
      </c>
      <c r="K1857">
        <v>1.5</v>
      </c>
      <c r="L1857">
        <v>75</v>
      </c>
      <c r="M1857">
        <v>4.3499999999999996</v>
      </c>
      <c r="N1857">
        <v>2.25</v>
      </c>
      <c r="O1857" t="s">
        <v>399</v>
      </c>
      <c r="Q1857" s="3" t="s">
        <v>65</v>
      </c>
      <c r="R1857" s="3" t="s">
        <v>65</v>
      </c>
      <c r="S1857" s="3" t="s">
        <v>56</v>
      </c>
      <c r="T1857" s="10">
        <v>0</v>
      </c>
      <c r="U1857" s="10">
        <v>0</v>
      </c>
      <c r="V1857" s="3" t="s">
        <v>56</v>
      </c>
      <c r="W1857" s="10" t="s">
        <v>56</v>
      </c>
      <c r="X1857" s="3" t="s">
        <v>56</v>
      </c>
      <c r="Y1857" s="15">
        <v>0</v>
      </c>
      <c r="Z1857" s="7">
        <f t="shared" si="13"/>
        <v>157.79999999999995</v>
      </c>
      <c r="AA1857" s="7" t="s">
        <v>56</v>
      </c>
      <c r="AC1857" t="s">
        <v>1695</v>
      </c>
    </row>
    <row r="1858" spans="1:29" x14ac:dyDescent="0.25">
      <c r="A1858" t="s">
        <v>26</v>
      </c>
      <c r="B1858" t="s">
        <v>346</v>
      </c>
      <c r="C1858" s="1">
        <v>44614.833333333336</v>
      </c>
      <c r="D1858" t="s">
        <v>823</v>
      </c>
      <c r="E1858" t="s">
        <v>601</v>
      </c>
      <c r="F1858">
        <v>20</v>
      </c>
      <c r="G1858">
        <v>5</v>
      </c>
      <c r="H1858">
        <v>90</v>
      </c>
      <c r="I1858">
        <v>95</v>
      </c>
      <c r="J1858">
        <v>31</v>
      </c>
      <c r="K1858">
        <v>1.9</v>
      </c>
      <c r="L1858">
        <v>95</v>
      </c>
      <c r="M1858">
        <v>5.0999999999999996</v>
      </c>
      <c r="N1858">
        <v>2.9</v>
      </c>
      <c r="O1858" t="s">
        <v>153</v>
      </c>
      <c r="Q1858" s="3" t="s">
        <v>65</v>
      </c>
      <c r="R1858" s="3" t="s">
        <v>173</v>
      </c>
      <c r="S1858" s="10">
        <v>53</v>
      </c>
      <c r="T1858" s="10">
        <v>1</v>
      </c>
      <c r="U1858" s="10">
        <v>1</v>
      </c>
      <c r="V1858" s="3" t="s">
        <v>56</v>
      </c>
      <c r="W1858" s="10" t="s">
        <v>56</v>
      </c>
      <c r="X1858" s="3" t="s">
        <v>56</v>
      </c>
      <c r="Y1858" s="15">
        <v>0</v>
      </c>
      <c r="Z1858" s="7">
        <f t="shared" si="13"/>
        <v>157.79999999999995</v>
      </c>
      <c r="AA1858" s="7" t="s">
        <v>1270</v>
      </c>
      <c r="AB1858">
        <v>5</v>
      </c>
      <c r="AC1858" t="s">
        <v>1708</v>
      </c>
    </row>
    <row r="1859" spans="1:29" x14ac:dyDescent="0.25">
      <c r="A1859" t="s">
        <v>1762</v>
      </c>
      <c r="B1859" t="s">
        <v>1763</v>
      </c>
      <c r="C1859" s="1">
        <v>44615.371527777781</v>
      </c>
      <c r="D1859" t="s">
        <v>1767</v>
      </c>
      <c r="E1859" t="s">
        <v>1765</v>
      </c>
      <c r="F1859">
        <v>10</v>
      </c>
      <c r="G1859">
        <v>0</v>
      </c>
      <c r="H1859">
        <v>100</v>
      </c>
      <c r="I1859">
        <v>100</v>
      </c>
      <c r="J1859">
        <v>39</v>
      </c>
      <c r="K1859">
        <v>2.7</v>
      </c>
      <c r="L1859">
        <v>100</v>
      </c>
      <c r="M1859">
        <v>5.7</v>
      </c>
      <c r="N1859">
        <v>3.7</v>
      </c>
      <c r="O1859" t="s">
        <v>153</v>
      </c>
      <c r="Q1859" s="3" t="s">
        <v>65</v>
      </c>
      <c r="R1859" s="3" t="s">
        <v>60</v>
      </c>
      <c r="S1859" s="10">
        <v>61</v>
      </c>
      <c r="T1859" s="10">
        <v>1</v>
      </c>
      <c r="U1859" s="10">
        <v>1</v>
      </c>
      <c r="V1859" s="3" t="s">
        <v>56</v>
      </c>
      <c r="W1859" s="10">
        <v>1.35</v>
      </c>
      <c r="X1859" s="15">
        <v>75</v>
      </c>
      <c r="Y1859" s="13">
        <v>24.96</v>
      </c>
      <c r="Z1859" s="7">
        <f t="shared" si="13"/>
        <v>182.75999999999996</v>
      </c>
      <c r="AA1859" s="7" t="s">
        <v>1269</v>
      </c>
      <c r="AB1859">
        <v>9</v>
      </c>
      <c r="AC1859" t="s">
        <v>1885</v>
      </c>
    </row>
    <row r="1860" spans="1:29" x14ac:dyDescent="0.25">
      <c r="A1860" t="s">
        <v>505</v>
      </c>
      <c r="B1860" t="s">
        <v>261</v>
      </c>
      <c r="C1860" s="1">
        <v>44615.645833333336</v>
      </c>
      <c r="D1860" t="s">
        <v>1557</v>
      </c>
      <c r="E1860" t="s">
        <v>1977</v>
      </c>
      <c r="F1860">
        <v>20</v>
      </c>
      <c r="G1860">
        <v>10</v>
      </c>
      <c r="H1860">
        <v>70</v>
      </c>
      <c r="I1860">
        <v>65</v>
      </c>
      <c r="J1860">
        <v>31</v>
      </c>
      <c r="K1860">
        <v>1.35</v>
      </c>
      <c r="L1860">
        <v>75</v>
      </c>
      <c r="M1860">
        <v>4.05</v>
      </c>
      <c r="N1860">
        <v>2.2999999999999998</v>
      </c>
      <c r="O1860" t="s">
        <v>399</v>
      </c>
      <c r="Q1860" s="3" t="s">
        <v>63</v>
      </c>
      <c r="R1860" s="3" t="s">
        <v>63</v>
      </c>
      <c r="S1860" s="3" t="s">
        <v>56</v>
      </c>
      <c r="T1860" s="3" t="s">
        <v>56</v>
      </c>
      <c r="U1860" s="10">
        <v>0</v>
      </c>
      <c r="V1860" s="3" t="s">
        <v>56</v>
      </c>
      <c r="W1860" s="10" t="s">
        <v>56</v>
      </c>
      <c r="X1860" s="3" t="s">
        <v>56</v>
      </c>
      <c r="Y1860" s="15">
        <v>0</v>
      </c>
      <c r="Z1860" s="7">
        <f t="shared" si="13"/>
        <v>182.75999999999996</v>
      </c>
      <c r="AA1860" s="7" t="s">
        <v>56</v>
      </c>
      <c r="AC1860" t="s">
        <v>1695</v>
      </c>
    </row>
    <row r="1861" spans="1:29" x14ac:dyDescent="0.25">
      <c r="A1861" t="s">
        <v>264</v>
      </c>
      <c r="B1861" t="s">
        <v>334</v>
      </c>
      <c r="C1861" s="1">
        <v>44615.729166666664</v>
      </c>
      <c r="D1861" t="s">
        <v>1501</v>
      </c>
      <c r="E1861" t="s">
        <v>1057</v>
      </c>
      <c r="F1861">
        <v>20</v>
      </c>
      <c r="G1861">
        <v>5</v>
      </c>
      <c r="H1861">
        <v>80</v>
      </c>
      <c r="I1861">
        <v>75</v>
      </c>
      <c r="J1861">
        <v>26</v>
      </c>
      <c r="K1861">
        <v>1.05</v>
      </c>
      <c r="L1861">
        <v>75</v>
      </c>
      <c r="M1861">
        <v>3.85</v>
      </c>
      <c r="N1861">
        <v>2.35</v>
      </c>
      <c r="O1861" t="s">
        <v>399</v>
      </c>
      <c r="Q1861" s="3" t="s">
        <v>65</v>
      </c>
      <c r="R1861" s="3" t="s">
        <v>53</v>
      </c>
      <c r="S1861" s="10">
        <v>48</v>
      </c>
      <c r="T1861" s="10">
        <v>1</v>
      </c>
      <c r="U1861" s="10">
        <v>1</v>
      </c>
      <c r="V1861" s="3" t="s">
        <v>56</v>
      </c>
      <c r="W1861" s="10" t="s">
        <v>56</v>
      </c>
      <c r="X1861" s="3" t="s">
        <v>56</v>
      </c>
      <c r="Y1861" s="15">
        <v>0</v>
      </c>
      <c r="Z1861" s="7">
        <f t="shared" si="13"/>
        <v>182.75999999999996</v>
      </c>
      <c r="AA1861" s="7" t="s">
        <v>56</v>
      </c>
      <c r="AC1861" t="s">
        <v>1695</v>
      </c>
    </row>
    <row r="1862" spans="1:29" x14ac:dyDescent="0.25">
      <c r="A1862" t="s">
        <v>264</v>
      </c>
      <c r="B1862" t="s">
        <v>334</v>
      </c>
      <c r="C1862" s="1">
        <v>44615.729166666664</v>
      </c>
      <c r="D1862" t="s">
        <v>1078</v>
      </c>
      <c r="E1862" t="s">
        <v>919</v>
      </c>
      <c r="F1862">
        <v>20</v>
      </c>
      <c r="G1862">
        <v>0</v>
      </c>
      <c r="H1862">
        <v>80</v>
      </c>
      <c r="I1862">
        <v>80</v>
      </c>
      <c r="J1862">
        <v>39</v>
      </c>
      <c r="K1862">
        <v>1.55</v>
      </c>
      <c r="L1862">
        <v>85</v>
      </c>
      <c r="M1862">
        <v>4.25</v>
      </c>
      <c r="N1862">
        <v>2.7</v>
      </c>
      <c r="O1862" t="s">
        <v>399</v>
      </c>
      <c r="Q1862" s="3" t="s">
        <v>60</v>
      </c>
      <c r="R1862" s="3" t="s">
        <v>66</v>
      </c>
      <c r="S1862" s="10">
        <v>53</v>
      </c>
      <c r="T1862" s="3" t="s">
        <v>56</v>
      </c>
      <c r="U1862" s="10">
        <v>1</v>
      </c>
      <c r="V1862" s="3" t="s">
        <v>56</v>
      </c>
      <c r="W1862" s="10" t="s">
        <v>56</v>
      </c>
      <c r="X1862" s="3" t="s">
        <v>56</v>
      </c>
      <c r="Y1862" s="15">
        <v>0</v>
      </c>
      <c r="Z1862" s="7">
        <f t="shared" si="13"/>
        <v>182.75999999999996</v>
      </c>
      <c r="AA1862" s="7" t="s">
        <v>56</v>
      </c>
      <c r="AC1862" t="s">
        <v>1695</v>
      </c>
    </row>
    <row r="1863" spans="1:29" x14ac:dyDescent="0.25">
      <c r="A1863" t="s">
        <v>43</v>
      </c>
      <c r="B1863" t="s">
        <v>44</v>
      </c>
      <c r="C1863" s="1">
        <v>44615.739583333336</v>
      </c>
      <c r="D1863" t="s">
        <v>485</v>
      </c>
      <c r="E1863" t="s">
        <v>222</v>
      </c>
      <c r="F1863">
        <v>20</v>
      </c>
      <c r="G1863">
        <v>0</v>
      </c>
      <c r="H1863">
        <v>80</v>
      </c>
      <c r="I1863">
        <v>90</v>
      </c>
      <c r="J1863">
        <v>26</v>
      </c>
      <c r="K1863">
        <v>1.55</v>
      </c>
      <c r="L1863">
        <v>75</v>
      </c>
      <c r="M1863">
        <v>4.75</v>
      </c>
      <c r="N1863">
        <v>3.05</v>
      </c>
      <c r="O1863" t="s">
        <v>399</v>
      </c>
      <c r="Q1863" s="3" t="s">
        <v>53</v>
      </c>
      <c r="R1863" s="3" t="s">
        <v>406</v>
      </c>
      <c r="S1863" s="10">
        <v>47</v>
      </c>
      <c r="T1863" s="3" t="s">
        <v>56</v>
      </c>
      <c r="U1863" s="10">
        <v>1</v>
      </c>
      <c r="V1863" s="3" t="s">
        <v>56</v>
      </c>
      <c r="W1863" s="10" t="s">
        <v>56</v>
      </c>
      <c r="X1863" s="3" t="s">
        <v>56</v>
      </c>
      <c r="Y1863" s="15">
        <v>0</v>
      </c>
      <c r="Z1863" s="7">
        <f t="shared" si="13"/>
        <v>182.75999999999996</v>
      </c>
      <c r="AA1863" s="7" t="s">
        <v>56</v>
      </c>
      <c r="AC1863" t="s">
        <v>1695</v>
      </c>
    </row>
    <row r="1864" spans="1:29" x14ac:dyDescent="0.25">
      <c r="A1864" t="s">
        <v>26</v>
      </c>
      <c r="B1864" t="s">
        <v>27</v>
      </c>
      <c r="C1864" s="1">
        <v>44615.822916666664</v>
      </c>
      <c r="D1864" t="s">
        <v>29</v>
      </c>
      <c r="E1864" t="s">
        <v>133</v>
      </c>
      <c r="F1864">
        <v>20</v>
      </c>
      <c r="G1864">
        <v>5</v>
      </c>
      <c r="H1864">
        <v>70</v>
      </c>
      <c r="I1864">
        <v>65</v>
      </c>
      <c r="J1864">
        <v>35</v>
      </c>
      <c r="K1864">
        <v>1.1000000000000001</v>
      </c>
      <c r="L1864">
        <v>85</v>
      </c>
      <c r="M1864">
        <v>4.3</v>
      </c>
      <c r="N1864">
        <v>2.15</v>
      </c>
      <c r="O1864" t="s">
        <v>399</v>
      </c>
      <c r="Q1864" s="3" t="s">
        <v>60</v>
      </c>
      <c r="R1864" s="3" t="s">
        <v>59</v>
      </c>
      <c r="S1864" s="10">
        <v>82</v>
      </c>
      <c r="T1864" s="3" t="s">
        <v>56</v>
      </c>
      <c r="U1864" s="10">
        <v>1</v>
      </c>
      <c r="V1864" s="3" t="s">
        <v>56</v>
      </c>
      <c r="W1864" s="10" t="s">
        <v>56</v>
      </c>
      <c r="X1864" s="3" t="s">
        <v>56</v>
      </c>
      <c r="Y1864" s="15">
        <v>0</v>
      </c>
      <c r="Z1864" s="7">
        <f t="shared" si="13"/>
        <v>182.75999999999996</v>
      </c>
      <c r="AA1864" s="7" t="s">
        <v>56</v>
      </c>
      <c r="AC1864" t="s">
        <v>1695</v>
      </c>
    </row>
    <row r="1865" spans="1:29" x14ac:dyDescent="0.25">
      <c r="A1865" t="s">
        <v>26</v>
      </c>
      <c r="B1865" t="s">
        <v>27</v>
      </c>
      <c r="C1865" s="1">
        <v>44615.822916666664</v>
      </c>
      <c r="D1865" t="s">
        <v>150</v>
      </c>
      <c r="E1865" t="s">
        <v>149</v>
      </c>
      <c r="F1865">
        <v>20</v>
      </c>
      <c r="G1865">
        <v>10</v>
      </c>
      <c r="H1865">
        <v>80</v>
      </c>
      <c r="I1865">
        <v>75</v>
      </c>
      <c r="J1865">
        <v>32</v>
      </c>
      <c r="K1865">
        <v>1.55</v>
      </c>
      <c r="L1865">
        <v>85</v>
      </c>
      <c r="M1865">
        <v>4.7</v>
      </c>
      <c r="N1865">
        <v>2.5</v>
      </c>
      <c r="O1865" t="s">
        <v>399</v>
      </c>
      <c r="Q1865" s="3" t="s">
        <v>65</v>
      </c>
      <c r="R1865" s="3" t="s">
        <v>59</v>
      </c>
      <c r="S1865" s="10">
        <v>61</v>
      </c>
      <c r="T1865" s="10">
        <v>1</v>
      </c>
      <c r="U1865" s="10">
        <v>1</v>
      </c>
      <c r="V1865" s="3" t="s">
        <v>56</v>
      </c>
      <c r="W1865" s="10" t="s">
        <v>56</v>
      </c>
      <c r="X1865" s="3" t="s">
        <v>56</v>
      </c>
      <c r="Y1865" s="15">
        <v>0</v>
      </c>
      <c r="Z1865" s="7">
        <f t="shared" si="13"/>
        <v>182.75999999999996</v>
      </c>
      <c r="AA1865" s="7" t="s">
        <v>56</v>
      </c>
      <c r="AC1865" t="s">
        <v>1695</v>
      </c>
    </row>
    <row r="1866" spans="1:29" x14ac:dyDescent="0.25">
      <c r="A1866" t="s">
        <v>26</v>
      </c>
      <c r="B1866" t="s">
        <v>27</v>
      </c>
      <c r="C1866" s="1">
        <v>44615.822916666664</v>
      </c>
      <c r="D1866" t="s">
        <v>824</v>
      </c>
      <c r="E1866" t="s">
        <v>31</v>
      </c>
      <c r="F1866">
        <v>20</v>
      </c>
      <c r="G1866">
        <v>0</v>
      </c>
      <c r="H1866">
        <v>100</v>
      </c>
      <c r="I1866">
        <v>65</v>
      </c>
      <c r="J1866">
        <v>38</v>
      </c>
      <c r="K1866">
        <v>1.5</v>
      </c>
      <c r="L1866">
        <v>95</v>
      </c>
      <c r="M1866">
        <v>3.7</v>
      </c>
      <c r="N1866">
        <v>2.5499999999999998</v>
      </c>
      <c r="O1866" t="s">
        <v>399</v>
      </c>
      <c r="Q1866" s="3" t="s">
        <v>63</v>
      </c>
      <c r="R1866" s="3" t="s">
        <v>64</v>
      </c>
      <c r="S1866" s="10">
        <v>88</v>
      </c>
      <c r="T1866" s="3" t="s">
        <v>56</v>
      </c>
      <c r="U1866" s="10">
        <v>1</v>
      </c>
      <c r="V1866" s="3" t="s">
        <v>56</v>
      </c>
      <c r="W1866" s="10" t="s">
        <v>56</v>
      </c>
      <c r="X1866" s="3" t="s">
        <v>56</v>
      </c>
      <c r="Y1866" s="15">
        <v>0</v>
      </c>
      <c r="Z1866" s="7">
        <f t="shared" si="13"/>
        <v>182.75999999999996</v>
      </c>
      <c r="AA1866" s="7" t="s">
        <v>56</v>
      </c>
      <c r="AC1866" t="s">
        <v>1695</v>
      </c>
    </row>
    <row r="1867" spans="1:29" x14ac:dyDescent="0.25">
      <c r="A1867" t="s">
        <v>26</v>
      </c>
      <c r="B1867" t="s">
        <v>27</v>
      </c>
      <c r="C1867" s="1">
        <v>44615.822916666664</v>
      </c>
      <c r="D1867" t="s">
        <v>28</v>
      </c>
      <c r="E1867" t="s">
        <v>303</v>
      </c>
      <c r="F1867">
        <v>20</v>
      </c>
      <c r="G1867">
        <v>5</v>
      </c>
      <c r="H1867">
        <v>80</v>
      </c>
      <c r="I1867">
        <v>85</v>
      </c>
      <c r="J1867">
        <v>27</v>
      </c>
      <c r="K1867">
        <v>1.5</v>
      </c>
      <c r="L1867">
        <v>85</v>
      </c>
      <c r="M1867">
        <v>4.2</v>
      </c>
      <c r="N1867">
        <v>3.25</v>
      </c>
      <c r="O1867" t="s">
        <v>399</v>
      </c>
      <c r="Q1867" s="3" t="s">
        <v>60</v>
      </c>
      <c r="R1867" s="3" t="s">
        <v>59</v>
      </c>
      <c r="S1867" s="10">
        <v>62</v>
      </c>
      <c r="T1867" s="3" t="s">
        <v>56</v>
      </c>
      <c r="U1867" s="10">
        <v>1</v>
      </c>
      <c r="V1867" s="3" t="s">
        <v>56</v>
      </c>
      <c r="W1867" s="10" t="s">
        <v>56</v>
      </c>
      <c r="X1867" s="3" t="s">
        <v>56</v>
      </c>
      <c r="Y1867" s="15">
        <v>0</v>
      </c>
      <c r="Z1867" s="7">
        <f t="shared" si="13"/>
        <v>182.75999999999996</v>
      </c>
      <c r="AA1867" s="7" t="s">
        <v>56</v>
      </c>
      <c r="AC1867" t="s">
        <v>1695</v>
      </c>
    </row>
    <row r="1868" spans="1:29" x14ac:dyDescent="0.25">
      <c r="A1868" t="s">
        <v>26</v>
      </c>
      <c r="B1868" t="s">
        <v>13</v>
      </c>
      <c r="C1868" s="1">
        <v>44615.822916666664</v>
      </c>
      <c r="D1868" t="s">
        <v>1146</v>
      </c>
      <c r="E1868" t="s">
        <v>244</v>
      </c>
      <c r="F1868">
        <v>20</v>
      </c>
      <c r="G1868">
        <v>5</v>
      </c>
      <c r="H1868">
        <v>100</v>
      </c>
      <c r="I1868">
        <v>85</v>
      </c>
      <c r="J1868">
        <v>30</v>
      </c>
      <c r="K1868">
        <v>1.85</v>
      </c>
      <c r="L1868">
        <v>90</v>
      </c>
      <c r="M1868">
        <v>5.75</v>
      </c>
      <c r="N1868">
        <v>3.4</v>
      </c>
      <c r="O1868" t="s">
        <v>153</v>
      </c>
      <c r="Q1868" s="3" t="s">
        <v>53</v>
      </c>
      <c r="R1868" s="3" t="s">
        <v>942</v>
      </c>
      <c r="S1868" s="10">
        <v>80</v>
      </c>
      <c r="T1868" s="3" t="s">
        <v>56</v>
      </c>
      <c r="U1868" s="10">
        <v>1</v>
      </c>
      <c r="V1868" s="3" t="s">
        <v>56</v>
      </c>
      <c r="W1868" s="10" t="s">
        <v>56</v>
      </c>
      <c r="X1868" s="3" t="s">
        <v>56</v>
      </c>
      <c r="Y1868" s="15">
        <v>0</v>
      </c>
      <c r="Z1868" s="7">
        <f t="shared" si="13"/>
        <v>182.75999999999996</v>
      </c>
      <c r="AA1868" s="7" t="s">
        <v>1269</v>
      </c>
      <c r="AB1868">
        <v>10.5</v>
      </c>
      <c r="AC1868" t="s">
        <v>1907</v>
      </c>
    </row>
    <row r="1869" spans="1:29" x14ac:dyDescent="0.25">
      <c r="A1869" t="s">
        <v>26</v>
      </c>
      <c r="B1869" t="s">
        <v>27</v>
      </c>
      <c r="C1869" s="1">
        <v>44615.822916666664</v>
      </c>
      <c r="D1869" t="s">
        <v>301</v>
      </c>
      <c r="E1869" t="s">
        <v>32</v>
      </c>
      <c r="F1869">
        <v>20</v>
      </c>
      <c r="G1869">
        <v>10</v>
      </c>
      <c r="H1869">
        <v>70</v>
      </c>
      <c r="I1869">
        <v>75</v>
      </c>
      <c r="J1869">
        <v>29</v>
      </c>
      <c r="K1869">
        <v>1.6</v>
      </c>
      <c r="L1869">
        <v>85</v>
      </c>
      <c r="M1869">
        <v>3.95</v>
      </c>
      <c r="N1869">
        <v>2.4500000000000002</v>
      </c>
      <c r="O1869" t="s">
        <v>399</v>
      </c>
      <c r="Q1869" s="3" t="s">
        <v>65</v>
      </c>
      <c r="R1869" s="3" t="s">
        <v>64</v>
      </c>
      <c r="S1869" s="10">
        <v>56</v>
      </c>
      <c r="T1869" s="10">
        <v>1</v>
      </c>
      <c r="U1869" s="10">
        <v>1</v>
      </c>
      <c r="V1869" s="3" t="s">
        <v>56</v>
      </c>
      <c r="W1869" s="10" t="s">
        <v>56</v>
      </c>
      <c r="X1869" s="3" t="s">
        <v>56</v>
      </c>
      <c r="Y1869" s="15">
        <v>0</v>
      </c>
      <c r="Z1869" s="7">
        <f t="shared" si="13"/>
        <v>182.75999999999996</v>
      </c>
      <c r="AA1869" s="7" t="s">
        <v>56</v>
      </c>
      <c r="AC1869" t="s">
        <v>1695</v>
      </c>
    </row>
    <row r="1870" spans="1:29" x14ac:dyDescent="0.25">
      <c r="A1870" t="s">
        <v>26</v>
      </c>
      <c r="B1870" t="s">
        <v>13</v>
      </c>
      <c r="C1870" s="1">
        <v>44616.822916666664</v>
      </c>
      <c r="D1870" t="s">
        <v>224</v>
      </c>
      <c r="E1870" t="s">
        <v>245</v>
      </c>
      <c r="F1870">
        <v>20</v>
      </c>
      <c r="G1870">
        <v>10</v>
      </c>
      <c r="H1870">
        <v>90</v>
      </c>
      <c r="I1870">
        <v>65</v>
      </c>
      <c r="J1870">
        <v>41</v>
      </c>
      <c r="K1870">
        <v>1.55</v>
      </c>
      <c r="L1870">
        <v>80</v>
      </c>
      <c r="M1870">
        <v>5.15</v>
      </c>
      <c r="N1870">
        <v>2.2000000000000002</v>
      </c>
      <c r="O1870" t="s">
        <v>399</v>
      </c>
      <c r="Q1870" s="3" t="s">
        <v>58</v>
      </c>
      <c r="R1870" s="3" t="s">
        <v>59</v>
      </c>
      <c r="S1870" s="10">
        <v>82</v>
      </c>
      <c r="T1870" s="3" t="s">
        <v>56</v>
      </c>
      <c r="U1870" s="10">
        <v>1</v>
      </c>
      <c r="V1870" s="3" t="s">
        <v>56</v>
      </c>
      <c r="W1870" s="10" t="s">
        <v>56</v>
      </c>
      <c r="X1870" s="3" t="s">
        <v>56</v>
      </c>
      <c r="Y1870" s="15">
        <v>0</v>
      </c>
      <c r="Z1870" s="7">
        <f t="shared" si="13"/>
        <v>182.75999999999996</v>
      </c>
      <c r="AA1870" s="7" t="s">
        <v>56</v>
      </c>
      <c r="AC1870" t="s">
        <v>1695</v>
      </c>
    </row>
    <row r="1871" spans="1:29" x14ac:dyDescent="0.25">
      <c r="A1871" t="s">
        <v>776</v>
      </c>
      <c r="B1871" t="s">
        <v>777</v>
      </c>
      <c r="C1871" s="1">
        <v>44617.625</v>
      </c>
      <c r="D1871" t="s">
        <v>778</v>
      </c>
      <c r="E1871" t="s">
        <v>1742</v>
      </c>
      <c r="F1871">
        <v>20</v>
      </c>
      <c r="G1871">
        <v>5</v>
      </c>
      <c r="H1871">
        <v>70</v>
      </c>
      <c r="I1871">
        <v>80</v>
      </c>
      <c r="J1871">
        <v>34</v>
      </c>
      <c r="K1871">
        <v>1.4</v>
      </c>
      <c r="L1871">
        <v>85</v>
      </c>
      <c r="M1871">
        <v>4.6500000000000004</v>
      </c>
      <c r="N1871">
        <v>2.35</v>
      </c>
      <c r="O1871" t="s">
        <v>399</v>
      </c>
      <c r="Q1871" s="3" t="s">
        <v>60</v>
      </c>
      <c r="R1871" s="3" t="s">
        <v>55</v>
      </c>
      <c r="S1871" s="10">
        <v>55</v>
      </c>
      <c r="T1871" s="3" t="s">
        <v>56</v>
      </c>
      <c r="U1871" s="10">
        <v>1</v>
      </c>
      <c r="V1871" s="3" t="s">
        <v>56</v>
      </c>
      <c r="W1871" s="10" t="s">
        <v>56</v>
      </c>
      <c r="X1871" s="3" t="s">
        <v>56</v>
      </c>
      <c r="Y1871" s="15">
        <v>0</v>
      </c>
      <c r="Z1871" s="7">
        <f t="shared" si="13"/>
        <v>182.75999999999996</v>
      </c>
      <c r="AA1871" s="7" t="s">
        <v>56</v>
      </c>
      <c r="AC1871" t="s">
        <v>1695</v>
      </c>
    </row>
    <row r="1872" spans="1:29" x14ac:dyDescent="0.25">
      <c r="A1872" t="s">
        <v>91</v>
      </c>
      <c r="B1872" t="s">
        <v>92</v>
      </c>
      <c r="C1872" s="1">
        <v>44617.708333333336</v>
      </c>
      <c r="D1872" t="s">
        <v>275</v>
      </c>
      <c r="E1872" t="s">
        <v>1606</v>
      </c>
      <c r="F1872">
        <v>20</v>
      </c>
      <c r="G1872">
        <v>0</v>
      </c>
      <c r="H1872">
        <v>80</v>
      </c>
      <c r="I1872">
        <v>85</v>
      </c>
      <c r="J1872">
        <v>35</v>
      </c>
      <c r="K1872">
        <v>1.95</v>
      </c>
      <c r="L1872">
        <v>90</v>
      </c>
      <c r="M1872">
        <v>4.8</v>
      </c>
      <c r="N1872">
        <v>3.3</v>
      </c>
      <c r="O1872" t="s">
        <v>399</v>
      </c>
      <c r="Q1872" s="3" t="s">
        <v>65</v>
      </c>
      <c r="R1872" s="3" t="s">
        <v>60</v>
      </c>
      <c r="S1872" s="10">
        <v>64</v>
      </c>
      <c r="T1872" s="10">
        <v>1</v>
      </c>
      <c r="U1872" s="10">
        <v>1</v>
      </c>
      <c r="V1872" s="3" t="s">
        <v>56</v>
      </c>
      <c r="W1872" s="10" t="s">
        <v>56</v>
      </c>
      <c r="X1872" s="3" t="s">
        <v>56</v>
      </c>
      <c r="Y1872" s="15">
        <v>0</v>
      </c>
      <c r="Z1872" s="7">
        <f t="shared" si="13"/>
        <v>182.75999999999996</v>
      </c>
      <c r="AA1872" s="7" t="s">
        <v>56</v>
      </c>
      <c r="AC1872" t="s">
        <v>1695</v>
      </c>
    </row>
    <row r="1873" spans="1:29" x14ac:dyDescent="0.25">
      <c r="A1873" t="s">
        <v>30</v>
      </c>
      <c r="B1873" t="s">
        <v>252</v>
      </c>
      <c r="C1873" s="1">
        <v>44617.708333333336</v>
      </c>
      <c r="D1873" t="s">
        <v>911</v>
      </c>
      <c r="E1873" t="s">
        <v>2002</v>
      </c>
      <c r="F1873">
        <v>20</v>
      </c>
      <c r="G1873">
        <v>5</v>
      </c>
      <c r="H1873">
        <v>90</v>
      </c>
      <c r="I1873">
        <v>85</v>
      </c>
      <c r="J1873">
        <v>29</v>
      </c>
      <c r="K1873">
        <v>2.2000000000000002</v>
      </c>
      <c r="L1873">
        <v>90</v>
      </c>
      <c r="M1873">
        <v>5.55</v>
      </c>
      <c r="N1873">
        <v>3.55</v>
      </c>
      <c r="O1873" t="s">
        <v>153</v>
      </c>
      <c r="Q1873" s="3" t="s">
        <v>60</v>
      </c>
      <c r="R1873" s="3" t="s">
        <v>66</v>
      </c>
      <c r="S1873" s="10">
        <v>59</v>
      </c>
      <c r="T1873" s="3" t="s">
        <v>56</v>
      </c>
      <c r="U1873" s="10">
        <v>1</v>
      </c>
      <c r="V1873" s="3" t="s">
        <v>56</v>
      </c>
      <c r="W1873" s="10" t="s">
        <v>56</v>
      </c>
      <c r="X1873" s="3" t="s">
        <v>56</v>
      </c>
      <c r="Y1873" s="15">
        <v>0</v>
      </c>
      <c r="Z1873" s="7">
        <f t="shared" si="13"/>
        <v>182.75999999999996</v>
      </c>
      <c r="AA1873" s="7" t="s">
        <v>1269</v>
      </c>
      <c r="AB1873">
        <v>9.5</v>
      </c>
      <c r="AC1873" t="s">
        <v>1908</v>
      </c>
    </row>
    <row r="1874" spans="1:29" x14ac:dyDescent="0.25">
      <c r="A1874" t="s">
        <v>37</v>
      </c>
      <c r="B1874" t="s">
        <v>277</v>
      </c>
      <c r="C1874" s="1">
        <v>44617.729166666664</v>
      </c>
      <c r="D1874" t="s">
        <v>1055</v>
      </c>
      <c r="E1874" t="s">
        <v>1047</v>
      </c>
      <c r="F1874">
        <v>17</v>
      </c>
      <c r="G1874">
        <v>6</v>
      </c>
      <c r="H1874">
        <v>89</v>
      </c>
      <c r="I1874">
        <v>76</v>
      </c>
      <c r="J1874">
        <v>31</v>
      </c>
      <c r="K1874">
        <v>1.47</v>
      </c>
      <c r="L1874">
        <v>82</v>
      </c>
      <c r="M1874">
        <v>4.18</v>
      </c>
      <c r="N1874">
        <v>2.82</v>
      </c>
      <c r="O1874" t="s">
        <v>399</v>
      </c>
      <c r="Q1874" s="3" t="s">
        <v>58</v>
      </c>
      <c r="R1874" s="3" t="s">
        <v>55</v>
      </c>
      <c r="S1874" s="10">
        <v>90</v>
      </c>
      <c r="T1874" s="3" t="s">
        <v>56</v>
      </c>
      <c r="U1874" s="10">
        <v>1</v>
      </c>
      <c r="V1874" s="3" t="s">
        <v>56</v>
      </c>
      <c r="W1874" s="10" t="s">
        <v>56</v>
      </c>
      <c r="X1874" s="3" t="s">
        <v>56</v>
      </c>
      <c r="Y1874" s="15">
        <v>0</v>
      </c>
      <c r="Z1874" s="7">
        <f t="shared" si="13"/>
        <v>182.75999999999996</v>
      </c>
      <c r="AA1874" s="7" t="s">
        <v>56</v>
      </c>
      <c r="AC1874" t="s">
        <v>1695</v>
      </c>
    </row>
    <row r="1875" spans="1:29" x14ac:dyDescent="0.25">
      <c r="A1875" t="s">
        <v>320</v>
      </c>
      <c r="B1875" t="s">
        <v>321</v>
      </c>
      <c r="C1875" s="1">
        <v>44617.729166666664</v>
      </c>
      <c r="D1875" t="s">
        <v>447</v>
      </c>
      <c r="E1875" t="s">
        <v>1351</v>
      </c>
      <c r="F1875">
        <v>20</v>
      </c>
      <c r="G1875">
        <v>10</v>
      </c>
      <c r="H1875">
        <v>70</v>
      </c>
      <c r="I1875">
        <v>70</v>
      </c>
      <c r="J1875">
        <v>31</v>
      </c>
      <c r="K1875">
        <v>1.4</v>
      </c>
      <c r="L1875">
        <v>75</v>
      </c>
      <c r="M1875">
        <v>4.25</v>
      </c>
      <c r="N1875">
        <v>2.4500000000000002</v>
      </c>
      <c r="O1875" t="s">
        <v>399</v>
      </c>
      <c r="Q1875" s="3" t="s">
        <v>65</v>
      </c>
      <c r="R1875" s="3" t="s">
        <v>66</v>
      </c>
      <c r="S1875" s="10">
        <v>65</v>
      </c>
      <c r="T1875" s="10">
        <v>1</v>
      </c>
      <c r="U1875" s="10">
        <v>1</v>
      </c>
      <c r="V1875" s="3" t="s">
        <v>56</v>
      </c>
      <c r="W1875" s="10" t="s">
        <v>56</v>
      </c>
      <c r="X1875" s="3" t="s">
        <v>56</v>
      </c>
      <c r="Y1875" s="15">
        <v>0</v>
      </c>
      <c r="Z1875" s="7">
        <f t="shared" si="13"/>
        <v>182.75999999999996</v>
      </c>
      <c r="AA1875" s="7" t="s">
        <v>56</v>
      </c>
      <c r="AC1875" t="s">
        <v>1695</v>
      </c>
    </row>
    <row r="1876" spans="1:29" x14ac:dyDescent="0.25">
      <c r="A1876" t="s">
        <v>320</v>
      </c>
      <c r="B1876" t="s">
        <v>321</v>
      </c>
      <c r="C1876" s="1">
        <v>44617.729166666664</v>
      </c>
      <c r="D1876" t="s">
        <v>1069</v>
      </c>
      <c r="E1876" t="s">
        <v>1139</v>
      </c>
      <c r="F1876">
        <v>20</v>
      </c>
      <c r="G1876">
        <v>5</v>
      </c>
      <c r="H1876">
        <v>70</v>
      </c>
      <c r="I1876">
        <v>85</v>
      </c>
      <c r="J1876">
        <v>30</v>
      </c>
      <c r="K1876">
        <v>1.7</v>
      </c>
      <c r="L1876">
        <v>90</v>
      </c>
      <c r="M1876">
        <v>5.4</v>
      </c>
      <c r="N1876">
        <v>2.85</v>
      </c>
      <c r="O1876" t="s">
        <v>153</v>
      </c>
      <c r="Q1876" s="3" t="s">
        <v>60</v>
      </c>
      <c r="R1876" s="3" t="s">
        <v>177</v>
      </c>
      <c r="S1876" s="10">
        <v>63</v>
      </c>
      <c r="T1876" s="3" t="s">
        <v>56</v>
      </c>
      <c r="U1876" s="10">
        <v>1</v>
      </c>
      <c r="V1876" s="3" t="s">
        <v>56</v>
      </c>
      <c r="W1876" s="10" t="s">
        <v>56</v>
      </c>
      <c r="X1876" s="3" t="s">
        <v>56</v>
      </c>
      <c r="Y1876" s="15">
        <v>0</v>
      </c>
      <c r="Z1876" s="7">
        <f t="shared" si="13"/>
        <v>182.75999999999996</v>
      </c>
      <c r="AA1876" s="7" t="s">
        <v>1269</v>
      </c>
      <c r="AB1876">
        <v>7</v>
      </c>
      <c r="AC1876" t="s">
        <v>2028</v>
      </c>
    </row>
    <row r="1877" spans="1:29" x14ac:dyDescent="0.25">
      <c r="A1877" t="s">
        <v>218</v>
      </c>
      <c r="B1877" t="s">
        <v>219</v>
      </c>
      <c r="C1877" s="1">
        <v>44617.770833333336</v>
      </c>
      <c r="D1877" t="s">
        <v>1058</v>
      </c>
      <c r="E1877" t="s">
        <v>740</v>
      </c>
      <c r="F1877">
        <v>20</v>
      </c>
      <c r="G1877">
        <v>10</v>
      </c>
      <c r="H1877">
        <v>70</v>
      </c>
      <c r="I1877">
        <v>80</v>
      </c>
      <c r="J1877">
        <v>29</v>
      </c>
      <c r="K1877">
        <v>1.6</v>
      </c>
      <c r="L1877">
        <v>75</v>
      </c>
      <c r="M1877">
        <v>5.05</v>
      </c>
      <c r="N1877">
        <v>3.1</v>
      </c>
      <c r="O1877" t="s">
        <v>153</v>
      </c>
      <c r="Q1877" s="3" t="s">
        <v>60</v>
      </c>
      <c r="R1877" s="3" t="s">
        <v>66</v>
      </c>
      <c r="S1877" s="10">
        <v>90</v>
      </c>
      <c r="T1877" s="3" t="s">
        <v>56</v>
      </c>
      <c r="U1877" s="10">
        <v>1</v>
      </c>
      <c r="V1877" s="3" t="s">
        <v>56</v>
      </c>
      <c r="W1877" s="10" t="s">
        <v>56</v>
      </c>
      <c r="X1877" s="3" t="s">
        <v>56</v>
      </c>
      <c r="Y1877" s="15">
        <v>0</v>
      </c>
      <c r="Z1877" s="7">
        <f t="shared" si="13"/>
        <v>182.75999999999996</v>
      </c>
      <c r="AA1877" s="7" t="s">
        <v>1270</v>
      </c>
      <c r="AB1877">
        <v>5</v>
      </c>
      <c r="AC1877" t="s">
        <v>1708</v>
      </c>
    </row>
    <row r="1878" spans="1:29" x14ac:dyDescent="0.25">
      <c r="A1878" t="s">
        <v>218</v>
      </c>
      <c r="B1878" t="s">
        <v>219</v>
      </c>
      <c r="C1878" s="1">
        <v>44617.770833333336</v>
      </c>
      <c r="D1878" t="s">
        <v>282</v>
      </c>
      <c r="E1878" t="s">
        <v>220</v>
      </c>
      <c r="F1878">
        <v>20</v>
      </c>
      <c r="G1878">
        <v>5</v>
      </c>
      <c r="H1878">
        <v>80</v>
      </c>
      <c r="I1878">
        <v>85</v>
      </c>
      <c r="J1878">
        <v>23</v>
      </c>
      <c r="K1878">
        <v>1.45</v>
      </c>
      <c r="L1878">
        <v>75</v>
      </c>
      <c r="M1878">
        <v>5.25</v>
      </c>
      <c r="N1878">
        <v>2.9</v>
      </c>
      <c r="O1878" t="s">
        <v>399</v>
      </c>
      <c r="Q1878" s="3" t="s">
        <v>60</v>
      </c>
      <c r="R1878" s="3" t="s">
        <v>59</v>
      </c>
      <c r="S1878" s="10">
        <v>66</v>
      </c>
      <c r="T1878" s="3" t="s">
        <v>56</v>
      </c>
      <c r="U1878" s="10">
        <v>1</v>
      </c>
      <c r="V1878" s="3" t="s">
        <v>56</v>
      </c>
      <c r="W1878" s="10" t="s">
        <v>56</v>
      </c>
      <c r="X1878" s="3" t="s">
        <v>56</v>
      </c>
      <c r="Y1878" s="15">
        <v>0</v>
      </c>
      <c r="Z1878" s="7">
        <f t="shared" si="13"/>
        <v>182.75999999999996</v>
      </c>
      <c r="AA1878" s="7" t="s">
        <v>56</v>
      </c>
      <c r="AC1878" t="s">
        <v>1695</v>
      </c>
    </row>
    <row r="1879" spans="1:29" x14ac:dyDescent="0.25">
      <c r="A1879" t="s">
        <v>218</v>
      </c>
      <c r="B1879" t="s">
        <v>219</v>
      </c>
      <c r="C1879" s="1">
        <v>44617.770833333336</v>
      </c>
      <c r="D1879" t="s">
        <v>1530</v>
      </c>
      <c r="E1879" t="s">
        <v>283</v>
      </c>
      <c r="F1879">
        <v>20</v>
      </c>
      <c r="G1879">
        <v>10</v>
      </c>
      <c r="H1879">
        <v>80</v>
      </c>
      <c r="I1879">
        <v>75</v>
      </c>
      <c r="J1879">
        <v>32</v>
      </c>
      <c r="K1879">
        <v>1.1499999999999999</v>
      </c>
      <c r="L1879">
        <v>75</v>
      </c>
      <c r="M1879">
        <v>4.55</v>
      </c>
      <c r="N1879">
        <v>2.25</v>
      </c>
      <c r="O1879" t="s">
        <v>399</v>
      </c>
      <c r="Q1879" s="3" t="s">
        <v>59</v>
      </c>
      <c r="R1879" s="3" t="s">
        <v>550</v>
      </c>
      <c r="S1879" s="10">
        <v>84</v>
      </c>
      <c r="T1879" s="3" t="s">
        <v>56</v>
      </c>
      <c r="U1879" s="10">
        <v>1</v>
      </c>
      <c r="V1879" s="3" t="s">
        <v>56</v>
      </c>
      <c r="W1879" s="10" t="s">
        <v>56</v>
      </c>
      <c r="X1879" s="3" t="s">
        <v>56</v>
      </c>
      <c r="Y1879" s="15">
        <v>0</v>
      </c>
      <c r="Z1879" s="7">
        <f t="shared" si="13"/>
        <v>182.75999999999996</v>
      </c>
      <c r="AA1879" s="7" t="s">
        <v>56</v>
      </c>
      <c r="AC1879" t="s">
        <v>1695</v>
      </c>
    </row>
    <row r="1880" spans="1:29" x14ac:dyDescent="0.25">
      <c r="A1880" t="s">
        <v>218</v>
      </c>
      <c r="B1880" t="s">
        <v>219</v>
      </c>
      <c r="C1880" s="1">
        <v>44617.770833333336</v>
      </c>
      <c r="D1880" t="s">
        <v>221</v>
      </c>
      <c r="E1880" t="s">
        <v>1079</v>
      </c>
      <c r="F1880">
        <v>20</v>
      </c>
      <c r="G1880">
        <v>5</v>
      </c>
      <c r="H1880">
        <v>80</v>
      </c>
      <c r="I1880">
        <v>95</v>
      </c>
      <c r="J1880">
        <v>22</v>
      </c>
      <c r="K1880">
        <v>1.95</v>
      </c>
      <c r="L1880">
        <v>85</v>
      </c>
      <c r="M1880">
        <v>4.95</v>
      </c>
      <c r="N1880">
        <v>3.5</v>
      </c>
      <c r="O1880" t="s">
        <v>399</v>
      </c>
      <c r="Q1880" s="3" t="s">
        <v>59</v>
      </c>
      <c r="R1880" s="3" t="s">
        <v>59</v>
      </c>
      <c r="S1880" s="3" t="s">
        <v>56</v>
      </c>
      <c r="T1880" s="3" t="s">
        <v>56</v>
      </c>
      <c r="U1880" s="10">
        <v>0</v>
      </c>
      <c r="V1880" s="3" t="s">
        <v>56</v>
      </c>
      <c r="W1880" s="10" t="s">
        <v>56</v>
      </c>
      <c r="X1880" s="3" t="s">
        <v>56</v>
      </c>
      <c r="Y1880" s="15">
        <v>0</v>
      </c>
      <c r="Z1880" s="7">
        <f t="shared" si="13"/>
        <v>182.75999999999996</v>
      </c>
      <c r="AA1880" s="7" t="s">
        <v>56</v>
      </c>
      <c r="AC1880" t="s">
        <v>1695</v>
      </c>
    </row>
    <row r="1881" spans="1:29" x14ac:dyDescent="0.25">
      <c r="A1881" t="s">
        <v>330</v>
      </c>
      <c r="B1881" t="s">
        <v>331</v>
      </c>
      <c r="C1881" s="1">
        <v>44617.791666666664</v>
      </c>
      <c r="D1881" t="s">
        <v>1450</v>
      </c>
      <c r="E1881" t="s">
        <v>1794</v>
      </c>
      <c r="F1881">
        <v>20</v>
      </c>
      <c r="G1881">
        <v>0</v>
      </c>
      <c r="H1881">
        <v>80</v>
      </c>
      <c r="I1881">
        <v>85</v>
      </c>
      <c r="J1881">
        <v>29</v>
      </c>
      <c r="K1881">
        <v>1.85</v>
      </c>
      <c r="L1881">
        <v>85</v>
      </c>
      <c r="M1881">
        <v>5.2</v>
      </c>
      <c r="N1881">
        <v>3.25</v>
      </c>
      <c r="O1881" t="s">
        <v>153</v>
      </c>
      <c r="Q1881" s="3" t="s">
        <v>58</v>
      </c>
      <c r="R1881" s="3" t="s">
        <v>59</v>
      </c>
      <c r="S1881" s="10">
        <v>56</v>
      </c>
      <c r="T1881" s="3" t="s">
        <v>56</v>
      </c>
      <c r="U1881" s="10">
        <v>1</v>
      </c>
      <c r="V1881" s="3" t="s">
        <v>56</v>
      </c>
      <c r="W1881" s="10" t="s">
        <v>56</v>
      </c>
      <c r="X1881" s="3" t="s">
        <v>56</v>
      </c>
      <c r="Y1881" s="15">
        <v>0</v>
      </c>
      <c r="Z1881" s="7">
        <f t="shared" si="13"/>
        <v>182.75999999999996</v>
      </c>
      <c r="AA1881" s="7" t="s">
        <v>1269</v>
      </c>
      <c r="AB1881">
        <v>7.5</v>
      </c>
      <c r="AC1881" t="s">
        <v>1494</v>
      </c>
    </row>
    <row r="1882" spans="1:29" x14ac:dyDescent="0.25">
      <c r="A1882" t="s">
        <v>330</v>
      </c>
      <c r="B1882" t="s">
        <v>331</v>
      </c>
      <c r="C1882" s="1">
        <v>44617.791666666664</v>
      </c>
      <c r="D1882" t="s">
        <v>1622</v>
      </c>
      <c r="E1882" t="s">
        <v>1238</v>
      </c>
      <c r="F1882">
        <v>20</v>
      </c>
      <c r="G1882">
        <v>5</v>
      </c>
      <c r="H1882">
        <v>100</v>
      </c>
      <c r="I1882">
        <v>70</v>
      </c>
      <c r="J1882">
        <v>33</v>
      </c>
      <c r="K1882">
        <v>1.35</v>
      </c>
      <c r="L1882">
        <v>75</v>
      </c>
      <c r="M1882">
        <v>6.2</v>
      </c>
      <c r="N1882">
        <v>2.85</v>
      </c>
      <c r="O1882" t="s">
        <v>399</v>
      </c>
      <c r="Q1882" s="3" t="s">
        <v>406</v>
      </c>
      <c r="R1882" s="3" t="s">
        <v>61</v>
      </c>
      <c r="S1882" s="10">
        <v>85</v>
      </c>
      <c r="T1882" s="3" t="s">
        <v>56</v>
      </c>
      <c r="U1882" s="10">
        <v>1</v>
      </c>
      <c r="V1882" s="3" t="s">
        <v>56</v>
      </c>
      <c r="W1882" s="10" t="s">
        <v>56</v>
      </c>
      <c r="X1882" s="3" t="s">
        <v>56</v>
      </c>
      <c r="Y1882" s="15">
        <v>0</v>
      </c>
      <c r="Z1882" s="7">
        <f t="shared" si="13"/>
        <v>182.75999999999996</v>
      </c>
      <c r="AA1882" s="7" t="s">
        <v>56</v>
      </c>
      <c r="AC1882" t="s">
        <v>1695</v>
      </c>
    </row>
    <row r="1883" spans="1:29" x14ac:dyDescent="0.25">
      <c r="A1883" t="s">
        <v>330</v>
      </c>
      <c r="B1883" t="s">
        <v>751</v>
      </c>
      <c r="C1883" s="1">
        <v>44617.791666666664</v>
      </c>
      <c r="D1883" t="s">
        <v>1770</v>
      </c>
      <c r="E1883" t="s">
        <v>753</v>
      </c>
      <c r="F1883">
        <v>20</v>
      </c>
      <c r="G1883">
        <v>0</v>
      </c>
      <c r="H1883">
        <v>70</v>
      </c>
      <c r="I1883">
        <v>80</v>
      </c>
      <c r="J1883">
        <v>30</v>
      </c>
      <c r="K1883">
        <v>1.85</v>
      </c>
      <c r="L1883">
        <v>95</v>
      </c>
      <c r="M1883">
        <v>5.05</v>
      </c>
      <c r="N1883">
        <v>3.15</v>
      </c>
      <c r="O1883" t="s">
        <v>153</v>
      </c>
      <c r="Q1883" s="3" t="s">
        <v>58</v>
      </c>
      <c r="R1883" s="3" t="s">
        <v>64</v>
      </c>
      <c r="S1883" s="10">
        <v>74</v>
      </c>
      <c r="T1883" s="3" t="s">
        <v>56</v>
      </c>
      <c r="U1883" s="10">
        <v>1</v>
      </c>
      <c r="V1883" s="3" t="s">
        <v>56</v>
      </c>
      <c r="W1883">
        <v>1.33</v>
      </c>
      <c r="X1883" s="15">
        <v>75</v>
      </c>
      <c r="Y1883" s="13">
        <v>24.25</v>
      </c>
      <c r="Z1883" s="7">
        <f t="shared" si="13"/>
        <v>207.00999999999996</v>
      </c>
      <c r="AA1883" s="7" t="s">
        <v>1269</v>
      </c>
      <c r="AB1883">
        <v>10</v>
      </c>
      <c r="AC1883" t="s">
        <v>1885</v>
      </c>
    </row>
    <row r="1884" spans="1:29" x14ac:dyDescent="0.25">
      <c r="A1884" t="s">
        <v>330</v>
      </c>
      <c r="B1884" t="s">
        <v>331</v>
      </c>
      <c r="C1884" s="1">
        <v>44617.791666666664</v>
      </c>
      <c r="D1884" t="s">
        <v>1916</v>
      </c>
      <c r="E1884" t="s">
        <v>1893</v>
      </c>
      <c r="F1884">
        <v>20</v>
      </c>
      <c r="G1884">
        <v>5</v>
      </c>
      <c r="H1884">
        <v>80</v>
      </c>
      <c r="I1884">
        <v>75</v>
      </c>
      <c r="J1884">
        <v>38</v>
      </c>
      <c r="K1884">
        <v>1.9</v>
      </c>
      <c r="L1884">
        <v>95</v>
      </c>
      <c r="M1884">
        <v>5.15</v>
      </c>
      <c r="N1884">
        <v>3</v>
      </c>
      <c r="O1884" t="s">
        <v>120</v>
      </c>
      <c r="Q1884" s="3" t="s">
        <v>65</v>
      </c>
      <c r="R1884" s="3" t="s">
        <v>65</v>
      </c>
      <c r="S1884" s="3" t="s">
        <v>56</v>
      </c>
      <c r="T1884" s="10">
        <v>0</v>
      </c>
      <c r="U1884" s="10">
        <v>0</v>
      </c>
      <c r="V1884" s="3" t="s">
        <v>56</v>
      </c>
      <c r="W1884" s="10" t="s">
        <v>56</v>
      </c>
      <c r="X1884" s="3" t="s">
        <v>56</v>
      </c>
      <c r="Y1884" s="15">
        <v>0</v>
      </c>
      <c r="Z1884" s="7">
        <f t="shared" si="13"/>
        <v>207.00999999999996</v>
      </c>
      <c r="AA1884" s="7" t="s">
        <v>1269</v>
      </c>
      <c r="AB1884">
        <v>7</v>
      </c>
      <c r="AC1884" t="s">
        <v>1883</v>
      </c>
    </row>
    <row r="1885" spans="1:29" x14ac:dyDescent="0.25">
      <c r="A1885" t="s">
        <v>330</v>
      </c>
      <c r="B1885" t="s">
        <v>331</v>
      </c>
      <c r="C1885" s="1">
        <v>44617.791666666664</v>
      </c>
      <c r="D1885" t="s">
        <v>1085</v>
      </c>
      <c r="E1885" t="s">
        <v>1426</v>
      </c>
      <c r="F1885">
        <v>20</v>
      </c>
      <c r="G1885">
        <v>5</v>
      </c>
      <c r="H1885">
        <v>80</v>
      </c>
      <c r="I1885">
        <v>90</v>
      </c>
      <c r="J1885">
        <v>33</v>
      </c>
      <c r="K1885">
        <v>1.9</v>
      </c>
      <c r="L1885">
        <v>90</v>
      </c>
      <c r="M1885">
        <v>5.9</v>
      </c>
      <c r="N1885">
        <v>2.8</v>
      </c>
      <c r="O1885" t="s">
        <v>153</v>
      </c>
      <c r="Q1885" s="3" t="s">
        <v>406</v>
      </c>
      <c r="R1885" s="3" t="s">
        <v>61</v>
      </c>
      <c r="S1885" s="10">
        <v>70</v>
      </c>
      <c r="T1885" s="3" t="s">
        <v>56</v>
      </c>
      <c r="U1885" s="10">
        <v>1</v>
      </c>
      <c r="V1885" s="3" t="s">
        <v>56</v>
      </c>
      <c r="W1885" s="10" t="s">
        <v>56</v>
      </c>
      <c r="X1885" s="3" t="s">
        <v>56</v>
      </c>
      <c r="Y1885" s="15">
        <v>0</v>
      </c>
      <c r="Z1885" s="7">
        <f t="shared" si="13"/>
        <v>207.00999999999996</v>
      </c>
      <c r="AA1885" s="7" t="s">
        <v>1270</v>
      </c>
      <c r="AB1885">
        <v>6.5</v>
      </c>
      <c r="AC1885" t="s">
        <v>1708</v>
      </c>
    </row>
    <row r="1886" spans="1:29" x14ac:dyDescent="0.25">
      <c r="A1886" t="s">
        <v>320</v>
      </c>
      <c r="B1886" t="s">
        <v>38</v>
      </c>
      <c r="C1886" s="1">
        <v>44617.8125</v>
      </c>
      <c r="D1886" t="s">
        <v>792</v>
      </c>
      <c r="E1886" t="s">
        <v>1088</v>
      </c>
      <c r="F1886">
        <v>20</v>
      </c>
      <c r="G1886">
        <v>10</v>
      </c>
      <c r="H1886">
        <v>90</v>
      </c>
      <c r="I1886">
        <v>85</v>
      </c>
      <c r="J1886">
        <v>30</v>
      </c>
      <c r="K1886">
        <v>1.6</v>
      </c>
      <c r="L1886">
        <v>80</v>
      </c>
      <c r="M1886">
        <v>4.0999999999999996</v>
      </c>
      <c r="N1886">
        <v>2.8</v>
      </c>
      <c r="O1886" t="s">
        <v>399</v>
      </c>
      <c r="Q1886" s="3" t="s">
        <v>65</v>
      </c>
      <c r="R1886" s="3" t="s">
        <v>59</v>
      </c>
      <c r="S1886" s="10">
        <v>58</v>
      </c>
      <c r="T1886" s="10">
        <v>1</v>
      </c>
      <c r="U1886" s="10">
        <v>1</v>
      </c>
      <c r="V1886" s="3" t="s">
        <v>56</v>
      </c>
      <c r="W1886" s="10" t="s">
        <v>56</v>
      </c>
      <c r="X1886" s="3" t="s">
        <v>56</v>
      </c>
      <c r="Y1886" s="15">
        <v>0</v>
      </c>
      <c r="Z1886" s="7">
        <f t="shared" si="13"/>
        <v>207.00999999999996</v>
      </c>
      <c r="AA1886" s="7" t="s">
        <v>56</v>
      </c>
      <c r="AC1886" t="s">
        <v>1695</v>
      </c>
    </row>
    <row r="1887" spans="1:29" x14ac:dyDescent="0.25">
      <c r="A1887" t="s">
        <v>30</v>
      </c>
      <c r="B1887" t="s">
        <v>88</v>
      </c>
      <c r="C1887" s="1">
        <v>44617.8125</v>
      </c>
      <c r="D1887" t="s">
        <v>482</v>
      </c>
      <c r="E1887" t="s">
        <v>903</v>
      </c>
      <c r="F1887">
        <v>20</v>
      </c>
      <c r="G1887">
        <v>0</v>
      </c>
      <c r="H1887">
        <v>100</v>
      </c>
      <c r="I1887">
        <v>75</v>
      </c>
      <c r="J1887">
        <v>32</v>
      </c>
      <c r="K1887">
        <v>1.7</v>
      </c>
      <c r="L1887">
        <v>85</v>
      </c>
      <c r="M1887">
        <v>4.6500000000000004</v>
      </c>
      <c r="N1887">
        <v>3.15</v>
      </c>
      <c r="O1887" t="s">
        <v>399</v>
      </c>
      <c r="Q1887" s="3" t="s">
        <v>55</v>
      </c>
      <c r="R1887" s="3" t="s">
        <v>624</v>
      </c>
      <c r="S1887" s="10">
        <v>50</v>
      </c>
      <c r="T1887" s="10">
        <v>1</v>
      </c>
      <c r="U1887" s="10">
        <v>1</v>
      </c>
      <c r="V1887" s="3" t="s">
        <v>56</v>
      </c>
      <c r="W1887" s="10" t="s">
        <v>56</v>
      </c>
      <c r="X1887" s="3" t="s">
        <v>56</v>
      </c>
      <c r="Y1887" s="15">
        <v>0</v>
      </c>
      <c r="Z1887" s="7">
        <f t="shared" si="13"/>
        <v>207.00999999999996</v>
      </c>
      <c r="AA1887" s="7" t="s">
        <v>56</v>
      </c>
      <c r="AC1887" t="s">
        <v>1695</v>
      </c>
    </row>
    <row r="1888" spans="1:29" x14ac:dyDescent="0.25">
      <c r="A1888" t="s">
        <v>17</v>
      </c>
      <c r="B1888" t="s">
        <v>18</v>
      </c>
      <c r="C1888" s="1">
        <v>44617.833333333336</v>
      </c>
      <c r="D1888" t="s">
        <v>867</v>
      </c>
      <c r="E1888" t="s">
        <v>913</v>
      </c>
      <c r="F1888">
        <v>20</v>
      </c>
      <c r="G1888">
        <v>0</v>
      </c>
      <c r="H1888">
        <v>70</v>
      </c>
      <c r="I1888">
        <v>65</v>
      </c>
      <c r="J1888">
        <v>40</v>
      </c>
      <c r="K1888">
        <v>1.3</v>
      </c>
      <c r="L1888">
        <v>80</v>
      </c>
      <c r="M1888">
        <v>4.95</v>
      </c>
      <c r="N1888">
        <v>2.5499999999999998</v>
      </c>
      <c r="O1888" t="s">
        <v>399</v>
      </c>
      <c r="Q1888" s="3" t="s">
        <v>550</v>
      </c>
      <c r="R1888" s="3" t="s">
        <v>554</v>
      </c>
      <c r="S1888" s="10">
        <v>52</v>
      </c>
      <c r="T1888" s="10">
        <v>1</v>
      </c>
      <c r="U1888" s="10">
        <v>1</v>
      </c>
      <c r="V1888" s="3" t="s">
        <v>56</v>
      </c>
      <c r="W1888" s="10" t="s">
        <v>56</v>
      </c>
      <c r="X1888" s="3" t="s">
        <v>56</v>
      </c>
      <c r="Y1888" s="15">
        <v>0</v>
      </c>
      <c r="Z1888" s="7">
        <f t="shared" si="13"/>
        <v>207.00999999999996</v>
      </c>
      <c r="AA1888" s="7" t="s">
        <v>56</v>
      </c>
      <c r="AC1888" t="s">
        <v>1695</v>
      </c>
    </row>
    <row r="1889" spans="1:29" x14ac:dyDescent="0.25">
      <c r="A1889" t="s">
        <v>26</v>
      </c>
      <c r="B1889" t="s">
        <v>13</v>
      </c>
      <c r="C1889" s="1">
        <v>44617.833333333336</v>
      </c>
      <c r="D1889" t="s">
        <v>1412</v>
      </c>
      <c r="E1889" t="s">
        <v>1417</v>
      </c>
      <c r="F1889">
        <v>20</v>
      </c>
      <c r="G1889">
        <v>5</v>
      </c>
      <c r="H1889">
        <v>90</v>
      </c>
      <c r="I1889">
        <v>80</v>
      </c>
      <c r="J1889">
        <v>27</v>
      </c>
      <c r="K1889">
        <v>1.45</v>
      </c>
      <c r="L1889">
        <v>80</v>
      </c>
      <c r="M1889">
        <v>4.8499999999999996</v>
      </c>
      <c r="N1889">
        <v>2.65</v>
      </c>
      <c r="O1889" t="s">
        <v>399</v>
      </c>
      <c r="Q1889" s="3" t="s">
        <v>60</v>
      </c>
      <c r="R1889" s="3" t="s">
        <v>66</v>
      </c>
      <c r="S1889" s="10">
        <v>88</v>
      </c>
      <c r="T1889" s="3" t="s">
        <v>56</v>
      </c>
      <c r="U1889" s="10">
        <v>1</v>
      </c>
      <c r="V1889" s="3" t="s">
        <v>56</v>
      </c>
      <c r="W1889" s="10" t="s">
        <v>56</v>
      </c>
      <c r="X1889" s="3" t="s">
        <v>56</v>
      </c>
      <c r="Y1889" s="15">
        <v>0</v>
      </c>
      <c r="Z1889" s="7">
        <f t="shared" si="13"/>
        <v>207.00999999999996</v>
      </c>
      <c r="AA1889" s="7" t="s">
        <v>56</v>
      </c>
      <c r="AC1889" t="s">
        <v>1695</v>
      </c>
    </row>
    <row r="1890" spans="1:29" x14ac:dyDescent="0.25">
      <c r="A1890" t="s">
        <v>328</v>
      </c>
      <c r="B1890" t="s">
        <v>794</v>
      </c>
      <c r="C1890" s="1">
        <v>44617.84375</v>
      </c>
      <c r="D1890" t="s">
        <v>1976</v>
      </c>
      <c r="E1890" t="s">
        <v>1744</v>
      </c>
      <c r="F1890">
        <v>20</v>
      </c>
      <c r="G1890">
        <v>10</v>
      </c>
      <c r="H1890">
        <v>70</v>
      </c>
      <c r="I1890">
        <v>70</v>
      </c>
      <c r="J1890">
        <v>39</v>
      </c>
      <c r="K1890">
        <v>1.1499999999999999</v>
      </c>
      <c r="L1890">
        <v>75</v>
      </c>
      <c r="M1890">
        <v>4</v>
      </c>
      <c r="N1890">
        <v>2.35</v>
      </c>
      <c r="O1890" t="s">
        <v>399</v>
      </c>
      <c r="Q1890" s="3" t="s">
        <v>58</v>
      </c>
      <c r="R1890" s="3" t="s">
        <v>63</v>
      </c>
      <c r="S1890" s="10">
        <v>63</v>
      </c>
      <c r="T1890" s="3" t="s">
        <v>56</v>
      </c>
      <c r="U1890" s="10">
        <v>1</v>
      </c>
      <c r="V1890" s="3" t="s">
        <v>56</v>
      </c>
      <c r="W1890" s="10" t="s">
        <v>56</v>
      </c>
      <c r="X1890" s="3" t="s">
        <v>56</v>
      </c>
      <c r="Y1890" s="15">
        <v>0</v>
      </c>
      <c r="Z1890" s="7">
        <f t="shared" si="13"/>
        <v>207.00999999999996</v>
      </c>
      <c r="AA1890" s="7" t="s">
        <v>56</v>
      </c>
      <c r="AC1890" t="s">
        <v>1695</v>
      </c>
    </row>
    <row r="1891" spans="1:29" x14ac:dyDescent="0.25">
      <c r="A1891" t="s">
        <v>1762</v>
      </c>
      <c r="B1891" t="s">
        <v>1763</v>
      </c>
      <c r="C1891" s="1">
        <v>44618.253472222219</v>
      </c>
      <c r="D1891" t="s">
        <v>1767</v>
      </c>
      <c r="E1891" t="s">
        <v>1766</v>
      </c>
      <c r="F1891">
        <v>12</v>
      </c>
      <c r="G1891">
        <v>0</v>
      </c>
      <c r="H1891">
        <v>100</v>
      </c>
      <c r="I1891">
        <v>75</v>
      </c>
      <c r="J1891">
        <v>33</v>
      </c>
      <c r="K1891">
        <v>2.33</v>
      </c>
      <c r="L1891">
        <v>83</v>
      </c>
      <c r="M1891">
        <v>5.33</v>
      </c>
      <c r="N1891">
        <v>3.17</v>
      </c>
      <c r="O1891" t="s">
        <v>399</v>
      </c>
      <c r="Q1891" s="3" t="s">
        <v>55</v>
      </c>
      <c r="R1891" s="3" t="s">
        <v>550</v>
      </c>
      <c r="S1891" s="10">
        <v>60</v>
      </c>
      <c r="T1891" s="10">
        <v>1</v>
      </c>
      <c r="U1891" s="10">
        <v>1</v>
      </c>
      <c r="V1891" s="3" t="s">
        <v>56</v>
      </c>
      <c r="W1891" s="10" t="s">
        <v>56</v>
      </c>
      <c r="X1891" s="3" t="s">
        <v>56</v>
      </c>
      <c r="Y1891" s="15">
        <v>0</v>
      </c>
      <c r="Z1891" s="7">
        <f t="shared" si="13"/>
        <v>207.00999999999996</v>
      </c>
      <c r="AA1891" s="7" t="s">
        <v>56</v>
      </c>
      <c r="AC1891" t="s">
        <v>1695</v>
      </c>
    </row>
    <row r="1892" spans="1:29" x14ac:dyDescent="0.25">
      <c r="A1892" t="s">
        <v>1762</v>
      </c>
      <c r="B1892" t="s">
        <v>1763</v>
      </c>
      <c r="C1892" s="1">
        <v>44618.364583333336</v>
      </c>
      <c r="D1892" t="s">
        <v>2024</v>
      </c>
      <c r="E1892" t="s">
        <v>1764</v>
      </c>
      <c r="F1892">
        <v>11</v>
      </c>
      <c r="G1892">
        <v>0</v>
      </c>
      <c r="H1892">
        <v>100</v>
      </c>
      <c r="I1892">
        <v>82</v>
      </c>
      <c r="J1892">
        <v>37</v>
      </c>
      <c r="K1892">
        <v>2.4500000000000002</v>
      </c>
      <c r="L1892">
        <v>91</v>
      </c>
      <c r="M1892">
        <v>6.73</v>
      </c>
      <c r="N1892">
        <v>3.27</v>
      </c>
      <c r="O1892" t="s">
        <v>153</v>
      </c>
      <c r="Q1892" s="3" t="s">
        <v>58</v>
      </c>
      <c r="R1892" s="3" t="s">
        <v>59</v>
      </c>
      <c r="S1892" s="10">
        <v>52</v>
      </c>
      <c r="T1892" s="3" t="s">
        <v>56</v>
      </c>
      <c r="U1892" s="10">
        <v>1</v>
      </c>
      <c r="V1892" s="3" t="s">
        <v>56</v>
      </c>
      <c r="W1892" s="10" t="s">
        <v>56</v>
      </c>
      <c r="X1892" s="3" t="s">
        <v>56</v>
      </c>
      <c r="Y1892" s="15">
        <v>0</v>
      </c>
      <c r="Z1892" s="7">
        <f t="shared" si="13"/>
        <v>207.00999999999996</v>
      </c>
      <c r="AA1892" s="7" t="s">
        <v>1269</v>
      </c>
      <c r="AB1892">
        <v>12</v>
      </c>
      <c r="AC1892" t="s">
        <v>1494</v>
      </c>
    </row>
    <row r="1893" spans="1:29" x14ac:dyDescent="0.25">
      <c r="A1893" t="s">
        <v>1762</v>
      </c>
      <c r="B1893" t="s">
        <v>1763</v>
      </c>
      <c r="C1893" s="1">
        <v>44618.364583333336</v>
      </c>
      <c r="D1893" t="s">
        <v>1844</v>
      </c>
      <c r="E1893" t="s">
        <v>2012</v>
      </c>
      <c r="F1893">
        <v>13</v>
      </c>
      <c r="G1893">
        <v>0</v>
      </c>
      <c r="H1893">
        <v>86</v>
      </c>
      <c r="I1893">
        <v>85</v>
      </c>
      <c r="J1893">
        <v>35</v>
      </c>
      <c r="K1893">
        <v>2.23</v>
      </c>
      <c r="L1893">
        <v>85</v>
      </c>
      <c r="M1893">
        <v>5.31</v>
      </c>
      <c r="N1893">
        <v>3.31</v>
      </c>
      <c r="O1893" t="s">
        <v>153</v>
      </c>
      <c r="Q1893" s="3" t="s">
        <v>58</v>
      </c>
      <c r="R1893" s="3" t="s">
        <v>64</v>
      </c>
      <c r="S1893" s="10">
        <v>53</v>
      </c>
      <c r="T1893" s="3" t="s">
        <v>56</v>
      </c>
      <c r="U1893" s="10">
        <v>1</v>
      </c>
      <c r="V1893" s="3" t="s">
        <v>56</v>
      </c>
      <c r="W1893" s="10" t="s">
        <v>56</v>
      </c>
      <c r="X1893" s="3" t="s">
        <v>56</v>
      </c>
      <c r="Y1893" s="15">
        <v>0</v>
      </c>
      <c r="Z1893" s="7">
        <f t="shared" ref="Z1893:Z1956" si="14">SUM(Z1892+Y1893)</f>
        <v>207.00999999999996</v>
      </c>
      <c r="AA1893" s="7" t="s">
        <v>1270</v>
      </c>
      <c r="AB1893">
        <v>6</v>
      </c>
      <c r="AC1893" t="s">
        <v>1708</v>
      </c>
    </row>
    <row r="1894" spans="1:29" x14ac:dyDescent="0.25">
      <c r="A1894" t="s">
        <v>26</v>
      </c>
      <c r="B1894" t="s">
        <v>13</v>
      </c>
      <c r="C1894" s="1">
        <v>44618.520833333336</v>
      </c>
      <c r="D1894" t="s">
        <v>244</v>
      </c>
      <c r="E1894" t="s">
        <v>422</v>
      </c>
      <c r="F1894">
        <v>20</v>
      </c>
      <c r="G1894">
        <v>5</v>
      </c>
      <c r="H1894">
        <v>90</v>
      </c>
      <c r="I1894">
        <v>65</v>
      </c>
      <c r="J1894">
        <v>37</v>
      </c>
      <c r="K1894">
        <v>1.5</v>
      </c>
      <c r="L1894">
        <v>80</v>
      </c>
      <c r="M1894">
        <v>4.95</v>
      </c>
      <c r="N1894">
        <v>2.75</v>
      </c>
      <c r="O1894" t="s">
        <v>399</v>
      </c>
      <c r="Q1894" s="3" t="s">
        <v>104</v>
      </c>
      <c r="R1894" s="3" t="s">
        <v>165</v>
      </c>
      <c r="S1894" s="10">
        <v>85</v>
      </c>
      <c r="T1894" s="3" t="s">
        <v>56</v>
      </c>
      <c r="U1894" s="10">
        <v>1</v>
      </c>
      <c r="V1894" s="3" t="s">
        <v>56</v>
      </c>
      <c r="W1894" s="10" t="s">
        <v>56</v>
      </c>
      <c r="X1894" s="3" t="s">
        <v>56</v>
      </c>
      <c r="Y1894" s="15">
        <v>0</v>
      </c>
      <c r="Z1894" s="7">
        <f t="shared" si="14"/>
        <v>207.00999999999996</v>
      </c>
      <c r="AA1894" s="7" t="s">
        <v>56</v>
      </c>
      <c r="AC1894" t="s">
        <v>1695</v>
      </c>
    </row>
    <row r="1895" spans="1:29" x14ac:dyDescent="0.25">
      <c r="A1895" t="s">
        <v>320</v>
      </c>
      <c r="B1895" t="s">
        <v>321</v>
      </c>
      <c r="C1895" s="1">
        <v>44618.520833333336</v>
      </c>
      <c r="D1895" t="s">
        <v>444</v>
      </c>
      <c r="E1895" t="s">
        <v>767</v>
      </c>
      <c r="F1895">
        <v>20</v>
      </c>
      <c r="G1895">
        <v>10</v>
      </c>
      <c r="H1895">
        <v>70</v>
      </c>
      <c r="I1895">
        <v>75</v>
      </c>
      <c r="J1895">
        <v>26</v>
      </c>
      <c r="K1895">
        <v>1.5</v>
      </c>
      <c r="L1895">
        <v>80</v>
      </c>
      <c r="M1895">
        <v>4.95</v>
      </c>
      <c r="N1895">
        <v>2.6</v>
      </c>
      <c r="O1895" t="s">
        <v>399</v>
      </c>
      <c r="Q1895" s="3" t="s">
        <v>58</v>
      </c>
      <c r="R1895" s="3" t="s">
        <v>63</v>
      </c>
      <c r="S1895" s="10">
        <v>63</v>
      </c>
      <c r="T1895" s="3" t="s">
        <v>56</v>
      </c>
      <c r="U1895" s="10">
        <v>1</v>
      </c>
      <c r="V1895" s="3" t="s">
        <v>56</v>
      </c>
      <c r="W1895" s="10" t="s">
        <v>56</v>
      </c>
      <c r="X1895" s="3" t="s">
        <v>56</v>
      </c>
      <c r="Y1895" s="15">
        <v>0</v>
      </c>
      <c r="Z1895" s="7">
        <f t="shared" si="14"/>
        <v>207.00999999999996</v>
      </c>
      <c r="AA1895" s="7" t="s">
        <v>56</v>
      </c>
      <c r="AC1895" t="s">
        <v>1695</v>
      </c>
    </row>
    <row r="1896" spans="1:29" x14ac:dyDescent="0.25">
      <c r="A1896" t="s">
        <v>320</v>
      </c>
      <c r="B1896" t="s">
        <v>321</v>
      </c>
      <c r="C1896" s="1">
        <v>44618.520833333336</v>
      </c>
      <c r="D1896" t="s">
        <v>1615</v>
      </c>
      <c r="E1896" t="s">
        <v>322</v>
      </c>
      <c r="F1896">
        <v>20</v>
      </c>
      <c r="G1896">
        <v>0</v>
      </c>
      <c r="H1896">
        <v>90</v>
      </c>
      <c r="I1896">
        <v>85</v>
      </c>
      <c r="J1896">
        <v>36</v>
      </c>
      <c r="K1896">
        <v>1.75</v>
      </c>
      <c r="L1896">
        <v>95</v>
      </c>
      <c r="M1896">
        <v>5.7</v>
      </c>
      <c r="N1896">
        <v>3.2</v>
      </c>
      <c r="O1896" t="s">
        <v>153</v>
      </c>
      <c r="Q1896" s="3" t="s">
        <v>55</v>
      </c>
      <c r="R1896" s="3" t="s">
        <v>55</v>
      </c>
      <c r="S1896" s="3" t="s">
        <v>56</v>
      </c>
      <c r="T1896" s="10">
        <v>0</v>
      </c>
      <c r="U1896" s="10">
        <v>0</v>
      </c>
      <c r="V1896" s="3" t="s">
        <v>56</v>
      </c>
      <c r="W1896">
        <v>1.33</v>
      </c>
      <c r="X1896" s="15">
        <v>75</v>
      </c>
      <c r="Y1896" s="15">
        <v>-75</v>
      </c>
      <c r="Z1896" s="7">
        <f t="shared" si="14"/>
        <v>132.00999999999996</v>
      </c>
      <c r="AA1896" s="7" t="s">
        <v>1269</v>
      </c>
      <c r="AB1896">
        <v>9</v>
      </c>
      <c r="AC1896" t="s">
        <v>2025</v>
      </c>
    </row>
    <row r="1897" spans="1:29" x14ac:dyDescent="0.25">
      <c r="A1897" t="s">
        <v>26</v>
      </c>
      <c r="B1897" t="s">
        <v>27</v>
      </c>
      <c r="C1897" s="1">
        <v>44618.520833333336</v>
      </c>
      <c r="D1897" t="s">
        <v>78</v>
      </c>
      <c r="E1897" t="s">
        <v>29</v>
      </c>
      <c r="F1897">
        <v>20</v>
      </c>
      <c r="G1897">
        <v>5</v>
      </c>
      <c r="H1897">
        <v>70</v>
      </c>
      <c r="I1897">
        <v>75</v>
      </c>
      <c r="J1897">
        <v>29</v>
      </c>
      <c r="K1897">
        <v>1.75</v>
      </c>
      <c r="L1897">
        <v>90</v>
      </c>
      <c r="M1897">
        <v>4.1500000000000004</v>
      </c>
      <c r="N1897">
        <v>2.7</v>
      </c>
      <c r="O1897" t="s">
        <v>399</v>
      </c>
      <c r="Q1897" s="3" t="s">
        <v>65</v>
      </c>
      <c r="R1897" s="3" t="s">
        <v>60</v>
      </c>
      <c r="S1897" s="10">
        <v>77</v>
      </c>
      <c r="T1897" s="10">
        <v>1</v>
      </c>
      <c r="U1897" s="10">
        <v>1</v>
      </c>
      <c r="V1897" s="3" t="s">
        <v>56</v>
      </c>
      <c r="W1897" s="10" t="s">
        <v>56</v>
      </c>
      <c r="X1897" s="3" t="s">
        <v>56</v>
      </c>
      <c r="Y1897" s="15">
        <v>0</v>
      </c>
      <c r="Z1897" s="7">
        <f t="shared" si="14"/>
        <v>132.00999999999996</v>
      </c>
      <c r="AA1897" s="7" t="s">
        <v>56</v>
      </c>
      <c r="AC1897" t="s">
        <v>1695</v>
      </c>
    </row>
    <row r="1898" spans="1:29" x14ac:dyDescent="0.25">
      <c r="A1898" t="s">
        <v>414</v>
      </c>
      <c r="B1898" t="s">
        <v>415</v>
      </c>
      <c r="C1898" s="1">
        <v>44618.541666666664</v>
      </c>
      <c r="D1898" t="s">
        <v>417</v>
      </c>
      <c r="E1898" t="s">
        <v>1141</v>
      </c>
      <c r="F1898">
        <v>20</v>
      </c>
      <c r="G1898">
        <v>5</v>
      </c>
      <c r="H1898">
        <v>90</v>
      </c>
      <c r="I1898">
        <v>85</v>
      </c>
      <c r="J1898">
        <v>31</v>
      </c>
      <c r="K1898">
        <v>1.9</v>
      </c>
      <c r="L1898">
        <v>85</v>
      </c>
      <c r="M1898">
        <v>6.2</v>
      </c>
      <c r="N1898">
        <v>3</v>
      </c>
      <c r="O1898" t="s">
        <v>153</v>
      </c>
      <c r="Q1898" s="3" t="s">
        <v>64</v>
      </c>
      <c r="R1898" s="3" t="s">
        <v>64</v>
      </c>
      <c r="S1898" s="3" t="s">
        <v>56</v>
      </c>
      <c r="T1898" s="3" t="s">
        <v>56</v>
      </c>
      <c r="U1898" s="10">
        <v>0</v>
      </c>
      <c r="V1898" s="3" t="s">
        <v>56</v>
      </c>
      <c r="W1898" s="10" t="s">
        <v>56</v>
      </c>
      <c r="X1898" s="3" t="s">
        <v>56</v>
      </c>
      <c r="Y1898" s="15">
        <v>0</v>
      </c>
      <c r="Z1898" s="7">
        <f t="shared" si="14"/>
        <v>132.00999999999996</v>
      </c>
      <c r="AA1898" s="7" t="s">
        <v>1269</v>
      </c>
      <c r="AB1898">
        <v>8</v>
      </c>
      <c r="AC1898" t="s">
        <v>1909</v>
      </c>
    </row>
    <row r="1899" spans="1:29" x14ac:dyDescent="0.25">
      <c r="A1899" t="s">
        <v>776</v>
      </c>
      <c r="B1899" t="s">
        <v>777</v>
      </c>
      <c r="C1899" s="1">
        <v>44618.541666666664</v>
      </c>
      <c r="D1899" t="s">
        <v>1330</v>
      </c>
      <c r="E1899" t="s">
        <v>1743</v>
      </c>
      <c r="F1899">
        <v>20</v>
      </c>
      <c r="G1899">
        <v>5</v>
      </c>
      <c r="H1899">
        <v>80</v>
      </c>
      <c r="I1899">
        <v>70</v>
      </c>
      <c r="J1899">
        <v>30</v>
      </c>
      <c r="K1899">
        <v>1.25</v>
      </c>
      <c r="L1899">
        <v>80</v>
      </c>
      <c r="M1899">
        <v>5.5</v>
      </c>
      <c r="N1899">
        <v>2.0499999999999998</v>
      </c>
      <c r="O1899" t="s">
        <v>399</v>
      </c>
      <c r="Q1899" s="3" t="s">
        <v>60</v>
      </c>
      <c r="R1899" s="3" t="s">
        <v>550</v>
      </c>
      <c r="S1899" s="10">
        <v>52</v>
      </c>
      <c r="T1899" s="3" t="s">
        <v>56</v>
      </c>
      <c r="U1899" s="10">
        <v>1</v>
      </c>
      <c r="V1899" s="3" t="s">
        <v>56</v>
      </c>
      <c r="W1899" s="10" t="s">
        <v>56</v>
      </c>
      <c r="X1899" s="3" t="s">
        <v>56</v>
      </c>
      <c r="Y1899" s="15">
        <v>0</v>
      </c>
      <c r="Z1899" s="7">
        <f t="shared" si="14"/>
        <v>132.00999999999996</v>
      </c>
      <c r="AA1899" s="7" t="s">
        <v>56</v>
      </c>
      <c r="AC1899" t="s">
        <v>1695</v>
      </c>
    </row>
    <row r="1900" spans="1:29" x14ac:dyDescent="0.25">
      <c r="A1900" t="s">
        <v>37</v>
      </c>
      <c r="B1900" t="s">
        <v>277</v>
      </c>
      <c r="C1900" s="1">
        <v>44618.5625</v>
      </c>
      <c r="D1900" t="s">
        <v>1332</v>
      </c>
      <c r="E1900" t="s">
        <v>765</v>
      </c>
      <c r="F1900">
        <v>18</v>
      </c>
      <c r="G1900">
        <v>0</v>
      </c>
      <c r="H1900">
        <v>100</v>
      </c>
      <c r="I1900">
        <v>83</v>
      </c>
      <c r="J1900">
        <v>23</v>
      </c>
      <c r="K1900">
        <v>1.39</v>
      </c>
      <c r="L1900">
        <v>94</v>
      </c>
      <c r="M1900">
        <v>3.67</v>
      </c>
      <c r="N1900">
        <v>3.44</v>
      </c>
      <c r="O1900" t="s">
        <v>399</v>
      </c>
      <c r="Q1900" s="3" t="s">
        <v>66</v>
      </c>
      <c r="R1900" s="3" t="s">
        <v>550</v>
      </c>
      <c r="S1900" s="10">
        <v>73</v>
      </c>
      <c r="T1900" s="3" t="s">
        <v>56</v>
      </c>
      <c r="U1900" s="10">
        <v>1</v>
      </c>
      <c r="V1900" s="3" t="s">
        <v>56</v>
      </c>
      <c r="W1900" s="10" t="s">
        <v>56</v>
      </c>
      <c r="X1900" s="3" t="s">
        <v>56</v>
      </c>
      <c r="Y1900" s="15">
        <v>0</v>
      </c>
      <c r="Z1900" s="7">
        <f t="shared" si="14"/>
        <v>132.00999999999996</v>
      </c>
      <c r="AA1900" s="7" t="s">
        <v>56</v>
      </c>
      <c r="AC1900" t="s">
        <v>1695</v>
      </c>
    </row>
    <row r="1901" spans="1:29" x14ac:dyDescent="0.25">
      <c r="A1901" t="s">
        <v>276</v>
      </c>
      <c r="B1901" t="s">
        <v>13</v>
      </c>
      <c r="C1901" s="1">
        <v>44618.5625</v>
      </c>
      <c r="D1901" t="s">
        <v>585</v>
      </c>
      <c r="E1901" t="s">
        <v>300</v>
      </c>
      <c r="F1901">
        <v>18</v>
      </c>
      <c r="G1901">
        <v>0</v>
      </c>
      <c r="H1901">
        <v>89</v>
      </c>
      <c r="I1901">
        <v>94</v>
      </c>
      <c r="J1901">
        <v>18</v>
      </c>
      <c r="K1901">
        <v>1.5</v>
      </c>
      <c r="L1901">
        <v>89</v>
      </c>
      <c r="M1901">
        <v>6.11</v>
      </c>
      <c r="N1901">
        <v>3.5</v>
      </c>
      <c r="O1901" t="s">
        <v>399</v>
      </c>
      <c r="Q1901" s="3" t="s">
        <v>65</v>
      </c>
      <c r="R1901" s="3" t="s">
        <v>66</v>
      </c>
      <c r="S1901" s="10">
        <v>50</v>
      </c>
      <c r="T1901" s="10">
        <v>1</v>
      </c>
      <c r="U1901" s="10">
        <v>1</v>
      </c>
      <c r="V1901" s="3" t="s">
        <v>56</v>
      </c>
      <c r="W1901" s="10" t="s">
        <v>56</v>
      </c>
      <c r="X1901" s="3" t="s">
        <v>56</v>
      </c>
      <c r="Y1901" s="15">
        <v>0</v>
      </c>
      <c r="Z1901" s="7">
        <f t="shared" si="14"/>
        <v>132.00999999999996</v>
      </c>
      <c r="AA1901" s="7" t="s">
        <v>56</v>
      </c>
      <c r="AC1901" t="s">
        <v>1695</v>
      </c>
    </row>
    <row r="1902" spans="1:29" x14ac:dyDescent="0.25">
      <c r="A1902" t="s">
        <v>30</v>
      </c>
      <c r="B1902" t="s">
        <v>252</v>
      </c>
      <c r="C1902" s="1">
        <v>44618.583333333336</v>
      </c>
      <c r="D1902" t="s">
        <v>253</v>
      </c>
      <c r="E1902" t="s">
        <v>284</v>
      </c>
      <c r="F1902">
        <v>20</v>
      </c>
      <c r="G1902">
        <v>5</v>
      </c>
      <c r="H1902">
        <v>100</v>
      </c>
      <c r="I1902">
        <v>75</v>
      </c>
      <c r="J1902">
        <v>31</v>
      </c>
      <c r="K1902">
        <v>1.8</v>
      </c>
      <c r="L1902">
        <v>90</v>
      </c>
      <c r="M1902">
        <v>5.35</v>
      </c>
      <c r="N1902">
        <v>3.05</v>
      </c>
      <c r="O1902" t="s">
        <v>120</v>
      </c>
      <c r="Q1902" s="3" t="s">
        <v>65</v>
      </c>
      <c r="R1902" s="3" t="s">
        <v>104</v>
      </c>
      <c r="S1902" s="10">
        <v>70</v>
      </c>
      <c r="T1902" s="10">
        <v>1</v>
      </c>
      <c r="U1902" s="10">
        <v>1</v>
      </c>
      <c r="V1902" s="3" t="s">
        <v>56</v>
      </c>
      <c r="W1902" s="10" t="s">
        <v>56</v>
      </c>
      <c r="X1902" s="3" t="s">
        <v>56</v>
      </c>
      <c r="Y1902" s="15">
        <v>0</v>
      </c>
      <c r="Z1902" s="7">
        <f t="shared" si="14"/>
        <v>132.00999999999996</v>
      </c>
      <c r="AA1902" s="7" t="s">
        <v>1270</v>
      </c>
      <c r="AB1902">
        <v>3</v>
      </c>
      <c r="AC1902" t="s">
        <v>1708</v>
      </c>
    </row>
    <row r="1903" spans="1:29" x14ac:dyDescent="0.25">
      <c r="A1903" t="s">
        <v>33</v>
      </c>
      <c r="B1903" t="s">
        <v>34</v>
      </c>
      <c r="C1903" s="1">
        <v>44618.583333333336</v>
      </c>
      <c r="D1903" t="s">
        <v>305</v>
      </c>
      <c r="E1903" t="s">
        <v>35</v>
      </c>
      <c r="F1903">
        <v>20</v>
      </c>
      <c r="G1903">
        <v>0</v>
      </c>
      <c r="H1903">
        <v>100</v>
      </c>
      <c r="I1903">
        <v>95</v>
      </c>
      <c r="J1903">
        <v>28</v>
      </c>
      <c r="K1903">
        <v>1.85</v>
      </c>
      <c r="L1903">
        <v>90</v>
      </c>
      <c r="M1903">
        <v>4.55</v>
      </c>
      <c r="N1903">
        <v>3.25</v>
      </c>
      <c r="O1903" t="s">
        <v>399</v>
      </c>
      <c r="Q1903" s="3" t="s">
        <v>65</v>
      </c>
      <c r="R1903" s="3" t="s">
        <v>63</v>
      </c>
      <c r="S1903" s="10">
        <v>75</v>
      </c>
      <c r="T1903" s="10">
        <v>1</v>
      </c>
      <c r="U1903" s="10">
        <v>1</v>
      </c>
      <c r="V1903" s="3" t="s">
        <v>56</v>
      </c>
      <c r="W1903" s="10" t="s">
        <v>56</v>
      </c>
      <c r="X1903" s="3" t="s">
        <v>56</v>
      </c>
      <c r="Y1903" s="15">
        <v>0</v>
      </c>
      <c r="Z1903" s="7">
        <f t="shared" si="14"/>
        <v>132.00999999999996</v>
      </c>
      <c r="AA1903" s="7" t="s">
        <v>56</v>
      </c>
      <c r="AC1903" t="s">
        <v>1695</v>
      </c>
    </row>
    <row r="1904" spans="1:29" x14ac:dyDescent="0.25">
      <c r="A1904" t="s">
        <v>91</v>
      </c>
      <c r="B1904" t="s">
        <v>92</v>
      </c>
      <c r="C1904" s="1">
        <v>44618.583333333336</v>
      </c>
      <c r="D1904" t="s">
        <v>94</v>
      </c>
      <c r="E1904" t="s">
        <v>309</v>
      </c>
      <c r="F1904">
        <v>20</v>
      </c>
      <c r="G1904">
        <v>5</v>
      </c>
      <c r="H1904">
        <v>80</v>
      </c>
      <c r="I1904">
        <v>70</v>
      </c>
      <c r="J1904">
        <v>42</v>
      </c>
      <c r="K1904">
        <v>1.6</v>
      </c>
      <c r="L1904">
        <v>85</v>
      </c>
      <c r="M1904">
        <v>5.3</v>
      </c>
      <c r="N1904">
        <v>2.4500000000000002</v>
      </c>
      <c r="O1904" t="s">
        <v>399</v>
      </c>
      <c r="Q1904" s="3" t="s">
        <v>60</v>
      </c>
      <c r="R1904" s="3" t="s">
        <v>66</v>
      </c>
      <c r="S1904" s="10">
        <v>72</v>
      </c>
      <c r="T1904" s="3" t="s">
        <v>56</v>
      </c>
      <c r="U1904" s="10">
        <v>1</v>
      </c>
      <c r="V1904" s="3" t="s">
        <v>56</v>
      </c>
      <c r="W1904" s="10" t="s">
        <v>56</v>
      </c>
      <c r="X1904" s="3" t="s">
        <v>56</v>
      </c>
      <c r="Y1904" s="15">
        <v>0</v>
      </c>
      <c r="Z1904" s="7">
        <f t="shared" si="14"/>
        <v>132.00999999999996</v>
      </c>
      <c r="AA1904" s="7" t="s">
        <v>56</v>
      </c>
      <c r="AC1904" t="s">
        <v>1695</v>
      </c>
    </row>
    <row r="1905" spans="1:29" x14ac:dyDescent="0.25">
      <c r="A1905" t="s">
        <v>782</v>
      </c>
      <c r="B1905" t="s">
        <v>783</v>
      </c>
      <c r="C1905" s="1">
        <v>44618.583333333336</v>
      </c>
      <c r="D1905" t="s">
        <v>1411</v>
      </c>
      <c r="E1905" t="s">
        <v>785</v>
      </c>
      <c r="F1905">
        <v>20</v>
      </c>
      <c r="G1905">
        <v>0</v>
      </c>
      <c r="H1905">
        <v>80</v>
      </c>
      <c r="I1905">
        <v>80</v>
      </c>
      <c r="J1905">
        <v>35</v>
      </c>
      <c r="K1905">
        <v>1.45</v>
      </c>
      <c r="L1905">
        <v>95</v>
      </c>
      <c r="M1905">
        <v>4.5999999999999996</v>
      </c>
      <c r="N1905">
        <v>2.4</v>
      </c>
      <c r="O1905" t="s">
        <v>399</v>
      </c>
      <c r="Q1905" s="3" t="s">
        <v>60</v>
      </c>
      <c r="R1905" s="3" t="s">
        <v>53</v>
      </c>
      <c r="S1905" s="10">
        <v>56</v>
      </c>
      <c r="T1905" s="3" t="s">
        <v>56</v>
      </c>
      <c r="U1905" s="10">
        <v>1</v>
      </c>
      <c r="V1905" s="3" t="s">
        <v>56</v>
      </c>
      <c r="W1905" s="10" t="s">
        <v>56</v>
      </c>
      <c r="X1905" s="3" t="s">
        <v>56</v>
      </c>
      <c r="Y1905" s="15">
        <v>0</v>
      </c>
      <c r="Z1905" s="7">
        <f t="shared" si="14"/>
        <v>132.00999999999996</v>
      </c>
      <c r="AA1905" s="7" t="s">
        <v>56</v>
      </c>
      <c r="AC1905" t="s">
        <v>1695</v>
      </c>
    </row>
    <row r="1906" spans="1:29" x14ac:dyDescent="0.25">
      <c r="A1906" t="s">
        <v>320</v>
      </c>
      <c r="B1906" t="s">
        <v>38</v>
      </c>
      <c r="C1906" s="1">
        <v>44618.604166666664</v>
      </c>
      <c r="D1906" t="s">
        <v>426</v>
      </c>
      <c r="E1906" t="s">
        <v>1089</v>
      </c>
      <c r="F1906">
        <v>20</v>
      </c>
      <c r="G1906">
        <v>0</v>
      </c>
      <c r="H1906">
        <v>90</v>
      </c>
      <c r="I1906">
        <v>75</v>
      </c>
      <c r="J1906">
        <v>32</v>
      </c>
      <c r="K1906">
        <v>1.95</v>
      </c>
      <c r="L1906">
        <v>85</v>
      </c>
      <c r="M1906">
        <v>6.35</v>
      </c>
      <c r="N1906">
        <v>3.3</v>
      </c>
      <c r="O1906" t="s">
        <v>120</v>
      </c>
      <c r="Q1906" s="3" t="s">
        <v>60</v>
      </c>
      <c r="R1906" s="3" t="s">
        <v>53</v>
      </c>
      <c r="S1906" s="10">
        <v>57</v>
      </c>
      <c r="T1906" s="3" t="s">
        <v>56</v>
      </c>
      <c r="U1906" s="10">
        <v>1</v>
      </c>
      <c r="V1906" s="3" t="s">
        <v>56</v>
      </c>
      <c r="W1906" s="10" t="s">
        <v>56</v>
      </c>
      <c r="X1906" s="3" t="s">
        <v>56</v>
      </c>
      <c r="Y1906" s="15">
        <v>0</v>
      </c>
      <c r="Z1906" s="7">
        <f t="shared" si="14"/>
        <v>132.00999999999996</v>
      </c>
      <c r="AA1906" s="7" t="s">
        <v>1269</v>
      </c>
      <c r="AB1906">
        <v>11.5</v>
      </c>
      <c r="AC1906" t="s">
        <v>1494</v>
      </c>
    </row>
    <row r="1907" spans="1:29" x14ac:dyDescent="0.25">
      <c r="A1907" t="s">
        <v>320</v>
      </c>
      <c r="B1907" t="s">
        <v>38</v>
      </c>
      <c r="C1907" s="1">
        <v>44618.604166666664</v>
      </c>
      <c r="D1907" t="s">
        <v>747</v>
      </c>
      <c r="E1907" t="s">
        <v>793</v>
      </c>
      <c r="F1907">
        <v>20</v>
      </c>
      <c r="G1907">
        <v>5</v>
      </c>
      <c r="H1907">
        <v>90</v>
      </c>
      <c r="I1907">
        <v>95</v>
      </c>
      <c r="J1907">
        <v>19</v>
      </c>
      <c r="K1907">
        <v>1.3</v>
      </c>
      <c r="L1907">
        <v>75</v>
      </c>
      <c r="M1907">
        <v>4.8</v>
      </c>
      <c r="N1907">
        <v>3</v>
      </c>
      <c r="O1907" t="s">
        <v>399</v>
      </c>
      <c r="Q1907" s="3" t="s">
        <v>60</v>
      </c>
      <c r="R1907" s="3" t="s">
        <v>53</v>
      </c>
      <c r="S1907" s="10">
        <v>83</v>
      </c>
      <c r="T1907" s="3" t="s">
        <v>56</v>
      </c>
      <c r="U1907" s="10">
        <v>1</v>
      </c>
      <c r="V1907" s="3" t="s">
        <v>56</v>
      </c>
      <c r="W1907" s="10" t="s">
        <v>56</v>
      </c>
      <c r="X1907" s="3" t="s">
        <v>56</v>
      </c>
      <c r="Y1907" s="15">
        <v>0</v>
      </c>
      <c r="Z1907" s="7">
        <f t="shared" si="14"/>
        <v>132.00999999999996</v>
      </c>
      <c r="AA1907" s="7" t="s">
        <v>56</v>
      </c>
      <c r="AC1907" t="s">
        <v>1695</v>
      </c>
    </row>
    <row r="1908" spans="1:29" x14ac:dyDescent="0.25">
      <c r="A1908" t="s">
        <v>320</v>
      </c>
      <c r="B1908" t="s">
        <v>38</v>
      </c>
      <c r="C1908" s="1">
        <v>44618.604166666664</v>
      </c>
      <c r="D1908" t="s">
        <v>1125</v>
      </c>
      <c r="E1908" t="s">
        <v>1059</v>
      </c>
      <c r="F1908">
        <v>20</v>
      </c>
      <c r="G1908">
        <v>10</v>
      </c>
      <c r="H1908">
        <v>70</v>
      </c>
      <c r="I1908">
        <v>75</v>
      </c>
      <c r="J1908">
        <v>26</v>
      </c>
      <c r="K1908">
        <v>1.3</v>
      </c>
      <c r="L1908">
        <v>80</v>
      </c>
      <c r="M1908">
        <v>4.7</v>
      </c>
      <c r="N1908">
        <v>2.5499999999999998</v>
      </c>
      <c r="O1908" t="s">
        <v>399</v>
      </c>
      <c r="Q1908" s="3" t="s">
        <v>60</v>
      </c>
      <c r="R1908" s="3" t="s">
        <v>173</v>
      </c>
      <c r="S1908" s="10">
        <v>56</v>
      </c>
      <c r="T1908" s="3" t="s">
        <v>56</v>
      </c>
      <c r="U1908" s="10">
        <v>1</v>
      </c>
      <c r="V1908" s="3" t="s">
        <v>56</v>
      </c>
      <c r="W1908" s="10" t="s">
        <v>56</v>
      </c>
      <c r="X1908" s="3" t="s">
        <v>56</v>
      </c>
      <c r="Y1908" s="15">
        <v>0</v>
      </c>
      <c r="Z1908" s="7">
        <f t="shared" si="14"/>
        <v>132.00999999999996</v>
      </c>
      <c r="AA1908" s="7" t="s">
        <v>56</v>
      </c>
      <c r="AC1908" t="s">
        <v>1695</v>
      </c>
    </row>
    <row r="1909" spans="1:29" x14ac:dyDescent="0.25">
      <c r="A1909" t="s">
        <v>320</v>
      </c>
      <c r="B1909" t="s">
        <v>38</v>
      </c>
      <c r="C1909" s="1">
        <v>44618.604166666664</v>
      </c>
      <c r="D1909" t="s">
        <v>1060</v>
      </c>
      <c r="E1909" t="s">
        <v>748</v>
      </c>
      <c r="F1909">
        <v>20</v>
      </c>
      <c r="G1909">
        <v>0</v>
      </c>
      <c r="H1909">
        <v>90</v>
      </c>
      <c r="I1909">
        <v>90</v>
      </c>
      <c r="J1909">
        <v>27</v>
      </c>
      <c r="K1909">
        <v>1.65</v>
      </c>
      <c r="L1909">
        <v>85</v>
      </c>
      <c r="M1909">
        <v>5.2</v>
      </c>
      <c r="N1909">
        <v>3.1</v>
      </c>
      <c r="O1909" t="s">
        <v>153</v>
      </c>
      <c r="Q1909" s="3" t="s">
        <v>64</v>
      </c>
      <c r="R1909" s="3" t="s">
        <v>550</v>
      </c>
      <c r="S1909" s="10">
        <v>82</v>
      </c>
      <c r="T1909" s="3" t="s">
        <v>56</v>
      </c>
      <c r="U1909" s="10">
        <v>1</v>
      </c>
      <c r="V1909" s="3" t="s">
        <v>56</v>
      </c>
      <c r="W1909" s="10" t="s">
        <v>56</v>
      </c>
      <c r="X1909" s="3" t="s">
        <v>56</v>
      </c>
      <c r="Y1909" s="15">
        <v>0</v>
      </c>
      <c r="Z1909" s="7">
        <f t="shared" si="14"/>
        <v>132.00999999999996</v>
      </c>
      <c r="AA1909" s="7" t="s">
        <v>1269</v>
      </c>
      <c r="AB1909">
        <v>9</v>
      </c>
      <c r="AC1909" t="s">
        <v>1909</v>
      </c>
    </row>
    <row r="1910" spans="1:29" x14ac:dyDescent="0.25">
      <c r="A1910" t="s">
        <v>26</v>
      </c>
      <c r="B1910" t="s">
        <v>27</v>
      </c>
      <c r="C1910" s="1">
        <v>44618.625</v>
      </c>
      <c r="D1910" t="s">
        <v>151</v>
      </c>
      <c r="E1910" t="s">
        <v>150</v>
      </c>
      <c r="F1910">
        <v>20</v>
      </c>
      <c r="G1910">
        <v>10</v>
      </c>
      <c r="H1910">
        <v>100</v>
      </c>
      <c r="I1910">
        <v>75</v>
      </c>
      <c r="J1910">
        <v>33</v>
      </c>
      <c r="K1910">
        <v>1.6</v>
      </c>
      <c r="L1910">
        <v>80</v>
      </c>
      <c r="M1910">
        <v>4.75</v>
      </c>
      <c r="N1910">
        <v>2.7</v>
      </c>
      <c r="O1910" t="s">
        <v>399</v>
      </c>
      <c r="Q1910" s="3" t="s">
        <v>63</v>
      </c>
      <c r="R1910" s="3" t="s">
        <v>63</v>
      </c>
      <c r="S1910" s="3" t="s">
        <v>56</v>
      </c>
      <c r="T1910" s="3" t="s">
        <v>56</v>
      </c>
      <c r="U1910" s="10">
        <v>0</v>
      </c>
      <c r="V1910" s="3" t="s">
        <v>56</v>
      </c>
      <c r="W1910" s="10" t="s">
        <v>56</v>
      </c>
      <c r="X1910" s="3" t="s">
        <v>56</v>
      </c>
      <c r="Y1910" s="15">
        <v>0</v>
      </c>
      <c r="Z1910" s="7">
        <f t="shared" si="14"/>
        <v>132.00999999999996</v>
      </c>
      <c r="AA1910" s="7" t="s">
        <v>56</v>
      </c>
      <c r="AC1910" t="s">
        <v>1695</v>
      </c>
    </row>
    <row r="1911" spans="1:29" x14ac:dyDescent="0.25">
      <c r="A1911" t="s">
        <v>22</v>
      </c>
      <c r="B1911" t="s">
        <v>23</v>
      </c>
      <c r="C1911" s="1">
        <v>44618.625</v>
      </c>
      <c r="D1911" t="s">
        <v>449</v>
      </c>
      <c r="E1911" t="s">
        <v>1357</v>
      </c>
      <c r="F1911">
        <v>20</v>
      </c>
      <c r="G1911">
        <v>5</v>
      </c>
      <c r="H1911">
        <v>80</v>
      </c>
      <c r="I1911">
        <v>85</v>
      </c>
      <c r="J1911">
        <v>29</v>
      </c>
      <c r="K1911">
        <v>1.45</v>
      </c>
      <c r="L1911">
        <v>80</v>
      </c>
      <c r="M1911">
        <v>4.25</v>
      </c>
      <c r="N1911">
        <v>2.65</v>
      </c>
      <c r="O1911" t="s">
        <v>399</v>
      </c>
      <c r="Q1911" s="3" t="s">
        <v>59</v>
      </c>
      <c r="R1911" s="3" t="s">
        <v>59</v>
      </c>
      <c r="S1911" s="3" t="s">
        <v>56</v>
      </c>
      <c r="T1911" s="3" t="s">
        <v>56</v>
      </c>
      <c r="U1911" s="10">
        <v>0</v>
      </c>
      <c r="V1911" s="3" t="s">
        <v>56</v>
      </c>
      <c r="W1911" s="10" t="s">
        <v>56</v>
      </c>
      <c r="X1911" s="3" t="s">
        <v>56</v>
      </c>
      <c r="Y1911" s="15">
        <v>0</v>
      </c>
      <c r="Z1911" s="7">
        <f t="shared" si="14"/>
        <v>132.00999999999996</v>
      </c>
      <c r="AA1911" s="7" t="s">
        <v>56</v>
      </c>
      <c r="AC1911" t="s">
        <v>1695</v>
      </c>
    </row>
    <row r="1912" spans="1:29" x14ac:dyDescent="0.25">
      <c r="A1912" t="s">
        <v>26</v>
      </c>
      <c r="B1912" t="s">
        <v>27</v>
      </c>
      <c r="C1912" s="1">
        <v>44618.625</v>
      </c>
      <c r="D1912" t="s">
        <v>32</v>
      </c>
      <c r="E1912" t="s">
        <v>824</v>
      </c>
      <c r="F1912">
        <v>20</v>
      </c>
      <c r="G1912">
        <v>10</v>
      </c>
      <c r="H1912">
        <v>80</v>
      </c>
      <c r="I1912">
        <v>75</v>
      </c>
      <c r="J1912">
        <v>30</v>
      </c>
      <c r="K1912">
        <v>1.35</v>
      </c>
      <c r="L1912">
        <v>70</v>
      </c>
      <c r="M1912">
        <v>3.45</v>
      </c>
      <c r="N1912">
        <v>2.4500000000000002</v>
      </c>
      <c r="O1912" t="s">
        <v>399</v>
      </c>
      <c r="Q1912" s="3" t="s">
        <v>65</v>
      </c>
      <c r="R1912" s="3" t="s">
        <v>60</v>
      </c>
      <c r="S1912" s="10">
        <v>67</v>
      </c>
      <c r="T1912" s="10">
        <v>1</v>
      </c>
      <c r="U1912" s="10">
        <v>1</v>
      </c>
      <c r="V1912" s="3" t="s">
        <v>56</v>
      </c>
      <c r="W1912" s="10" t="s">
        <v>56</v>
      </c>
      <c r="X1912" s="3" t="s">
        <v>56</v>
      </c>
      <c r="Y1912" s="15">
        <v>0</v>
      </c>
      <c r="Z1912" s="7">
        <f t="shared" si="14"/>
        <v>132.00999999999996</v>
      </c>
      <c r="AA1912" s="7" t="s">
        <v>56</v>
      </c>
      <c r="AC1912" t="s">
        <v>1695</v>
      </c>
    </row>
    <row r="1913" spans="1:29" x14ac:dyDescent="0.25">
      <c r="A1913" t="s">
        <v>26</v>
      </c>
      <c r="B1913" t="s">
        <v>13</v>
      </c>
      <c r="C1913" s="1">
        <v>44618.625</v>
      </c>
      <c r="D1913" t="s">
        <v>1420</v>
      </c>
      <c r="E1913" t="s">
        <v>1410</v>
      </c>
      <c r="F1913">
        <v>20</v>
      </c>
      <c r="G1913">
        <v>5</v>
      </c>
      <c r="H1913">
        <v>70</v>
      </c>
      <c r="I1913">
        <v>75</v>
      </c>
      <c r="J1913">
        <v>33</v>
      </c>
      <c r="K1913">
        <v>1.45</v>
      </c>
      <c r="L1913">
        <v>75</v>
      </c>
      <c r="M1913">
        <v>4.8499999999999996</v>
      </c>
      <c r="N1913">
        <v>2.4500000000000002</v>
      </c>
      <c r="O1913" t="s">
        <v>399</v>
      </c>
      <c r="Q1913" s="3" t="s">
        <v>63</v>
      </c>
      <c r="R1913" s="3" t="s">
        <v>63</v>
      </c>
      <c r="S1913" s="3" t="s">
        <v>56</v>
      </c>
      <c r="T1913" s="3" t="s">
        <v>56</v>
      </c>
      <c r="U1913" s="10">
        <v>0</v>
      </c>
      <c r="V1913" s="3" t="s">
        <v>56</v>
      </c>
      <c r="W1913" s="10" t="s">
        <v>56</v>
      </c>
      <c r="X1913" s="3" t="s">
        <v>56</v>
      </c>
      <c r="Y1913" s="15">
        <v>0</v>
      </c>
      <c r="Z1913" s="7">
        <f t="shared" si="14"/>
        <v>132.00999999999996</v>
      </c>
      <c r="AA1913" s="7" t="s">
        <v>56</v>
      </c>
      <c r="AC1913" t="s">
        <v>1695</v>
      </c>
    </row>
    <row r="1914" spans="1:29" x14ac:dyDescent="0.25">
      <c r="A1914" t="s">
        <v>26</v>
      </c>
      <c r="B1914" t="s">
        <v>1242</v>
      </c>
      <c r="C1914" s="1">
        <v>44618.625</v>
      </c>
      <c r="D1914" t="s">
        <v>1924</v>
      </c>
      <c r="E1914" t="s">
        <v>1874</v>
      </c>
      <c r="F1914">
        <v>20</v>
      </c>
      <c r="G1914">
        <v>10</v>
      </c>
      <c r="H1914">
        <v>90</v>
      </c>
      <c r="I1914">
        <v>80</v>
      </c>
      <c r="J1914">
        <v>36</v>
      </c>
      <c r="K1914">
        <v>1.65</v>
      </c>
      <c r="L1914">
        <v>85</v>
      </c>
      <c r="M1914">
        <v>5.2</v>
      </c>
      <c r="N1914">
        <v>2.7</v>
      </c>
      <c r="O1914" t="s">
        <v>153</v>
      </c>
      <c r="Q1914" s="3" t="s">
        <v>55</v>
      </c>
      <c r="R1914" s="3" t="s">
        <v>55</v>
      </c>
      <c r="S1914" s="3" t="s">
        <v>56</v>
      </c>
      <c r="T1914" s="10">
        <v>0</v>
      </c>
      <c r="U1914" s="10">
        <v>0</v>
      </c>
      <c r="V1914" s="3" t="s">
        <v>56</v>
      </c>
      <c r="W1914">
        <v>1.36</v>
      </c>
      <c r="X1914" s="15">
        <v>75</v>
      </c>
      <c r="Y1914" s="15">
        <v>-75</v>
      </c>
      <c r="Z1914" s="7">
        <f t="shared" si="14"/>
        <v>57.009999999999962</v>
      </c>
      <c r="AA1914" s="7" t="s">
        <v>1269</v>
      </c>
      <c r="AB1914">
        <v>13</v>
      </c>
      <c r="AC1914" t="s">
        <v>2025</v>
      </c>
    </row>
    <row r="1915" spans="1:29" x14ac:dyDescent="0.25">
      <c r="A1915" t="s">
        <v>26</v>
      </c>
      <c r="B1915" t="s">
        <v>27</v>
      </c>
      <c r="C1915" s="1">
        <v>44618.625</v>
      </c>
      <c r="D1915" t="s">
        <v>302</v>
      </c>
      <c r="E1915" t="s">
        <v>301</v>
      </c>
      <c r="F1915">
        <v>20</v>
      </c>
      <c r="G1915">
        <v>0</v>
      </c>
      <c r="H1915">
        <v>80</v>
      </c>
      <c r="I1915">
        <v>75</v>
      </c>
      <c r="J1915">
        <v>38</v>
      </c>
      <c r="K1915">
        <v>1.7</v>
      </c>
      <c r="L1915">
        <v>90</v>
      </c>
      <c r="M1915">
        <v>5.2</v>
      </c>
      <c r="N1915">
        <v>2.5</v>
      </c>
      <c r="O1915" t="s">
        <v>120</v>
      </c>
      <c r="Q1915" s="3" t="s">
        <v>58</v>
      </c>
      <c r="R1915" s="3" t="s">
        <v>59</v>
      </c>
      <c r="S1915" s="10">
        <v>84</v>
      </c>
      <c r="T1915" s="3" t="s">
        <v>56</v>
      </c>
      <c r="U1915" s="10">
        <v>1</v>
      </c>
      <c r="V1915" s="3" t="s">
        <v>56</v>
      </c>
      <c r="W1915" s="10" t="s">
        <v>56</v>
      </c>
      <c r="X1915" s="3" t="s">
        <v>56</v>
      </c>
      <c r="Y1915" s="15">
        <v>0</v>
      </c>
      <c r="Z1915" s="7">
        <f t="shared" si="14"/>
        <v>57.009999999999962</v>
      </c>
      <c r="AA1915" s="7" t="s">
        <v>1270</v>
      </c>
      <c r="AB1915">
        <v>5</v>
      </c>
      <c r="AC1915" t="s">
        <v>2029</v>
      </c>
    </row>
    <row r="1916" spans="1:29" x14ac:dyDescent="0.25">
      <c r="A1916" t="s">
        <v>26</v>
      </c>
      <c r="B1916" t="s">
        <v>1242</v>
      </c>
      <c r="C1916" s="1">
        <v>44618.625</v>
      </c>
      <c r="D1916" t="s">
        <v>1600</v>
      </c>
      <c r="E1916" t="s">
        <v>1888</v>
      </c>
      <c r="F1916">
        <v>20</v>
      </c>
      <c r="G1916">
        <v>0</v>
      </c>
      <c r="H1916">
        <v>70</v>
      </c>
      <c r="I1916">
        <v>85</v>
      </c>
      <c r="J1916">
        <v>37</v>
      </c>
      <c r="K1916">
        <v>2</v>
      </c>
      <c r="L1916">
        <v>95</v>
      </c>
      <c r="M1916">
        <v>4.7</v>
      </c>
      <c r="N1916">
        <v>3.15</v>
      </c>
      <c r="O1916" t="s">
        <v>399</v>
      </c>
      <c r="Q1916" s="3" t="s">
        <v>66</v>
      </c>
      <c r="R1916" s="3" t="s">
        <v>59</v>
      </c>
      <c r="S1916" s="10">
        <v>81</v>
      </c>
      <c r="T1916" s="3" t="s">
        <v>56</v>
      </c>
      <c r="U1916" s="10">
        <v>1</v>
      </c>
      <c r="V1916" s="3" t="s">
        <v>56</v>
      </c>
      <c r="W1916" s="10" t="s">
        <v>56</v>
      </c>
      <c r="X1916" s="3" t="s">
        <v>56</v>
      </c>
      <c r="Y1916" s="15">
        <v>0</v>
      </c>
      <c r="Z1916" s="7">
        <f t="shared" si="14"/>
        <v>57.009999999999962</v>
      </c>
      <c r="AA1916" s="7" t="s">
        <v>56</v>
      </c>
      <c r="AC1916" t="s">
        <v>1695</v>
      </c>
    </row>
    <row r="1917" spans="1:29" x14ac:dyDescent="0.25">
      <c r="A1917" t="s">
        <v>776</v>
      </c>
      <c r="B1917" t="s">
        <v>777</v>
      </c>
      <c r="C1917" s="1">
        <v>44618.625</v>
      </c>
      <c r="D1917" t="s">
        <v>1438</v>
      </c>
      <c r="E1917" t="s">
        <v>1989</v>
      </c>
      <c r="F1917">
        <v>20</v>
      </c>
      <c r="G1917">
        <v>0</v>
      </c>
      <c r="H1917">
        <v>100</v>
      </c>
      <c r="I1917">
        <v>85</v>
      </c>
      <c r="J1917">
        <v>29</v>
      </c>
      <c r="K1917">
        <v>1.25</v>
      </c>
      <c r="L1917">
        <v>80</v>
      </c>
      <c r="M1917">
        <v>4.75</v>
      </c>
      <c r="N1917">
        <v>2.5</v>
      </c>
      <c r="O1917" t="s">
        <v>399</v>
      </c>
      <c r="Q1917" s="3" t="s">
        <v>65</v>
      </c>
      <c r="R1917" s="3" t="s">
        <v>58</v>
      </c>
      <c r="S1917" s="10">
        <v>59</v>
      </c>
      <c r="T1917" s="10">
        <v>1</v>
      </c>
      <c r="U1917" s="10">
        <v>1</v>
      </c>
      <c r="V1917" s="3" t="s">
        <v>56</v>
      </c>
      <c r="W1917" s="10" t="s">
        <v>56</v>
      </c>
      <c r="X1917" s="3" t="s">
        <v>56</v>
      </c>
      <c r="Y1917" s="15">
        <v>0</v>
      </c>
      <c r="Z1917" s="7">
        <f t="shared" si="14"/>
        <v>57.009999999999962</v>
      </c>
      <c r="AA1917" s="7" t="s">
        <v>56</v>
      </c>
      <c r="AC1917" t="s">
        <v>1695</v>
      </c>
    </row>
    <row r="1918" spans="1:29" x14ac:dyDescent="0.25">
      <c r="A1918" t="s">
        <v>26</v>
      </c>
      <c r="B1918" t="s">
        <v>346</v>
      </c>
      <c r="C1918" s="1">
        <v>44618.625</v>
      </c>
      <c r="D1918" t="s">
        <v>983</v>
      </c>
      <c r="E1918" t="s">
        <v>1239</v>
      </c>
      <c r="F1918">
        <v>20</v>
      </c>
      <c r="G1918">
        <v>10</v>
      </c>
      <c r="H1918">
        <v>70</v>
      </c>
      <c r="I1918">
        <v>80</v>
      </c>
      <c r="J1918">
        <v>33</v>
      </c>
      <c r="K1918">
        <v>1.5</v>
      </c>
      <c r="L1918">
        <v>80</v>
      </c>
      <c r="M1918">
        <v>4.05</v>
      </c>
      <c r="N1918">
        <v>2.65</v>
      </c>
      <c r="O1918" t="s">
        <v>399</v>
      </c>
      <c r="Q1918" s="3" t="s">
        <v>65</v>
      </c>
      <c r="R1918" s="3" t="s">
        <v>55</v>
      </c>
      <c r="S1918" s="10">
        <v>59</v>
      </c>
      <c r="T1918" s="10">
        <v>1</v>
      </c>
      <c r="U1918" s="10">
        <v>1</v>
      </c>
      <c r="V1918" s="3" t="s">
        <v>56</v>
      </c>
      <c r="W1918" s="10" t="s">
        <v>56</v>
      </c>
      <c r="X1918" s="3" t="s">
        <v>56</v>
      </c>
      <c r="Y1918" s="15">
        <v>0</v>
      </c>
      <c r="Z1918" s="7">
        <f t="shared" si="14"/>
        <v>57.009999999999962</v>
      </c>
      <c r="AA1918" s="7" t="s">
        <v>56</v>
      </c>
      <c r="AC1918" t="s">
        <v>1695</v>
      </c>
    </row>
    <row r="1919" spans="1:29" x14ac:dyDescent="0.25">
      <c r="A1919" t="s">
        <v>26</v>
      </c>
      <c r="B1919" t="s">
        <v>346</v>
      </c>
      <c r="C1919" s="1">
        <v>44618.625</v>
      </c>
      <c r="D1919" t="s">
        <v>981</v>
      </c>
      <c r="E1919" t="s">
        <v>348</v>
      </c>
      <c r="F1919">
        <v>20</v>
      </c>
      <c r="G1919">
        <v>0</v>
      </c>
      <c r="H1919">
        <v>90</v>
      </c>
      <c r="I1919">
        <v>70</v>
      </c>
      <c r="J1919">
        <v>35</v>
      </c>
      <c r="K1919">
        <v>1.4</v>
      </c>
      <c r="L1919">
        <v>85</v>
      </c>
      <c r="M1919">
        <v>4</v>
      </c>
      <c r="N1919">
        <v>2.4</v>
      </c>
      <c r="O1919" t="s">
        <v>399</v>
      </c>
      <c r="Q1919" s="3" t="s">
        <v>66</v>
      </c>
      <c r="R1919" s="3" t="s">
        <v>66</v>
      </c>
      <c r="S1919" s="3" t="s">
        <v>56</v>
      </c>
      <c r="T1919" s="3" t="s">
        <v>56</v>
      </c>
      <c r="U1919" s="10">
        <v>0</v>
      </c>
      <c r="V1919" s="3" t="s">
        <v>56</v>
      </c>
      <c r="W1919" s="10" t="s">
        <v>56</v>
      </c>
      <c r="X1919" s="3" t="s">
        <v>56</v>
      </c>
      <c r="Y1919" s="15">
        <v>0</v>
      </c>
      <c r="Z1919" s="7">
        <f t="shared" si="14"/>
        <v>57.009999999999962</v>
      </c>
      <c r="AA1919" s="7" t="s">
        <v>56</v>
      </c>
      <c r="AC1919" t="s">
        <v>1695</v>
      </c>
    </row>
    <row r="1920" spans="1:29" x14ac:dyDescent="0.25">
      <c r="A1920" t="s">
        <v>579</v>
      </c>
      <c r="B1920" t="s">
        <v>667</v>
      </c>
      <c r="C1920" s="1">
        <v>44618.625</v>
      </c>
      <c r="D1920" t="s">
        <v>669</v>
      </c>
      <c r="E1920" t="s">
        <v>1298</v>
      </c>
      <c r="F1920">
        <v>20</v>
      </c>
      <c r="G1920">
        <v>10</v>
      </c>
      <c r="H1920">
        <v>90</v>
      </c>
      <c r="I1920">
        <v>70</v>
      </c>
      <c r="J1920">
        <v>31</v>
      </c>
      <c r="K1920">
        <v>1.2</v>
      </c>
      <c r="L1920">
        <v>70</v>
      </c>
      <c r="M1920">
        <v>4.1500000000000004</v>
      </c>
      <c r="N1920">
        <v>2.35</v>
      </c>
      <c r="O1920" t="s">
        <v>399</v>
      </c>
      <c r="Q1920" s="3" t="s">
        <v>55</v>
      </c>
      <c r="R1920" s="3" t="s">
        <v>55</v>
      </c>
      <c r="S1920" s="3" t="s">
        <v>56</v>
      </c>
      <c r="T1920" s="10">
        <v>0</v>
      </c>
      <c r="U1920" s="10">
        <v>0</v>
      </c>
      <c r="V1920" s="3" t="s">
        <v>56</v>
      </c>
      <c r="W1920" s="10" t="s">
        <v>56</v>
      </c>
      <c r="X1920" s="3" t="s">
        <v>56</v>
      </c>
      <c r="Y1920" s="15">
        <v>0</v>
      </c>
      <c r="Z1920" s="7">
        <f t="shared" si="14"/>
        <v>57.009999999999962</v>
      </c>
      <c r="AA1920" s="7" t="s">
        <v>56</v>
      </c>
      <c r="AC1920" t="s">
        <v>1695</v>
      </c>
    </row>
    <row r="1921" spans="1:29" x14ac:dyDescent="0.25">
      <c r="A1921" t="s">
        <v>26</v>
      </c>
      <c r="B1921" t="s">
        <v>1242</v>
      </c>
      <c r="C1921" s="1">
        <v>44618.625</v>
      </c>
      <c r="D1921" t="s">
        <v>1854</v>
      </c>
      <c r="E1921" t="s">
        <v>1252</v>
      </c>
      <c r="F1921">
        <v>20</v>
      </c>
      <c r="G1921">
        <v>0</v>
      </c>
      <c r="H1921">
        <v>90</v>
      </c>
      <c r="I1921">
        <v>75</v>
      </c>
      <c r="J1921">
        <v>34</v>
      </c>
      <c r="K1921">
        <v>1.45</v>
      </c>
      <c r="L1921">
        <v>90</v>
      </c>
      <c r="M1921">
        <v>4.4000000000000004</v>
      </c>
      <c r="N1921">
        <v>2.8</v>
      </c>
      <c r="O1921" t="s">
        <v>399</v>
      </c>
      <c r="Q1921" s="3" t="s">
        <v>65</v>
      </c>
      <c r="R1921" s="3" t="s">
        <v>842</v>
      </c>
      <c r="S1921" s="10">
        <v>49</v>
      </c>
      <c r="T1921" s="10">
        <v>1</v>
      </c>
      <c r="U1921" s="10">
        <v>1</v>
      </c>
      <c r="V1921" s="3" t="s">
        <v>56</v>
      </c>
      <c r="W1921" s="10" t="s">
        <v>56</v>
      </c>
      <c r="X1921" s="3" t="s">
        <v>56</v>
      </c>
      <c r="Y1921" s="15">
        <v>0</v>
      </c>
      <c r="Z1921" s="7">
        <f t="shared" si="14"/>
        <v>57.009999999999962</v>
      </c>
      <c r="AA1921" s="7" t="s">
        <v>56</v>
      </c>
      <c r="AC1921" t="s">
        <v>1695</v>
      </c>
    </row>
    <row r="1922" spans="1:29" x14ac:dyDescent="0.25">
      <c r="A1922" t="s">
        <v>26</v>
      </c>
      <c r="B1922" t="s">
        <v>346</v>
      </c>
      <c r="C1922" s="1">
        <v>44618.625</v>
      </c>
      <c r="D1922" t="s">
        <v>982</v>
      </c>
      <c r="E1922" t="s">
        <v>1390</v>
      </c>
      <c r="F1922">
        <v>20</v>
      </c>
      <c r="G1922">
        <v>5</v>
      </c>
      <c r="H1922">
        <v>70</v>
      </c>
      <c r="I1922">
        <v>85</v>
      </c>
      <c r="J1922">
        <v>28</v>
      </c>
      <c r="K1922">
        <v>1.55</v>
      </c>
      <c r="L1922">
        <v>80</v>
      </c>
      <c r="M1922">
        <v>4.8499999999999996</v>
      </c>
      <c r="N1922">
        <v>2.85</v>
      </c>
      <c r="O1922" t="s">
        <v>399</v>
      </c>
      <c r="Q1922" s="3" t="s">
        <v>58</v>
      </c>
      <c r="R1922" s="3" t="s">
        <v>64</v>
      </c>
      <c r="S1922" s="10">
        <v>48</v>
      </c>
      <c r="T1922" s="3" t="s">
        <v>56</v>
      </c>
      <c r="U1922" s="10">
        <v>1</v>
      </c>
      <c r="V1922" s="3" t="s">
        <v>56</v>
      </c>
      <c r="W1922" s="10" t="s">
        <v>56</v>
      </c>
      <c r="X1922" s="3" t="s">
        <v>56</v>
      </c>
      <c r="Y1922" s="15">
        <v>0</v>
      </c>
      <c r="Z1922" s="7">
        <f t="shared" si="14"/>
        <v>57.009999999999962</v>
      </c>
      <c r="AA1922" s="7" t="s">
        <v>56</v>
      </c>
      <c r="AC1922" t="s">
        <v>1695</v>
      </c>
    </row>
    <row r="1923" spans="1:29" x14ac:dyDescent="0.25">
      <c r="A1923" t="s">
        <v>579</v>
      </c>
      <c r="B1923" t="s">
        <v>667</v>
      </c>
      <c r="C1923" s="1">
        <v>44618.625</v>
      </c>
      <c r="D1923" t="s">
        <v>1145</v>
      </c>
      <c r="E1923" t="s">
        <v>1075</v>
      </c>
      <c r="F1923">
        <v>20</v>
      </c>
      <c r="G1923">
        <v>0</v>
      </c>
      <c r="H1923">
        <v>100</v>
      </c>
      <c r="I1923">
        <v>80</v>
      </c>
      <c r="J1923">
        <v>31</v>
      </c>
      <c r="K1923">
        <v>1.45</v>
      </c>
      <c r="L1923">
        <v>90</v>
      </c>
      <c r="M1923">
        <v>4.7</v>
      </c>
      <c r="N1923">
        <v>2.7</v>
      </c>
      <c r="O1923" t="s">
        <v>399</v>
      </c>
      <c r="Q1923" s="3" t="s">
        <v>55</v>
      </c>
      <c r="R1923" s="3" t="s">
        <v>173</v>
      </c>
      <c r="S1923" s="10">
        <v>53</v>
      </c>
      <c r="T1923" s="10">
        <v>1</v>
      </c>
      <c r="U1923" s="10">
        <v>1</v>
      </c>
      <c r="V1923" s="3" t="s">
        <v>56</v>
      </c>
      <c r="W1923" s="10" t="s">
        <v>56</v>
      </c>
      <c r="X1923" s="3" t="s">
        <v>56</v>
      </c>
      <c r="Y1923" s="15">
        <v>0</v>
      </c>
      <c r="Z1923" s="7">
        <f t="shared" si="14"/>
        <v>57.009999999999962</v>
      </c>
      <c r="AA1923" s="7" t="s">
        <v>56</v>
      </c>
      <c r="AC1923" t="s">
        <v>1695</v>
      </c>
    </row>
    <row r="1924" spans="1:29" x14ac:dyDescent="0.25">
      <c r="A1924" t="s">
        <v>26</v>
      </c>
      <c r="B1924" t="s">
        <v>13</v>
      </c>
      <c r="C1924" s="1">
        <v>44618.625</v>
      </c>
      <c r="D1924" t="s">
        <v>757</v>
      </c>
      <c r="E1924" t="s">
        <v>1853</v>
      </c>
      <c r="F1924">
        <v>20</v>
      </c>
      <c r="G1924">
        <v>5</v>
      </c>
      <c r="H1924">
        <v>70</v>
      </c>
      <c r="I1924">
        <v>60</v>
      </c>
      <c r="J1924">
        <v>38</v>
      </c>
      <c r="K1924">
        <v>1.35</v>
      </c>
      <c r="L1924">
        <v>80</v>
      </c>
      <c r="M1924">
        <v>4.45</v>
      </c>
      <c r="N1924">
        <v>2.5499999999999998</v>
      </c>
      <c r="O1924" t="s">
        <v>399</v>
      </c>
      <c r="Q1924" s="3" t="s">
        <v>65</v>
      </c>
      <c r="R1924" s="3" t="s">
        <v>65</v>
      </c>
      <c r="S1924" s="3" t="s">
        <v>56</v>
      </c>
      <c r="T1924" s="10">
        <v>0</v>
      </c>
      <c r="U1924" s="10">
        <v>0</v>
      </c>
      <c r="V1924" s="3" t="s">
        <v>56</v>
      </c>
      <c r="W1924" s="10" t="s">
        <v>56</v>
      </c>
      <c r="X1924" s="3" t="s">
        <v>56</v>
      </c>
      <c r="Y1924" s="15">
        <v>0</v>
      </c>
      <c r="Z1924" s="7">
        <f t="shared" si="14"/>
        <v>57.009999999999962</v>
      </c>
      <c r="AA1924" s="7" t="s">
        <v>56</v>
      </c>
      <c r="AC1924" t="s">
        <v>1695</v>
      </c>
    </row>
    <row r="1925" spans="1:29" x14ac:dyDescent="0.25">
      <c r="A1925" t="s">
        <v>26</v>
      </c>
      <c r="B1925" t="s">
        <v>346</v>
      </c>
      <c r="C1925" s="1">
        <v>44618.625</v>
      </c>
      <c r="D1925" t="s">
        <v>1649</v>
      </c>
      <c r="E1925" t="s">
        <v>1317</v>
      </c>
      <c r="F1925">
        <v>20</v>
      </c>
      <c r="G1925">
        <v>5</v>
      </c>
      <c r="H1925">
        <v>90</v>
      </c>
      <c r="I1925">
        <v>65</v>
      </c>
      <c r="J1925">
        <v>40</v>
      </c>
      <c r="K1925">
        <v>1.3</v>
      </c>
      <c r="L1925">
        <v>90</v>
      </c>
      <c r="M1925">
        <v>3.8</v>
      </c>
      <c r="N1925">
        <v>2.1</v>
      </c>
      <c r="O1925" t="s">
        <v>399</v>
      </c>
      <c r="Q1925" s="3" t="s">
        <v>65</v>
      </c>
      <c r="R1925" s="3" t="s">
        <v>58</v>
      </c>
      <c r="S1925" s="10">
        <v>63</v>
      </c>
      <c r="T1925" s="10">
        <v>1</v>
      </c>
      <c r="U1925" s="10">
        <v>1</v>
      </c>
      <c r="V1925" s="3" t="s">
        <v>56</v>
      </c>
      <c r="W1925" s="10" t="s">
        <v>56</v>
      </c>
      <c r="X1925" s="3" t="s">
        <v>56</v>
      </c>
      <c r="Y1925" s="15">
        <v>0</v>
      </c>
      <c r="Z1925" s="7">
        <f t="shared" si="14"/>
        <v>57.009999999999962</v>
      </c>
      <c r="AA1925" s="7" t="s">
        <v>56</v>
      </c>
      <c r="AC1925" t="s">
        <v>1695</v>
      </c>
    </row>
    <row r="1926" spans="1:29" x14ac:dyDescent="0.25">
      <c r="A1926" t="s">
        <v>26</v>
      </c>
      <c r="B1926" t="s">
        <v>346</v>
      </c>
      <c r="C1926" s="1">
        <v>44618.625</v>
      </c>
      <c r="D1926" t="s">
        <v>600</v>
      </c>
      <c r="E1926" t="s">
        <v>347</v>
      </c>
      <c r="F1926">
        <v>20</v>
      </c>
      <c r="G1926">
        <v>0</v>
      </c>
      <c r="H1926">
        <v>100</v>
      </c>
      <c r="I1926">
        <v>100</v>
      </c>
      <c r="J1926">
        <v>20</v>
      </c>
      <c r="K1926">
        <v>1.35</v>
      </c>
      <c r="L1926">
        <v>80</v>
      </c>
      <c r="M1926">
        <v>3.7</v>
      </c>
      <c r="N1926">
        <v>3</v>
      </c>
      <c r="O1926" t="s">
        <v>399</v>
      </c>
      <c r="Q1926" s="3" t="s">
        <v>63</v>
      </c>
      <c r="R1926" s="3" t="s">
        <v>104</v>
      </c>
      <c r="S1926" s="10">
        <v>87</v>
      </c>
      <c r="T1926" s="3" t="s">
        <v>56</v>
      </c>
      <c r="U1926" s="10">
        <v>1</v>
      </c>
      <c r="V1926" s="3" t="s">
        <v>56</v>
      </c>
      <c r="W1926" s="10" t="s">
        <v>56</v>
      </c>
      <c r="X1926" s="3" t="s">
        <v>56</v>
      </c>
      <c r="Y1926" s="15">
        <v>0</v>
      </c>
      <c r="Z1926" s="7">
        <f t="shared" si="14"/>
        <v>57.009999999999962</v>
      </c>
      <c r="AA1926" s="7" t="s">
        <v>56</v>
      </c>
      <c r="AC1926" t="s">
        <v>1695</v>
      </c>
    </row>
    <row r="1927" spans="1:29" x14ac:dyDescent="0.25">
      <c r="A1927" t="s">
        <v>26</v>
      </c>
      <c r="B1927" t="s">
        <v>346</v>
      </c>
      <c r="C1927" s="1">
        <v>44618.625</v>
      </c>
      <c r="D1927" t="s">
        <v>822</v>
      </c>
      <c r="E1927" t="s">
        <v>1302</v>
      </c>
      <c r="F1927">
        <v>20</v>
      </c>
      <c r="G1927">
        <v>10</v>
      </c>
      <c r="H1927">
        <v>80</v>
      </c>
      <c r="I1927">
        <v>80</v>
      </c>
      <c r="J1927">
        <v>32</v>
      </c>
      <c r="K1927">
        <v>1.65</v>
      </c>
      <c r="L1927">
        <v>80</v>
      </c>
      <c r="M1927">
        <v>4.5999999999999996</v>
      </c>
      <c r="N1927">
        <v>2.75</v>
      </c>
      <c r="O1927" t="s">
        <v>399</v>
      </c>
      <c r="Q1927" s="3" t="s">
        <v>549</v>
      </c>
      <c r="R1927" s="3" t="s">
        <v>177</v>
      </c>
      <c r="S1927" s="10">
        <v>80</v>
      </c>
      <c r="T1927" s="3" t="s">
        <v>56</v>
      </c>
      <c r="U1927" s="10">
        <v>1</v>
      </c>
      <c r="V1927" s="3" t="s">
        <v>56</v>
      </c>
      <c r="W1927" s="10" t="s">
        <v>56</v>
      </c>
      <c r="X1927" s="3" t="s">
        <v>56</v>
      </c>
      <c r="Y1927" s="15">
        <v>0</v>
      </c>
      <c r="Z1927" s="7">
        <f t="shared" si="14"/>
        <v>57.009999999999962</v>
      </c>
      <c r="AA1927" s="7" t="s">
        <v>56</v>
      </c>
      <c r="AC1927" t="s">
        <v>1695</v>
      </c>
    </row>
    <row r="1928" spans="1:29" x14ac:dyDescent="0.25">
      <c r="A1928" t="s">
        <v>26</v>
      </c>
      <c r="B1928" t="s">
        <v>1242</v>
      </c>
      <c r="C1928" s="1">
        <v>44618.625</v>
      </c>
      <c r="D1928" t="s">
        <v>1912</v>
      </c>
      <c r="E1928" t="s">
        <v>1891</v>
      </c>
      <c r="F1928">
        <v>20</v>
      </c>
      <c r="G1928">
        <v>10</v>
      </c>
      <c r="H1928">
        <v>90</v>
      </c>
      <c r="I1928">
        <v>80</v>
      </c>
      <c r="J1928">
        <v>37</v>
      </c>
      <c r="K1928">
        <v>1.6</v>
      </c>
      <c r="L1928">
        <v>75</v>
      </c>
      <c r="M1928">
        <v>4</v>
      </c>
      <c r="N1928">
        <v>2.5</v>
      </c>
      <c r="O1928" t="s">
        <v>399</v>
      </c>
      <c r="Q1928" s="3" t="s">
        <v>65</v>
      </c>
      <c r="R1928" s="3" t="s">
        <v>64</v>
      </c>
      <c r="S1928" s="10">
        <v>55</v>
      </c>
      <c r="T1928" s="10">
        <v>1</v>
      </c>
      <c r="U1928" s="10">
        <v>1</v>
      </c>
      <c r="V1928" s="3" t="s">
        <v>56</v>
      </c>
      <c r="W1928" s="10" t="s">
        <v>56</v>
      </c>
      <c r="X1928" s="3" t="s">
        <v>56</v>
      </c>
      <c r="Y1928" s="15">
        <v>0</v>
      </c>
      <c r="Z1928" s="7">
        <f t="shared" si="14"/>
        <v>57.009999999999962</v>
      </c>
      <c r="AA1928" s="7" t="s">
        <v>56</v>
      </c>
      <c r="AC1928" t="s">
        <v>1695</v>
      </c>
    </row>
    <row r="1929" spans="1:29" x14ac:dyDescent="0.25">
      <c r="A1929" t="s">
        <v>26</v>
      </c>
      <c r="B1929" t="s">
        <v>27</v>
      </c>
      <c r="C1929" s="1">
        <v>44618.625</v>
      </c>
      <c r="D1929" t="s">
        <v>31</v>
      </c>
      <c r="E1929" t="s">
        <v>77</v>
      </c>
      <c r="F1929">
        <v>20</v>
      </c>
      <c r="G1929">
        <v>10</v>
      </c>
      <c r="H1929">
        <v>80</v>
      </c>
      <c r="I1929">
        <v>70</v>
      </c>
      <c r="J1929">
        <v>47</v>
      </c>
      <c r="K1929">
        <v>1.6</v>
      </c>
      <c r="L1929">
        <v>80</v>
      </c>
      <c r="M1929">
        <v>4.55</v>
      </c>
      <c r="N1929">
        <v>2.2000000000000002</v>
      </c>
      <c r="O1929" t="s">
        <v>399</v>
      </c>
      <c r="Q1929" s="3" t="s">
        <v>65</v>
      </c>
      <c r="R1929" s="3" t="s">
        <v>60</v>
      </c>
      <c r="S1929" s="10">
        <v>61</v>
      </c>
      <c r="T1929" s="10">
        <v>1</v>
      </c>
      <c r="U1929" s="10">
        <v>1</v>
      </c>
      <c r="V1929" s="3" t="s">
        <v>56</v>
      </c>
      <c r="W1929" s="10" t="s">
        <v>56</v>
      </c>
      <c r="X1929" s="3" t="s">
        <v>56</v>
      </c>
      <c r="Y1929" s="15">
        <v>0</v>
      </c>
      <c r="Z1929" s="7">
        <f t="shared" si="14"/>
        <v>57.009999999999962</v>
      </c>
      <c r="AA1929" s="7" t="s">
        <v>56</v>
      </c>
      <c r="AC1929" t="s">
        <v>1695</v>
      </c>
    </row>
    <row r="1930" spans="1:29" x14ac:dyDescent="0.25">
      <c r="A1930" t="s">
        <v>26</v>
      </c>
      <c r="B1930" t="s">
        <v>27</v>
      </c>
      <c r="C1930" s="1">
        <v>44618.625</v>
      </c>
      <c r="D1930" t="s">
        <v>429</v>
      </c>
      <c r="E1930" t="s">
        <v>247</v>
      </c>
      <c r="F1930">
        <v>20</v>
      </c>
      <c r="G1930">
        <v>5</v>
      </c>
      <c r="H1930">
        <v>70</v>
      </c>
      <c r="I1930">
        <v>90</v>
      </c>
      <c r="J1930">
        <v>33</v>
      </c>
      <c r="K1930">
        <v>2</v>
      </c>
      <c r="L1930">
        <v>90</v>
      </c>
      <c r="M1930">
        <v>4.2</v>
      </c>
      <c r="N1930">
        <v>3.25</v>
      </c>
      <c r="O1930" t="s">
        <v>399</v>
      </c>
      <c r="Q1930" s="3" t="s">
        <v>60</v>
      </c>
      <c r="R1930" s="3" t="s">
        <v>66</v>
      </c>
      <c r="S1930" s="10">
        <v>55</v>
      </c>
      <c r="T1930" s="3" t="s">
        <v>56</v>
      </c>
      <c r="U1930" s="10">
        <v>1</v>
      </c>
      <c r="V1930" s="3" t="s">
        <v>56</v>
      </c>
      <c r="W1930" s="10" t="s">
        <v>56</v>
      </c>
      <c r="X1930" s="3" t="s">
        <v>56</v>
      </c>
      <c r="Y1930" s="15">
        <v>0</v>
      </c>
      <c r="Z1930" s="7">
        <f t="shared" si="14"/>
        <v>57.009999999999962</v>
      </c>
      <c r="AA1930" s="7" t="s">
        <v>56</v>
      </c>
      <c r="AC1930" t="s">
        <v>1695</v>
      </c>
    </row>
    <row r="1931" spans="1:29" x14ac:dyDescent="0.25">
      <c r="A1931" t="s">
        <v>26</v>
      </c>
      <c r="B1931" t="s">
        <v>27</v>
      </c>
      <c r="C1931" s="1">
        <v>44618.625</v>
      </c>
      <c r="D1931" t="s">
        <v>133</v>
      </c>
      <c r="E1931" t="s">
        <v>132</v>
      </c>
      <c r="F1931">
        <v>20</v>
      </c>
      <c r="G1931">
        <v>10</v>
      </c>
      <c r="H1931">
        <v>70</v>
      </c>
      <c r="I1931">
        <v>65</v>
      </c>
      <c r="J1931">
        <v>39</v>
      </c>
      <c r="K1931">
        <v>1.55</v>
      </c>
      <c r="L1931">
        <v>85</v>
      </c>
      <c r="M1931">
        <v>4.9000000000000004</v>
      </c>
      <c r="N1931">
        <v>2.4500000000000002</v>
      </c>
      <c r="O1931" t="s">
        <v>399</v>
      </c>
      <c r="Q1931" s="3" t="s">
        <v>55</v>
      </c>
      <c r="R1931" s="3" t="s">
        <v>61</v>
      </c>
      <c r="S1931" s="10">
        <v>61</v>
      </c>
      <c r="T1931" s="10">
        <v>1</v>
      </c>
      <c r="U1931" s="10">
        <v>1</v>
      </c>
      <c r="V1931" s="3" t="s">
        <v>56</v>
      </c>
      <c r="W1931" s="10" t="s">
        <v>56</v>
      </c>
      <c r="X1931" s="3" t="s">
        <v>56</v>
      </c>
      <c r="Y1931" s="15">
        <v>0</v>
      </c>
      <c r="Z1931" s="7">
        <f t="shared" si="14"/>
        <v>57.009999999999962</v>
      </c>
      <c r="AA1931" s="7" t="s">
        <v>56</v>
      </c>
      <c r="AC1931" t="s">
        <v>1695</v>
      </c>
    </row>
    <row r="1932" spans="1:29" x14ac:dyDescent="0.25">
      <c r="A1932" t="s">
        <v>26</v>
      </c>
      <c r="B1932" t="s">
        <v>346</v>
      </c>
      <c r="C1932" s="1">
        <v>44618.625</v>
      </c>
      <c r="D1932" t="s">
        <v>1240</v>
      </c>
      <c r="E1932" t="s">
        <v>984</v>
      </c>
      <c r="F1932">
        <v>20</v>
      </c>
      <c r="G1932">
        <v>5</v>
      </c>
      <c r="H1932">
        <v>90</v>
      </c>
      <c r="I1932">
        <v>85</v>
      </c>
      <c r="J1932">
        <v>32</v>
      </c>
      <c r="K1932">
        <v>1.75</v>
      </c>
      <c r="L1932">
        <v>95</v>
      </c>
      <c r="M1932">
        <v>4.5999999999999996</v>
      </c>
      <c r="N1932">
        <v>3.15</v>
      </c>
      <c r="O1932" t="s">
        <v>399</v>
      </c>
      <c r="Q1932" s="3" t="s">
        <v>55</v>
      </c>
      <c r="R1932" s="3" t="s">
        <v>842</v>
      </c>
      <c r="S1932" s="10">
        <v>56</v>
      </c>
      <c r="T1932" s="10">
        <v>1</v>
      </c>
      <c r="U1932" s="10">
        <v>1</v>
      </c>
      <c r="V1932" s="3" t="s">
        <v>56</v>
      </c>
      <c r="W1932" s="10" t="s">
        <v>56</v>
      </c>
      <c r="X1932" s="3" t="s">
        <v>56</v>
      </c>
      <c r="Y1932" s="15">
        <v>0</v>
      </c>
      <c r="Z1932" s="7">
        <f t="shared" si="14"/>
        <v>57.009999999999962</v>
      </c>
      <c r="AA1932" s="7" t="s">
        <v>56</v>
      </c>
      <c r="AC1932" t="s">
        <v>1695</v>
      </c>
    </row>
    <row r="1933" spans="1:29" x14ac:dyDescent="0.25">
      <c r="A1933" t="s">
        <v>26</v>
      </c>
      <c r="B1933" t="s">
        <v>13</v>
      </c>
      <c r="C1933" s="1">
        <v>44618.625</v>
      </c>
      <c r="D1933" t="s">
        <v>1050</v>
      </c>
      <c r="E1933" t="s">
        <v>1077</v>
      </c>
      <c r="F1933">
        <v>20</v>
      </c>
      <c r="G1933">
        <v>10</v>
      </c>
      <c r="H1933">
        <v>90</v>
      </c>
      <c r="I1933">
        <v>80</v>
      </c>
      <c r="J1933">
        <v>28</v>
      </c>
      <c r="K1933">
        <v>1.3</v>
      </c>
      <c r="L1933">
        <v>75</v>
      </c>
      <c r="M1933">
        <v>3.45</v>
      </c>
      <c r="N1933">
        <v>2.8</v>
      </c>
      <c r="O1933" t="s">
        <v>399</v>
      </c>
      <c r="Q1933" s="3" t="s">
        <v>60</v>
      </c>
      <c r="R1933" s="3" t="s">
        <v>55</v>
      </c>
      <c r="S1933" s="10">
        <v>46</v>
      </c>
      <c r="T1933" s="3" t="s">
        <v>56</v>
      </c>
      <c r="U1933" s="10">
        <v>1</v>
      </c>
      <c r="V1933" s="3" t="s">
        <v>56</v>
      </c>
      <c r="W1933" s="10" t="s">
        <v>56</v>
      </c>
      <c r="X1933" s="3" t="s">
        <v>56</v>
      </c>
      <c r="Y1933" s="15">
        <v>0</v>
      </c>
      <c r="Z1933" s="7">
        <f t="shared" si="14"/>
        <v>57.009999999999962</v>
      </c>
      <c r="AA1933" s="7" t="s">
        <v>56</v>
      </c>
      <c r="AC1933" t="s">
        <v>1695</v>
      </c>
    </row>
    <row r="1934" spans="1:29" x14ac:dyDescent="0.25">
      <c r="A1934" t="s">
        <v>22</v>
      </c>
      <c r="B1934" t="s">
        <v>430</v>
      </c>
      <c r="C1934" s="1">
        <v>44618.635416666664</v>
      </c>
      <c r="D1934" t="s">
        <v>1953</v>
      </c>
      <c r="E1934" t="s">
        <v>788</v>
      </c>
      <c r="F1934">
        <v>20</v>
      </c>
      <c r="G1934">
        <v>5</v>
      </c>
      <c r="H1934">
        <v>80</v>
      </c>
      <c r="I1934">
        <v>80</v>
      </c>
      <c r="J1934">
        <v>28</v>
      </c>
      <c r="K1934">
        <v>1.65</v>
      </c>
      <c r="L1934">
        <v>80</v>
      </c>
      <c r="M1934">
        <v>4.55</v>
      </c>
      <c r="N1934">
        <v>2.9</v>
      </c>
      <c r="O1934" t="s">
        <v>399</v>
      </c>
      <c r="Q1934" s="3" t="s">
        <v>58</v>
      </c>
      <c r="R1934" s="3" t="s">
        <v>550</v>
      </c>
      <c r="S1934" s="10">
        <v>55</v>
      </c>
      <c r="T1934" s="3" t="s">
        <v>56</v>
      </c>
      <c r="U1934" s="10">
        <v>1</v>
      </c>
      <c r="V1934" s="3" t="s">
        <v>56</v>
      </c>
      <c r="W1934" s="10" t="s">
        <v>56</v>
      </c>
      <c r="X1934" s="3" t="s">
        <v>56</v>
      </c>
      <c r="Y1934" s="15">
        <v>0</v>
      </c>
      <c r="Z1934" s="7">
        <f t="shared" si="14"/>
        <v>57.009999999999962</v>
      </c>
      <c r="AA1934" s="7" t="s">
        <v>56</v>
      </c>
      <c r="AC1934" t="s">
        <v>1695</v>
      </c>
    </row>
    <row r="1935" spans="1:29" x14ac:dyDescent="0.25">
      <c r="A1935" t="s">
        <v>43</v>
      </c>
      <c r="B1935" t="s">
        <v>44</v>
      </c>
      <c r="C1935" s="1">
        <v>44618.635416666664</v>
      </c>
      <c r="D1935" t="s">
        <v>269</v>
      </c>
      <c r="E1935" t="s">
        <v>268</v>
      </c>
      <c r="F1935">
        <v>20</v>
      </c>
      <c r="G1935">
        <v>10</v>
      </c>
      <c r="H1935">
        <v>80</v>
      </c>
      <c r="I1935">
        <v>75</v>
      </c>
      <c r="J1935">
        <v>29</v>
      </c>
      <c r="K1935">
        <v>1.5</v>
      </c>
      <c r="L1935">
        <v>80</v>
      </c>
      <c r="M1935">
        <v>4.5</v>
      </c>
      <c r="N1935">
        <v>2.8</v>
      </c>
      <c r="O1935" t="s">
        <v>399</v>
      </c>
      <c r="Q1935" s="3" t="s">
        <v>65</v>
      </c>
      <c r="R1935" s="3" t="s">
        <v>65</v>
      </c>
      <c r="S1935" s="3" t="s">
        <v>56</v>
      </c>
      <c r="T1935" s="10">
        <v>0</v>
      </c>
      <c r="U1935" s="10">
        <v>0</v>
      </c>
      <c r="V1935" s="3" t="s">
        <v>56</v>
      </c>
      <c r="W1935" s="10" t="s">
        <v>56</v>
      </c>
      <c r="X1935" s="3" t="s">
        <v>56</v>
      </c>
      <c r="Y1935" s="15">
        <v>0</v>
      </c>
      <c r="Z1935" s="7">
        <f t="shared" si="14"/>
        <v>57.009999999999962</v>
      </c>
      <c r="AA1935" s="7" t="s">
        <v>56</v>
      </c>
      <c r="AC1935" t="s">
        <v>1695</v>
      </c>
    </row>
    <row r="1936" spans="1:29" x14ac:dyDescent="0.25">
      <c r="A1936" t="s">
        <v>330</v>
      </c>
      <c r="B1936" t="s">
        <v>751</v>
      </c>
      <c r="C1936" s="1">
        <v>44618.645833333336</v>
      </c>
      <c r="D1936" t="s">
        <v>1044</v>
      </c>
      <c r="E1936" t="s">
        <v>1796</v>
      </c>
      <c r="F1936">
        <v>20</v>
      </c>
      <c r="G1936">
        <v>5</v>
      </c>
      <c r="H1936">
        <v>80</v>
      </c>
      <c r="I1936">
        <v>60</v>
      </c>
      <c r="J1936">
        <v>32</v>
      </c>
      <c r="K1936">
        <v>1.65</v>
      </c>
      <c r="L1936">
        <v>85</v>
      </c>
      <c r="M1936">
        <v>5.3</v>
      </c>
      <c r="N1936">
        <v>2.95</v>
      </c>
      <c r="O1936" t="s">
        <v>399</v>
      </c>
      <c r="Q1936" s="3" t="s">
        <v>60</v>
      </c>
      <c r="R1936" s="3" t="s">
        <v>66</v>
      </c>
      <c r="S1936" s="10">
        <v>56</v>
      </c>
      <c r="T1936" s="3" t="s">
        <v>56</v>
      </c>
      <c r="U1936" s="10">
        <v>1</v>
      </c>
      <c r="V1936" s="3" t="s">
        <v>56</v>
      </c>
      <c r="W1936" s="10" t="s">
        <v>56</v>
      </c>
      <c r="X1936" s="3" t="s">
        <v>56</v>
      </c>
      <c r="Y1936" s="15">
        <v>0</v>
      </c>
      <c r="Z1936" s="7">
        <f t="shared" si="14"/>
        <v>57.009999999999962</v>
      </c>
      <c r="AA1936" s="7" t="s">
        <v>56</v>
      </c>
      <c r="AC1936" t="s">
        <v>1695</v>
      </c>
    </row>
    <row r="1937" spans="1:29" x14ac:dyDescent="0.25">
      <c r="A1937" t="s">
        <v>255</v>
      </c>
      <c r="B1937" t="s">
        <v>256</v>
      </c>
      <c r="C1937" s="1">
        <v>44618.666666666664</v>
      </c>
      <c r="D1937" t="s">
        <v>260</v>
      </c>
      <c r="E1937" t="s">
        <v>1609</v>
      </c>
      <c r="F1937">
        <v>20</v>
      </c>
      <c r="G1937">
        <v>5</v>
      </c>
      <c r="H1937">
        <v>70</v>
      </c>
      <c r="I1937">
        <v>80</v>
      </c>
      <c r="J1937">
        <v>33</v>
      </c>
      <c r="K1937">
        <v>2.1</v>
      </c>
      <c r="L1937">
        <v>75</v>
      </c>
      <c r="M1937">
        <v>4.8</v>
      </c>
      <c r="N1937">
        <v>3.35</v>
      </c>
      <c r="O1937" t="s">
        <v>399</v>
      </c>
      <c r="Q1937" s="3" t="s">
        <v>55</v>
      </c>
      <c r="R1937" s="3" t="s">
        <v>550</v>
      </c>
      <c r="S1937" s="10">
        <v>63</v>
      </c>
      <c r="T1937" s="10">
        <v>1</v>
      </c>
      <c r="U1937" s="10">
        <v>1</v>
      </c>
      <c r="V1937" s="3" t="s">
        <v>56</v>
      </c>
      <c r="W1937" s="10" t="s">
        <v>56</v>
      </c>
      <c r="X1937" s="3" t="s">
        <v>56</v>
      </c>
      <c r="Y1937" s="15">
        <v>0</v>
      </c>
      <c r="Z1937" s="7">
        <f t="shared" si="14"/>
        <v>57.009999999999962</v>
      </c>
      <c r="AA1937" s="7" t="s">
        <v>56</v>
      </c>
      <c r="AC1937" t="s">
        <v>1695</v>
      </c>
    </row>
    <row r="1938" spans="1:29" x14ac:dyDescent="0.25">
      <c r="A1938" t="s">
        <v>276</v>
      </c>
      <c r="B1938" t="s">
        <v>13</v>
      </c>
      <c r="C1938" s="1">
        <v>44618.666666666664</v>
      </c>
      <c r="D1938" t="s">
        <v>745</v>
      </c>
      <c r="E1938" t="s">
        <v>310</v>
      </c>
      <c r="F1938">
        <v>18</v>
      </c>
      <c r="G1938">
        <v>0</v>
      </c>
      <c r="H1938">
        <v>100</v>
      </c>
      <c r="I1938">
        <v>72</v>
      </c>
      <c r="J1938">
        <v>34</v>
      </c>
      <c r="K1938">
        <v>1.5</v>
      </c>
      <c r="L1938">
        <v>89</v>
      </c>
      <c r="M1938">
        <v>5.1100000000000003</v>
      </c>
      <c r="N1938">
        <v>2.56</v>
      </c>
      <c r="O1938" t="s">
        <v>399</v>
      </c>
      <c r="Q1938" s="3" t="s">
        <v>65</v>
      </c>
      <c r="R1938" s="3" t="s">
        <v>63</v>
      </c>
      <c r="S1938" s="10">
        <v>49</v>
      </c>
      <c r="T1938" s="10">
        <v>1</v>
      </c>
      <c r="U1938" s="10">
        <v>1</v>
      </c>
      <c r="V1938" s="3" t="s">
        <v>56</v>
      </c>
      <c r="W1938" s="10" t="s">
        <v>56</v>
      </c>
      <c r="X1938" s="3" t="s">
        <v>56</v>
      </c>
      <c r="Y1938" s="15">
        <v>0</v>
      </c>
      <c r="Z1938" s="7">
        <f t="shared" si="14"/>
        <v>57.009999999999962</v>
      </c>
      <c r="AA1938" s="7" t="s">
        <v>56</v>
      </c>
      <c r="AC1938" t="s">
        <v>1695</v>
      </c>
    </row>
    <row r="1939" spans="1:29" x14ac:dyDescent="0.25">
      <c r="A1939" t="s">
        <v>414</v>
      </c>
      <c r="B1939" t="s">
        <v>415</v>
      </c>
      <c r="C1939" s="1">
        <v>44618.666666666664</v>
      </c>
      <c r="D1939" t="s">
        <v>418</v>
      </c>
      <c r="E1939" t="s">
        <v>498</v>
      </c>
      <c r="F1939">
        <v>20</v>
      </c>
      <c r="G1939">
        <v>5</v>
      </c>
      <c r="H1939">
        <v>90</v>
      </c>
      <c r="I1939">
        <v>75</v>
      </c>
      <c r="J1939">
        <v>31</v>
      </c>
      <c r="K1939">
        <v>1.3</v>
      </c>
      <c r="L1939">
        <v>75</v>
      </c>
      <c r="M1939">
        <v>4.6500000000000004</v>
      </c>
      <c r="N1939">
        <v>2.4</v>
      </c>
      <c r="O1939" t="s">
        <v>399</v>
      </c>
      <c r="Q1939" s="3" t="s">
        <v>64</v>
      </c>
      <c r="R1939" s="3" t="s">
        <v>181</v>
      </c>
      <c r="S1939" s="10">
        <v>73</v>
      </c>
      <c r="T1939" s="3" t="s">
        <v>56</v>
      </c>
      <c r="U1939" s="10">
        <v>1</v>
      </c>
      <c r="V1939" s="3" t="s">
        <v>56</v>
      </c>
      <c r="W1939" s="10" t="s">
        <v>56</v>
      </c>
      <c r="X1939" s="3" t="s">
        <v>56</v>
      </c>
      <c r="Y1939" s="15">
        <v>0</v>
      </c>
      <c r="Z1939" s="7">
        <f t="shared" si="14"/>
        <v>57.009999999999962</v>
      </c>
      <c r="AA1939" s="7" t="s">
        <v>56</v>
      </c>
      <c r="AC1939" t="s">
        <v>1695</v>
      </c>
    </row>
    <row r="1940" spans="1:29" x14ac:dyDescent="0.25">
      <c r="A1940" t="s">
        <v>255</v>
      </c>
      <c r="B1940" t="s">
        <v>256</v>
      </c>
      <c r="C1940" s="1">
        <v>44618.666666666664</v>
      </c>
      <c r="D1940" t="s">
        <v>472</v>
      </c>
      <c r="E1940" t="s">
        <v>257</v>
      </c>
      <c r="F1940">
        <v>20</v>
      </c>
      <c r="G1940">
        <v>5</v>
      </c>
      <c r="H1940">
        <v>70</v>
      </c>
      <c r="I1940">
        <v>75</v>
      </c>
      <c r="J1940">
        <v>29</v>
      </c>
      <c r="K1940">
        <v>1.4</v>
      </c>
      <c r="L1940">
        <v>80</v>
      </c>
      <c r="M1940">
        <v>4.55</v>
      </c>
      <c r="N1940">
        <v>2.7</v>
      </c>
      <c r="O1940" t="s">
        <v>399</v>
      </c>
      <c r="Q1940" s="3" t="s">
        <v>58</v>
      </c>
      <c r="R1940" s="3" t="s">
        <v>58</v>
      </c>
      <c r="S1940" s="3" t="s">
        <v>56</v>
      </c>
      <c r="T1940" s="3" t="s">
        <v>56</v>
      </c>
      <c r="U1940" s="10">
        <v>0</v>
      </c>
      <c r="V1940" s="3" t="s">
        <v>56</v>
      </c>
      <c r="W1940" s="10" t="s">
        <v>56</v>
      </c>
      <c r="X1940" s="3" t="s">
        <v>56</v>
      </c>
      <c r="Y1940" s="15">
        <v>0</v>
      </c>
      <c r="Z1940" s="7">
        <f t="shared" si="14"/>
        <v>57.009999999999962</v>
      </c>
      <c r="AA1940" s="7" t="s">
        <v>56</v>
      </c>
      <c r="AC1940" t="s">
        <v>1695</v>
      </c>
    </row>
    <row r="1941" spans="1:29" x14ac:dyDescent="0.25">
      <c r="A1941" t="s">
        <v>17</v>
      </c>
      <c r="B1941" t="s">
        <v>18</v>
      </c>
      <c r="C1941" s="1">
        <v>44618.666666666664</v>
      </c>
      <c r="D1941" t="s">
        <v>865</v>
      </c>
      <c r="E1941" t="s">
        <v>875</v>
      </c>
      <c r="F1941">
        <v>20</v>
      </c>
      <c r="G1941">
        <v>5</v>
      </c>
      <c r="H1941">
        <v>90</v>
      </c>
      <c r="I1941">
        <v>80</v>
      </c>
      <c r="J1941">
        <v>25</v>
      </c>
      <c r="K1941">
        <v>1.5</v>
      </c>
      <c r="L1941">
        <v>80</v>
      </c>
      <c r="M1941">
        <v>4.3499999999999996</v>
      </c>
      <c r="N1941">
        <v>2.85</v>
      </c>
      <c r="O1941" t="s">
        <v>399</v>
      </c>
      <c r="Q1941" s="3" t="s">
        <v>65</v>
      </c>
      <c r="R1941" s="3" t="s">
        <v>65</v>
      </c>
      <c r="S1941" s="3" t="s">
        <v>56</v>
      </c>
      <c r="T1941" s="10">
        <v>0</v>
      </c>
      <c r="U1941" s="10">
        <v>0</v>
      </c>
      <c r="V1941" s="3" t="s">
        <v>56</v>
      </c>
      <c r="W1941" s="10" t="s">
        <v>56</v>
      </c>
      <c r="X1941" s="3" t="s">
        <v>56</v>
      </c>
      <c r="Y1941" s="15">
        <v>0</v>
      </c>
      <c r="Z1941" s="7">
        <f t="shared" si="14"/>
        <v>57.009999999999962</v>
      </c>
      <c r="AA1941" s="7" t="s">
        <v>56</v>
      </c>
      <c r="AC1941" t="s">
        <v>1695</v>
      </c>
    </row>
    <row r="1942" spans="1:29" x14ac:dyDescent="0.25">
      <c r="A1942" t="s">
        <v>30</v>
      </c>
      <c r="B1942" t="s">
        <v>252</v>
      </c>
      <c r="C1942" s="1">
        <v>44618.6875</v>
      </c>
      <c r="D1942" t="s">
        <v>910</v>
      </c>
      <c r="E1942" t="s">
        <v>768</v>
      </c>
      <c r="F1942">
        <v>20</v>
      </c>
      <c r="G1942">
        <v>10</v>
      </c>
      <c r="H1942">
        <v>70</v>
      </c>
      <c r="I1942">
        <v>80</v>
      </c>
      <c r="J1942">
        <v>29</v>
      </c>
      <c r="K1942">
        <v>1.45</v>
      </c>
      <c r="L1942">
        <v>70</v>
      </c>
      <c r="M1942">
        <v>4.45</v>
      </c>
      <c r="N1942">
        <v>2.75</v>
      </c>
      <c r="O1942" t="s">
        <v>399</v>
      </c>
      <c r="Q1942" s="3" t="s">
        <v>66</v>
      </c>
      <c r="R1942" s="3" t="s">
        <v>66</v>
      </c>
      <c r="S1942" s="3" t="s">
        <v>56</v>
      </c>
      <c r="T1942" s="3" t="s">
        <v>56</v>
      </c>
      <c r="U1942" s="10">
        <v>0</v>
      </c>
      <c r="V1942" s="3" t="s">
        <v>56</v>
      </c>
      <c r="W1942" s="10" t="s">
        <v>56</v>
      </c>
      <c r="X1942" s="3" t="s">
        <v>56</v>
      </c>
      <c r="Y1942" s="15">
        <v>0</v>
      </c>
      <c r="Z1942" s="7">
        <f t="shared" si="14"/>
        <v>57.009999999999962</v>
      </c>
      <c r="AA1942" s="7" t="s">
        <v>56</v>
      </c>
      <c r="AC1942" t="s">
        <v>1695</v>
      </c>
    </row>
    <row r="1943" spans="1:29" x14ac:dyDescent="0.25">
      <c r="A1943" t="s">
        <v>782</v>
      </c>
      <c r="B1943" t="s">
        <v>783</v>
      </c>
      <c r="C1943" s="1">
        <v>44618.6875</v>
      </c>
      <c r="D1943" t="s">
        <v>1446</v>
      </c>
      <c r="E1943" t="s">
        <v>1082</v>
      </c>
      <c r="F1943">
        <v>20</v>
      </c>
      <c r="G1943">
        <v>5</v>
      </c>
      <c r="H1943">
        <v>90</v>
      </c>
      <c r="I1943">
        <v>65</v>
      </c>
      <c r="J1943">
        <v>36</v>
      </c>
      <c r="K1943">
        <v>1</v>
      </c>
      <c r="L1943">
        <v>85</v>
      </c>
      <c r="M1943">
        <v>4.6500000000000004</v>
      </c>
      <c r="N1943">
        <v>2.0499999999999998</v>
      </c>
      <c r="O1943" t="s">
        <v>399</v>
      </c>
      <c r="Q1943" s="3" t="s">
        <v>60</v>
      </c>
      <c r="R1943" s="3" t="s">
        <v>66</v>
      </c>
      <c r="S1943" s="10">
        <v>51</v>
      </c>
      <c r="T1943" s="3" t="s">
        <v>56</v>
      </c>
      <c r="U1943" s="10">
        <v>1</v>
      </c>
      <c r="V1943" s="3" t="s">
        <v>56</v>
      </c>
      <c r="W1943" s="10" t="s">
        <v>56</v>
      </c>
      <c r="X1943" s="3" t="s">
        <v>56</v>
      </c>
      <c r="Y1943" s="15">
        <v>0</v>
      </c>
      <c r="Z1943" s="7">
        <f t="shared" si="14"/>
        <v>57.009999999999962</v>
      </c>
      <c r="AA1943" s="7" t="s">
        <v>56</v>
      </c>
      <c r="AC1943" t="s">
        <v>1695</v>
      </c>
    </row>
    <row r="1944" spans="1:29" x14ac:dyDescent="0.25">
      <c r="A1944" t="s">
        <v>218</v>
      </c>
      <c r="B1944" t="s">
        <v>261</v>
      </c>
      <c r="C1944" s="1">
        <v>44618.708333333336</v>
      </c>
      <c r="D1944" t="s">
        <v>756</v>
      </c>
      <c r="E1944" t="s">
        <v>904</v>
      </c>
      <c r="F1944">
        <v>20</v>
      </c>
      <c r="G1944">
        <v>0</v>
      </c>
      <c r="H1944">
        <v>100</v>
      </c>
      <c r="I1944">
        <v>85</v>
      </c>
      <c r="J1944">
        <v>28</v>
      </c>
      <c r="K1944">
        <v>2.15</v>
      </c>
      <c r="L1944">
        <v>90</v>
      </c>
      <c r="M1944">
        <v>5.9</v>
      </c>
      <c r="N1944">
        <v>3.55</v>
      </c>
      <c r="O1944" t="s">
        <v>153</v>
      </c>
      <c r="Q1944" s="3" t="s">
        <v>60</v>
      </c>
      <c r="R1944" s="3" t="s">
        <v>173</v>
      </c>
      <c r="S1944" s="10">
        <v>55</v>
      </c>
      <c r="T1944" s="3" t="s">
        <v>56</v>
      </c>
      <c r="U1944" s="10">
        <v>1</v>
      </c>
      <c r="V1944" s="3" t="s">
        <v>56</v>
      </c>
      <c r="W1944" s="10" t="s">
        <v>56</v>
      </c>
      <c r="X1944" s="3" t="s">
        <v>56</v>
      </c>
      <c r="Y1944" s="15">
        <v>0</v>
      </c>
      <c r="Z1944" s="7">
        <f t="shared" si="14"/>
        <v>57.009999999999962</v>
      </c>
      <c r="AA1944" s="7" t="s">
        <v>1269</v>
      </c>
      <c r="AB1944">
        <v>7.5</v>
      </c>
      <c r="AC1944" t="s">
        <v>1494</v>
      </c>
    </row>
    <row r="1945" spans="1:29" x14ac:dyDescent="0.25">
      <c r="A1945" t="s">
        <v>776</v>
      </c>
      <c r="B1945" t="s">
        <v>777</v>
      </c>
      <c r="C1945" s="1">
        <v>44618.708333333336</v>
      </c>
      <c r="D1945" t="s">
        <v>1611</v>
      </c>
      <c r="E1945" t="s">
        <v>1739</v>
      </c>
      <c r="F1945">
        <v>20</v>
      </c>
      <c r="G1945">
        <v>0</v>
      </c>
      <c r="H1945">
        <v>90</v>
      </c>
      <c r="I1945">
        <v>85</v>
      </c>
      <c r="J1945">
        <v>23</v>
      </c>
      <c r="K1945">
        <v>1.6</v>
      </c>
      <c r="L1945">
        <v>85</v>
      </c>
      <c r="M1945">
        <v>4.6500000000000004</v>
      </c>
      <c r="N1945">
        <v>3.35</v>
      </c>
      <c r="O1945" t="s">
        <v>399</v>
      </c>
      <c r="Q1945" s="3" t="s">
        <v>65</v>
      </c>
      <c r="R1945" s="3" t="s">
        <v>58</v>
      </c>
      <c r="S1945" s="10">
        <v>68</v>
      </c>
      <c r="T1945" s="10">
        <v>1</v>
      </c>
      <c r="U1945" s="10">
        <v>1</v>
      </c>
      <c r="V1945" s="3" t="s">
        <v>56</v>
      </c>
      <c r="W1945" s="10" t="s">
        <v>56</v>
      </c>
      <c r="X1945" s="3" t="s">
        <v>56</v>
      </c>
      <c r="Y1945" s="15">
        <v>0</v>
      </c>
      <c r="Z1945" s="7">
        <f t="shared" si="14"/>
        <v>57.009999999999962</v>
      </c>
      <c r="AA1945" s="7" t="s">
        <v>56</v>
      </c>
      <c r="AC1945" t="s">
        <v>1695</v>
      </c>
    </row>
    <row r="1946" spans="1:29" x14ac:dyDescent="0.25">
      <c r="A1946" t="s">
        <v>91</v>
      </c>
      <c r="B1946" t="s">
        <v>92</v>
      </c>
      <c r="C1946" s="1">
        <v>44618.708333333336</v>
      </c>
      <c r="D1946" t="s">
        <v>308</v>
      </c>
      <c r="E1946" t="s">
        <v>93</v>
      </c>
      <c r="F1946">
        <v>20</v>
      </c>
      <c r="G1946">
        <v>10</v>
      </c>
      <c r="H1946">
        <v>80</v>
      </c>
      <c r="I1946">
        <v>65</v>
      </c>
      <c r="J1946">
        <v>35</v>
      </c>
      <c r="K1946">
        <v>1.35</v>
      </c>
      <c r="L1946">
        <v>70</v>
      </c>
      <c r="M1946">
        <v>4.1500000000000004</v>
      </c>
      <c r="N1946">
        <v>2.65</v>
      </c>
      <c r="O1946" t="s">
        <v>399</v>
      </c>
      <c r="Q1946" s="3" t="s">
        <v>63</v>
      </c>
      <c r="R1946" s="3" t="s">
        <v>549</v>
      </c>
      <c r="S1946" s="10">
        <v>69</v>
      </c>
      <c r="T1946" s="3" t="s">
        <v>56</v>
      </c>
      <c r="U1946" s="10">
        <v>1</v>
      </c>
      <c r="V1946" s="3" t="s">
        <v>56</v>
      </c>
      <c r="W1946" s="10" t="s">
        <v>56</v>
      </c>
      <c r="X1946" s="3" t="s">
        <v>56</v>
      </c>
      <c r="Y1946" s="15">
        <v>0</v>
      </c>
      <c r="Z1946" s="7">
        <f t="shared" si="14"/>
        <v>57.009999999999962</v>
      </c>
      <c r="AA1946" s="7" t="s">
        <v>56</v>
      </c>
      <c r="AC1946" t="s">
        <v>1695</v>
      </c>
    </row>
    <row r="1947" spans="1:29" x14ac:dyDescent="0.25">
      <c r="A1947" t="s">
        <v>264</v>
      </c>
      <c r="B1947" t="s">
        <v>265</v>
      </c>
      <c r="C1947" s="1">
        <v>44618.708333333336</v>
      </c>
      <c r="D1947" t="s">
        <v>670</v>
      </c>
      <c r="E1947" t="s">
        <v>512</v>
      </c>
      <c r="F1947">
        <v>20</v>
      </c>
      <c r="G1947">
        <v>5</v>
      </c>
      <c r="H1947">
        <v>90</v>
      </c>
      <c r="I1947">
        <v>90</v>
      </c>
      <c r="J1947">
        <v>27</v>
      </c>
      <c r="K1947">
        <v>1.9</v>
      </c>
      <c r="L1947">
        <v>95</v>
      </c>
      <c r="M1947">
        <v>5.15</v>
      </c>
      <c r="N1947">
        <v>3.35</v>
      </c>
      <c r="O1947" t="s">
        <v>153</v>
      </c>
      <c r="Q1947" s="3" t="s">
        <v>64</v>
      </c>
      <c r="R1947" s="3" t="s">
        <v>181</v>
      </c>
      <c r="S1947" s="10">
        <v>66</v>
      </c>
      <c r="T1947" s="3" t="s">
        <v>56</v>
      </c>
      <c r="U1947" s="10">
        <v>1</v>
      </c>
      <c r="V1947" s="3" t="s">
        <v>56</v>
      </c>
      <c r="W1947">
        <v>1.33</v>
      </c>
      <c r="X1947" s="15">
        <v>75</v>
      </c>
      <c r="Y1947" s="13">
        <v>24.25</v>
      </c>
      <c r="Z1947" s="7">
        <f t="shared" si="14"/>
        <v>81.259999999999962</v>
      </c>
      <c r="AA1947" s="7" t="s">
        <v>1269</v>
      </c>
      <c r="AB1947">
        <v>8.5</v>
      </c>
      <c r="AC1947" t="s">
        <v>1885</v>
      </c>
    </row>
    <row r="1948" spans="1:29" x14ac:dyDescent="0.25">
      <c r="A1948" t="s">
        <v>33</v>
      </c>
      <c r="B1948" t="s">
        <v>34</v>
      </c>
      <c r="C1948" s="1">
        <v>44618.708333333336</v>
      </c>
      <c r="D1948" t="s">
        <v>467</v>
      </c>
      <c r="E1948" t="s">
        <v>239</v>
      </c>
      <c r="F1948">
        <v>19</v>
      </c>
      <c r="G1948">
        <v>5</v>
      </c>
      <c r="H1948">
        <v>90</v>
      </c>
      <c r="I1948">
        <v>89</v>
      </c>
      <c r="J1948">
        <v>23</v>
      </c>
      <c r="K1948">
        <v>1.58</v>
      </c>
      <c r="L1948">
        <v>79</v>
      </c>
      <c r="M1948">
        <v>4.68</v>
      </c>
      <c r="N1948">
        <v>3.21</v>
      </c>
      <c r="O1948" t="s">
        <v>399</v>
      </c>
      <c r="Q1948" s="3" t="s">
        <v>66</v>
      </c>
      <c r="R1948" s="3" t="s">
        <v>406</v>
      </c>
      <c r="S1948" s="10">
        <v>49</v>
      </c>
      <c r="T1948" s="3" t="s">
        <v>56</v>
      </c>
      <c r="U1948" s="10">
        <v>1</v>
      </c>
      <c r="V1948" s="3" t="s">
        <v>56</v>
      </c>
      <c r="W1948" s="10" t="s">
        <v>56</v>
      </c>
      <c r="X1948" s="3" t="s">
        <v>56</v>
      </c>
      <c r="Y1948" s="15">
        <v>0</v>
      </c>
      <c r="Z1948" s="7">
        <f t="shared" si="14"/>
        <v>81.259999999999962</v>
      </c>
      <c r="AA1948" s="7" t="s">
        <v>56</v>
      </c>
      <c r="AC1948" t="s">
        <v>1695</v>
      </c>
    </row>
    <row r="1949" spans="1:29" x14ac:dyDescent="0.25">
      <c r="A1949" t="s">
        <v>22</v>
      </c>
      <c r="B1949" t="s">
        <v>23</v>
      </c>
      <c r="C1949" s="1">
        <v>44618.71875</v>
      </c>
      <c r="D1949" t="s">
        <v>1548</v>
      </c>
      <c r="E1949" t="s">
        <v>448</v>
      </c>
      <c r="F1949">
        <v>20</v>
      </c>
      <c r="G1949">
        <v>5</v>
      </c>
      <c r="H1949">
        <v>100</v>
      </c>
      <c r="I1949">
        <v>90</v>
      </c>
      <c r="J1949">
        <v>30</v>
      </c>
      <c r="K1949">
        <v>1.7</v>
      </c>
      <c r="L1949">
        <v>85</v>
      </c>
      <c r="M1949">
        <v>4.4000000000000004</v>
      </c>
      <c r="N1949">
        <v>2.8</v>
      </c>
      <c r="O1949" t="s">
        <v>399</v>
      </c>
      <c r="Q1949" s="3" t="s">
        <v>65</v>
      </c>
      <c r="R1949" s="3" t="s">
        <v>58</v>
      </c>
      <c r="S1949" s="10">
        <v>87</v>
      </c>
      <c r="T1949" s="10">
        <v>1</v>
      </c>
      <c r="U1949" s="10">
        <v>1</v>
      </c>
      <c r="V1949" s="3" t="s">
        <v>56</v>
      </c>
      <c r="W1949" s="10" t="s">
        <v>56</v>
      </c>
      <c r="X1949" s="3" t="s">
        <v>56</v>
      </c>
      <c r="Y1949" s="15">
        <v>0</v>
      </c>
      <c r="Z1949" s="7">
        <f t="shared" si="14"/>
        <v>81.259999999999962</v>
      </c>
      <c r="AA1949" s="7" t="s">
        <v>56</v>
      </c>
      <c r="AC1949" t="s">
        <v>1695</v>
      </c>
    </row>
    <row r="1950" spans="1:29" x14ac:dyDescent="0.25">
      <c r="A1950" t="s">
        <v>43</v>
      </c>
      <c r="B1950" t="s">
        <v>44</v>
      </c>
      <c r="C1950" s="1">
        <v>44618.729166666664</v>
      </c>
      <c r="D1950" t="s">
        <v>1619</v>
      </c>
      <c r="E1950" t="s">
        <v>914</v>
      </c>
      <c r="F1950">
        <v>20</v>
      </c>
      <c r="G1950">
        <v>0</v>
      </c>
      <c r="H1950">
        <v>80</v>
      </c>
      <c r="I1950">
        <v>90</v>
      </c>
      <c r="J1950">
        <v>38</v>
      </c>
      <c r="K1950">
        <v>1.8</v>
      </c>
      <c r="L1950">
        <v>85</v>
      </c>
      <c r="M1950">
        <v>4.5999999999999996</v>
      </c>
      <c r="N1950">
        <v>3.05</v>
      </c>
      <c r="O1950" t="s">
        <v>399</v>
      </c>
      <c r="Q1950" s="3" t="s">
        <v>550</v>
      </c>
      <c r="R1950" s="3" t="s">
        <v>550</v>
      </c>
      <c r="S1950" s="3" t="s">
        <v>56</v>
      </c>
      <c r="T1950" s="10">
        <v>0</v>
      </c>
      <c r="U1950" s="10">
        <v>0</v>
      </c>
      <c r="V1950" s="3" t="s">
        <v>56</v>
      </c>
      <c r="W1950" s="10" t="s">
        <v>56</v>
      </c>
      <c r="X1950" s="3" t="s">
        <v>56</v>
      </c>
      <c r="Y1950" s="15">
        <v>0</v>
      </c>
      <c r="Z1950" s="7">
        <f t="shared" si="14"/>
        <v>81.259999999999962</v>
      </c>
      <c r="AA1950" s="7" t="s">
        <v>56</v>
      </c>
      <c r="AC1950" t="s">
        <v>1695</v>
      </c>
    </row>
    <row r="1951" spans="1:29" x14ac:dyDescent="0.25">
      <c r="A1951" t="s">
        <v>43</v>
      </c>
      <c r="B1951" t="s">
        <v>44</v>
      </c>
      <c r="C1951" s="1">
        <v>44618.729166666664</v>
      </c>
      <c r="D1951" t="s">
        <v>1624</v>
      </c>
      <c r="E1951" t="s">
        <v>758</v>
      </c>
      <c r="F1951">
        <v>20</v>
      </c>
      <c r="G1951">
        <v>0</v>
      </c>
      <c r="H1951">
        <v>80</v>
      </c>
      <c r="I1951">
        <v>85</v>
      </c>
      <c r="J1951">
        <v>32</v>
      </c>
      <c r="K1951">
        <v>1.95</v>
      </c>
      <c r="L1951">
        <v>90</v>
      </c>
      <c r="M1951">
        <v>4.45</v>
      </c>
      <c r="N1951">
        <v>3.15</v>
      </c>
      <c r="O1951" t="s">
        <v>399</v>
      </c>
      <c r="Q1951" s="3" t="s">
        <v>65</v>
      </c>
      <c r="R1951" s="3" t="s">
        <v>65</v>
      </c>
      <c r="S1951" s="3" t="s">
        <v>56</v>
      </c>
      <c r="T1951" s="10">
        <v>0</v>
      </c>
      <c r="U1951" s="10">
        <v>0</v>
      </c>
      <c r="V1951" s="3" t="s">
        <v>56</v>
      </c>
      <c r="W1951" s="10" t="s">
        <v>56</v>
      </c>
      <c r="X1951" s="3" t="s">
        <v>56</v>
      </c>
      <c r="Y1951" s="15">
        <v>0</v>
      </c>
      <c r="Z1951" s="7">
        <f t="shared" si="14"/>
        <v>81.259999999999962</v>
      </c>
      <c r="AA1951" s="7" t="s">
        <v>56</v>
      </c>
      <c r="AC1951" t="s">
        <v>1695</v>
      </c>
    </row>
    <row r="1952" spans="1:29" x14ac:dyDescent="0.25">
      <c r="A1952" t="s">
        <v>505</v>
      </c>
      <c r="B1952" t="s">
        <v>261</v>
      </c>
      <c r="C1952" s="1">
        <v>44618.729166666664</v>
      </c>
      <c r="D1952" t="s">
        <v>1554</v>
      </c>
      <c r="E1952" t="s">
        <v>506</v>
      </c>
      <c r="F1952">
        <v>20</v>
      </c>
      <c r="G1952">
        <v>0</v>
      </c>
      <c r="H1952">
        <v>80</v>
      </c>
      <c r="I1952">
        <v>75</v>
      </c>
      <c r="J1952">
        <v>33</v>
      </c>
      <c r="K1952">
        <v>1.6</v>
      </c>
      <c r="L1952">
        <v>90</v>
      </c>
      <c r="M1952">
        <v>5</v>
      </c>
      <c r="N1952">
        <v>3</v>
      </c>
      <c r="O1952" t="s">
        <v>399</v>
      </c>
      <c r="Q1952" s="3" t="s">
        <v>65</v>
      </c>
      <c r="R1952" s="3" t="s">
        <v>65</v>
      </c>
      <c r="S1952" s="3" t="s">
        <v>56</v>
      </c>
      <c r="T1952" s="10">
        <v>0</v>
      </c>
      <c r="U1952" s="10">
        <v>0</v>
      </c>
      <c r="V1952" s="3" t="s">
        <v>56</v>
      </c>
      <c r="W1952" s="10" t="s">
        <v>56</v>
      </c>
      <c r="X1952" s="3" t="s">
        <v>56</v>
      </c>
      <c r="Y1952" s="15">
        <v>0</v>
      </c>
      <c r="Z1952" s="7">
        <f t="shared" si="14"/>
        <v>81.259999999999962</v>
      </c>
      <c r="AA1952" s="7" t="s">
        <v>56</v>
      </c>
      <c r="AC1952" t="s">
        <v>1695</v>
      </c>
    </row>
    <row r="1953" spans="1:29" x14ac:dyDescent="0.25">
      <c r="A1953" t="s">
        <v>26</v>
      </c>
      <c r="B1953" t="s">
        <v>13</v>
      </c>
      <c r="C1953" s="1">
        <v>44618.729166666664</v>
      </c>
      <c r="D1953" t="s">
        <v>1142</v>
      </c>
      <c r="E1953" t="s">
        <v>1502</v>
      </c>
      <c r="F1953">
        <v>20</v>
      </c>
      <c r="G1953">
        <v>5</v>
      </c>
      <c r="H1953">
        <v>70</v>
      </c>
      <c r="I1953">
        <v>80</v>
      </c>
      <c r="J1953">
        <v>25</v>
      </c>
      <c r="K1953">
        <v>1.8</v>
      </c>
      <c r="L1953">
        <v>80</v>
      </c>
      <c r="M1953">
        <v>4.45</v>
      </c>
      <c r="N1953">
        <v>3.15</v>
      </c>
      <c r="O1953" t="s">
        <v>399</v>
      </c>
      <c r="Q1953" s="3" t="s">
        <v>65</v>
      </c>
      <c r="R1953" s="3" t="s">
        <v>58</v>
      </c>
      <c r="S1953" s="10">
        <v>82</v>
      </c>
      <c r="T1953" s="10">
        <v>1</v>
      </c>
      <c r="U1953" s="10">
        <v>1</v>
      </c>
      <c r="V1953" s="3" t="s">
        <v>56</v>
      </c>
      <c r="W1953" s="10" t="s">
        <v>56</v>
      </c>
      <c r="X1953" s="3" t="s">
        <v>56</v>
      </c>
      <c r="Y1953" s="15">
        <v>0</v>
      </c>
      <c r="Z1953" s="7">
        <f t="shared" si="14"/>
        <v>81.259999999999962</v>
      </c>
      <c r="AA1953" s="7" t="s">
        <v>56</v>
      </c>
      <c r="AC1953" t="s">
        <v>1695</v>
      </c>
    </row>
    <row r="1954" spans="1:29" x14ac:dyDescent="0.25">
      <c r="A1954" t="s">
        <v>320</v>
      </c>
      <c r="B1954" t="s">
        <v>38</v>
      </c>
      <c r="C1954" s="1">
        <v>44618.729166666664</v>
      </c>
      <c r="D1954" t="s">
        <v>1335</v>
      </c>
      <c r="E1954" t="s">
        <v>163</v>
      </c>
      <c r="F1954">
        <v>20</v>
      </c>
      <c r="G1954">
        <v>0</v>
      </c>
      <c r="H1954">
        <v>80</v>
      </c>
      <c r="I1954">
        <v>95</v>
      </c>
      <c r="J1954">
        <v>20</v>
      </c>
      <c r="K1954">
        <v>1.8</v>
      </c>
      <c r="L1954">
        <v>80</v>
      </c>
      <c r="M1954">
        <v>5.65</v>
      </c>
      <c r="N1954">
        <v>3.95</v>
      </c>
      <c r="O1954" t="s">
        <v>153</v>
      </c>
      <c r="Q1954" s="3" t="s">
        <v>65</v>
      </c>
      <c r="R1954" s="3" t="s">
        <v>58</v>
      </c>
      <c r="S1954" s="10">
        <v>71</v>
      </c>
      <c r="T1954" s="10">
        <v>1</v>
      </c>
      <c r="U1954" s="10">
        <v>1</v>
      </c>
      <c r="V1954" s="3" t="s">
        <v>56</v>
      </c>
      <c r="W1954" s="10" t="s">
        <v>56</v>
      </c>
      <c r="X1954" s="3" t="s">
        <v>56</v>
      </c>
      <c r="Y1954" s="15">
        <v>0</v>
      </c>
      <c r="Z1954" s="7">
        <f t="shared" si="14"/>
        <v>81.259999999999962</v>
      </c>
      <c r="AA1954" s="7" t="s">
        <v>1269</v>
      </c>
      <c r="AB1954">
        <v>9</v>
      </c>
      <c r="AC1954" t="s">
        <v>1907</v>
      </c>
    </row>
    <row r="1955" spans="1:29" x14ac:dyDescent="0.25">
      <c r="A1955" t="s">
        <v>330</v>
      </c>
      <c r="B1955" t="s">
        <v>751</v>
      </c>
      <c r="C1955" s="1">
        <v>44618.739583333336</v>
      </c>
      <c r="D1955" t="s">
        <v>1797</v>
      </c>
      <c r="E1955" t="s">
        <v>1080</v>
      </c>
      <c r="F1955">
        <v>20</v>
      </c>
      <c r="G1955">
        <v>5</v>
      </c>
      <c r="H1955">
        <v>70</v>
      </c>
      <c r="I1955">
        <v>75</v>
      </c>
      <c r="J1955">
        <v>30</v>
      </c>
      <c r="K1955">
        <v>1.5</v>
      </c>
      <c r="L1955">
        <v>80</v>
      </c>
      <c r="M1955">
        <v>4.3</v>
      </c>
      <c r="N1955">
        <v>2.5</v>
      </c>
      <c r="O1955" t="s">
        <v>399</v>
      </c>
      <c r="Q1955" s="3" t="s">
        <v>60</v>
      </c>
      <c r="R1955" s="3" t="s">
        <v>60</v>
      </c>
      <c r="S1955" s="3" t="s">
        <v>56</v>
      </c>
      <c r="T1955" s="3" t="s">
        <v>56</v>
      </c>
      <c r="U1955" s="10">
        <v>0</v>
      </c>
      <c r="V1955" s="3" t="s">
        <v>56</v>
      </c>
      <c r="W1955" s="10" t="s">
        <v>56</v>
      </c>
      <c r="X1955" s="3" t="s">
        <v>56</v>
      </c>
      <c r="Y1955" s="15">
        <v>0</v>
      </c>
      <c r="Z1955" s="7">
        <f t="shared" si="14"/>
        <v>81.259999999999962</v>
      </c>
      <c r="AA1955" s="7" t="s">
        <v>56</v>
      </c>
      <c r="AC1955" t="s">
        <v>1695</v>
      </c>
    </row>
    <row r="1956" spans="1:29" x14ac:dyDescent="0.25">
      <c r="A1956" t="s">
        <v>328</v>
      </c>
      <c r="B1956" t="s">
        <v>794</v>
      </c>
      <c r="C1956" s="1">
        <v>44618.75</v>
      </c>
      <c r="D1956" t="s">
        <v>1971</v>
      </c>
      <c r="E1956" t="s">
        <v>1655</v>
      </c>
      <c r="F1956">
        <v>20</v>
      </c>
      <c r="G1956">
        <v>10</v>
      </c>
      <c r="H1956">
        <v>70</v>
      </c>
      <c r="I1956">
        <v>80</v>
      </c>
      <c r="J1956">
        <v>29</v>
      </c>
      <c r="K1956">
        <v>1.3</v>
      </c>
      <c r="L1956">
        <v>70</v>
      </c>
      <c r="M1956">
        <v>4.05</v>
      </c>
      <c r="N1956">
        <v>2.6</v>
      </c>
      <c r="O1956" t="s">
        <v>399</v>
      </c>
      <c r="Q1956" s="3" t="s">
        <v>55</v>
      </c>
      <c r="R1956" s="3" t="s">
        <v>55</v>
      </c>
      <c r="S1956" s="3" t="s">
        <v>56</v>
      </c>
      <c r="T1956" s="10">
        <v>0</v>
      </c>
      <c r="U1956" s="10">
        <v>0</v>
      </c>
      <c r="V1956" s="3" t="s">
        <v>56</v>
      </c>
      <c r="W1956" s="10" t="s">
        <v>56</v>
      </c>
      <c r="X1956" s="3" t="s">
        <v>56</v>
      </c>
      <c r="Y1956" s="15">
        <v>0</v>
      </c>
      <c r="Z1956" s="7">
        <f t="shared" si="14"/>
        <v>81.259999999999962</v>
      </c>
      <c r="AA1956" s="7" t="s">
        <v>56</v>
      </c>
      <c r="AC1956" t="s">
        <v>1695</v>
      </c>
    </row>
    <row r="1957" spans="1:29" x14ac:dyDescent="0.25">
      <c r="A1957" t="s">
        <v>30</v>
      </c>
      <c r="B1957" t="s">
        <v>252</v>
      </c>
      <c r="C1957" s="1">
        <v>44618.791666666664</v>
      </c>
      <c r="D1957" t="s">
        <v>491</v>
      </c>
      <c r="E1957" t="s">
        <v>342</v>
      </c>
      <c r="F1957">
        <v>20</v>
      </c>
      <c r="G1957">
        <v>0</v>
      </c>
      <c r="H1957">
        <v>70</v>
      </c>
      <c r="I1957">
        <v>80</v>
      </c>
      <c r="J1957">
        <v>37</v>
      </c>
      <c r="K1957">
        <v>1.55</v>
      </c>
      <c r="L1957">
        <v>85</v>
      </c>
      <c r="M1957">
        <v>4.1500000000000004</v>
      </c>
      <c r="N1957">
        <v>2.95</v>
      </c>
      <c r="O1957" t="s">
        <v>399</v>
      </c>
      <c r="Q1957" s="3" t="s">
        <v>65</v>
      </c>
      <c r="R1957" s="3" t="s">
        <v>65</v>
      </c>
      <c r="S1957" s="3" t="s">
        <v>56</v>
      </c>
      <c r="T1957" s="10">
        <v>0</v>
      </c>
      <c r="U1957" s="10">
        <v>0</v>
      </c>
      <c r="V1957" s="3" t="s">
        <v>56</v>
      </c>
      <c r="W1957" s="10" t="s">
        <v>56</v>
      </c>
      <c r="X1957" s="3" t="s">
        <v>56</v>
      </c>
      <c r="Y1957" s="15">
        <v>0</v>
      </c>
      <c r="Z1957" s="7">
        <f t="shared" ref="Z1957:Z2020" si="15">SUM(Z1956+Y1957)</f>
        <v>81.259999999999962</v>
      </c>
      <c r="AA1957" s="7" t="s">
        <v>56</v>
      </c>
      <c r="AC1957" t="s">
        <v>1695</v>
      </c>
    </row>
    <row r="1958" spans="1:29" x14ac:dyDescent="0.25">
      <c r="A1958" t="s">
        <v>320</v>
      </c>
      <c r="B1958" t="s">
        <v>321</v>
      </c>
      <c r="C1958" s="1">
        <v>44618.8125</v>
      </c>
      <c r="D1958" t="s">
        <v>323</v>
      </c>
      <c r="E1958" t="s">
        <v>766</v>
      </c>
      <c r="F1958">
        <v>20</v>
      </c>
      <c r="G1958">
        <v>0</v>
      </c>
      <c r="H1958">
        <v>70</v>
      </c>
      <c r="I1958">
        <v>80</v>
      </c>
      <c r="J1958">
        <v>35</v>
      </c>
      <c r="K1958">
        <v>1.65</v>
      </c>
      <c r="L1958">
        <v>80</v>
      </c>
      <c r="M1958">
        <v>5.9</v>
      </c>
      <c r="N1958">
        <v>2.85</v>
      </c>
      <c r="O1958" t="s">
        <v>153</v>
      </c>
      <c r="Q1958" s="3" t="s">
        <v>65</v>
      </c>
      <c r="R1958" s="3" t="s">
        <v>58</v>
      </c>
      <c r="S1958" s="10">
        <v>90</v>
      </c>
      <c r="T1958" s="10">
        <v>1</v>
      </c>
      <c r="U1958" s="10">
        <v>1</v>
      </c>
      <c r="V1958" t="s">
        <v>56</v>
      </c>
      <c r="W1958">
        <v>1.37</v>
      </c>
      <c r="X1958" s="15">
        <v>75</v>
      </c>
      <c r="Y1958" s="13">
        <v>27.19</v>
      </c>
      <c r="Z1958" s="7">
        <f t="shared" si="15"/>
        <v>108.44999999999996</v>
      </c>
      <c r="AA1958" s="7" t="s">
        <v>1269</v>
      </c>
      <c r="AB1958">
        <v>10</v>
      </c>
      <c r="AC1958" t="s">
        <v>2026</v>
      </c>
    </row>
    <row r="1959" spans="1:29" x14ac:dyDescent="0.25">
      <c r="A1959" t="s">
        <v>218</v>
      </c>
      <c r="B1959" t="s">
        <v>261</v>
      </c>
      <c r="C1959" s="1">
        <v>44618.8125</v>
      </c>
      <c r="D1959" t="s">
        <v>434</v>
      </c>
      <c r="E1959" t="s">
        <v>1620</v>
      </c>
      <c r="F1959">
        <v>20</v>
      </c>
      <c r="G1959">
        <v>0</v>
      </c>
      <c r="H1959">
        <v>80</v>
      </c>
      <c r="I1959">
        <v>95</v>
      </c>
      <c r="J1959">
        <v>26</v>
      </c>
      <c r="K1959">
        <v>1.5</v>
      </c>
      <c r="L1959">
        <v>85</v>
      </c>
      <c r="M1959">
        <v>4.6500000000000004</v>
      </c>
      <c r="N1959">
        <v>3.05</v>
      </c>
      <c r="O1959" t="s">
        <v>399</v>
      </c>
      <c r="Q1959" s="3" t="s">
        <v>60</v>
      </c>
      <c r="R1959" s="3" t="s">
        <v>66</v>
      </c>
      <c r="S1959" s="10">
        <v>90</v>
      </c>
      <c r="T1959" s="3" t="s">
        <v>56</v>
      </c>
      <c r="U1959" s="10">
        <v>1</v>
      </c>
      <c r="V1959" s="3" t="s">
        <v>56</v>
      </c>
      <c r="W1959" s="10" t="s">
        <v>56</v>
      </c>
      <c r="X1959" s="3" t="s">
        <v>56</v>
      </c>
      <c r="Y1959" s="15">
        <v>0</v>
      </c>
      <c r="Z1959" s="7">
        <f t="shared" si="15"/>
        <v>108.44999999999996</v>
      </c>
      <c r="AA1959" s="7" t="s">
        <v>56</v>
      </c>
      <c r="AC1959" t="s">
        <v>1695</v>
      </c>
    </row>
    <row r="1960" spans="1:29" x14ac:dyDescent="0.25">
      <c r="A1960" t="s">
        <v>43</v>
      </c>
      <c r="B1960" t="s">
        <v>44</v>
      </c>
      <c r="C1960" s="1">
        <v>44618.822916666664</v>
      </c>
      <c r="D1960" t="s">
        <v>917</v>
      </c>
      <c r="E1960" t="s">
        <v>916</v>
      </c>
      <c r="F1960">
        <v>20</v>
      </c>
      <c r="G1960">
        <v>5</v>
      </c>
      <c r="H1960">
        <v>80</v>
      </c>
      <c r="I1960">
        <v>75</v>
      </c>
      <c r="J1960">
        <v>28</v>
      </c>
      <c r="K1960">
        <v>2.0499999999999998</v>
      </c>
      <c r="L1960">
        <v>80</v>
      </c>
      <c r="M1960">
        <v>5.8</v>
      </c>
      <c r="N1960">
        <v>3.25</v>
      </c>
      <c r="O1960" t="s">
        <v>399</v>
      </c>
      <c r="Q1960" s="3" t="s">
        <v>65</v>
      </c>
      <c r="R1960" s="3" t="s">
        <v>65</v>
      </c>
      <c r="S1960" s="3" t="s">
        <v>56</v>
      </c>
      <c r="T1960" s="10">
        <v>0</v>
      </c>
      <c r="U1960" s="10">
        <v>0</v>
      </c>
      <c r="V1960" s="3" t="s">
        <v>56</v>
      </c>
      <c r="W1960" s="10" t="s">
        <v>56</v>
      </c>
      <c r="X1960" s="3" t="s">
        <v>56</v>
      </c>
      <c r="Y1960" s="15">
        <v>0</v>
      </c>
      <c r="Z1960" s="7">
        <f t="shared" si="15"/>
        <v>108.44999999999996</v>
      </c>
      <c r="AA1960" s="7" t="s">
        <v>56</v>
      </c>
      <c r="AC1960" t="s">
        <v>1695</v>
      </c>
    </row>
    <row r="1961" spans="1:29" x14ac:dyDescent="0.25">
      <c r="A1961" t="s">
        <v>264</v>
      </c>
      <c r="B1961" t="s">
        <v>265</v>
      </c>
      <c r="C1961" s="1">
        <v>44618.822916666664</v>
      </c>
      <c r="D1961" t="s">
        <v>1144</v>
      </c>
      <c r="E1961" t="s">
        <v>673</v>
      </c>
      <c r="F1961">
        <v>20</v>
      </c>
      <c r="G1961">
        <v>0</v>
      </c>
      <c r="H1961">
        <v>90</v>
      </c>
      <c r="I1961">
        <v>80</v>
      </c>
      <c r="J1961">
        <v>36</v>
      </c>
      <c r="K1961">
        <v>1.85</v>
      </c>
      <c r="L1961">
        <v>90</v>
      </c>
      <c r="M1961">
        <v>4.75</v>
      </c>
      <c r="N1961">
        <v>2.95</v>
      </c>
      <c r="O1961" t="s">
        <v>399</v>
      </c>
      <c r="Q1961" s="3" t="s">
        <v>60</v>
      </c>
      <c r="R1961" s="3" t="s">
        <v>59</v>
      </c>
      <c r="S1961" s="10">
        <v>88</v>
      </c>
      <c r="T1961" s="3" t="s">
        <v>56</v>
      </c>
      <c r="U1961" s="10">
        <v>1</v>
      </c>
      <c r="V1961" s="3" t="s">
        <v>56</v>
      </c>
      <c r="W1961" s="10" t="s">
        <v>56</v>
      </c>
      <c r="X1961" s="3" t="s">
        <v>56</v>
      </c>
      <c r="Y1961" s="15">
        <v>0</v>
      </c>
      <c r="Z1961" s="7">
        <f t="shared" si="15"/>
        <v>108.44999999999996</v>
      </c>
      <c r="AA1961" s="7" t="s">
        <v>56</v>
      </c>
      <c r="AC1961" t="s">
        <v>1695</v>
      </c>
    </row>
    <row r="1962" spans="1:29" x14ac:dyDescent="0.25">
      <c r="A1962" t="s">
        <v>17</v>
      </c>
      <c r="B1962" t="s">
        <v>18</v>
      </c>
      <c r="C1962" s="1">
        <v>44618.833333333336</v>
      </c>
      <c r="D1962" t="s">
        <v>19</v>
      </c>
      <c r="E1962" t="s">
        <v>286</v>
      </c>
      <c r="F1962">
        <v>20</v>
      </c>
      <c r="G1962">
        <v>5</v>
      </c>
      <c r="H1962">
        <v>90</v>
      </c>
      <c r="I1962">
        <v>70</v>
      </c>
      <c r="J1962">
        <v>34</v>
      </c>
      <c r="K1962">
        <v>1.35</v>
      </c>
      <c r="L1962">
        <v>75</v>
      </c>
      <c r="M1962">
        <v>3.9</v>
      </c>
      <c r="N1962">
        <v>2.35</v>
      </c>
      <c r="O1962" t="s">
        <v>399</v>
      </c>
      <c r="Q1962" s="3" t="s">
        <v>55</v>
      </c>
      <c r="R1962" s="3" t="s">
        <v>173</v>
      </c>
      <c r="S1962" s="10">
        <v>47</v>
      </c>
      <c r="T1962" s="10">
        <v>1</v>
      </c>
      <c r="U1962" s="10">
        <v>1</v>
      </c>
      <c r="V1962" s="3" t="s">
        <v>56</v>
      </c>
      <c r="W1962" s="10" t="s">
        <v>56</v>
      </c>
      <c r="X1962" s="3" t="s">
        <v>56</v>
      </c>
      <c r="Y1962" s="15">
        <v>0</v>
      </c>
      <c r="Z1962" s="7">
        <f t="shared" si="15"/>
        <v>108.44999999999996</v>
      </c>
      <c r="AA1962" s="7" t="s">
        <v>56</v>
      </c>
      <c r="AC1962" t="s">
        <v>1695</v>
      </c>
    </row>
    <row r="1963" spans="1:29" x14ac:dyDescent="0.25">
      <c r="A1963" t="s">
        <v>22</v>
      </c>
      <c r="B1963" t="s">
        <v>23</v>
      </c>
      <c r="C1963" s="1">
        <v>44618.833333333336</v>
      </c>
      <c r="D1963" t="s">
        <v>494</v>
      </c>
      <c r="E1963" t="s">
        <v>829</v>
      </c>
      <c r="F1963">
        <v>20</v>
      </c>
      <c r="G1963">
        <v>5</v>
      </c>
      <c r="H1963">
        <v>70</v>
      </c>
      <c r="I1963">
        <v>75</v>
      </c>
      <c r="J1963">
        <v>35</v>
      </c>
      <c r="K1963">
        <v>1.3</v>
      </c>
      <c r="L1963">
        <v>80</v>
      </c>
      <c r="M1963">
        <v>5.05</v>
      </c>
      <c r="N1963">
        <v>2.4</v>
      </c>
      <c r="O1963" t="s">
        <v>399</v>
      </c>
      <c r="Q1963" s="3" t="s">
        <v>59</v>
      </c>
      <c r="R1963" s="3" t="s">
        <v>550</v>
      </c>
      <c r="S1963" s="10">
        <v>89</v>
      </c>
      <c r="T1963" s="3" t="s">
        <v>56</v>
      </c>
      <c r="U1963" s="10">
        <v>1</v>
      </c>
      <c r="V1963" s="3" t="s">
        <v>56</v>
      </c>
      <c r="W1963" s="10" t="s">
        <v>56</v>
      </c>
      <c r="X1963" s="3" t="s">
        <v>56</v>
      </c>
      <c r="Y1963" s="15">
        <v>0</v>
      </c>
      <c r="Z1963" s="7">
        <f t="shared" si="15"/>
        <v>108.44999999999996</v>
      </c>
      <c r="AA1963" s="7" t="s">
        <v>56</v>
      </c>
      <c r="AC1963" t="s">
        <v>1695</v>
      </c>
    </row>
    <row r="1964" spans="1:29" x14ac:dyDescent="0.25">
      <c r="A1964" t="s">
        <v>330</v>
      </c>
      <c r="B1964" t="s">
        <v>751</v>
      </c>
      <c r="C1964" s="1">
        <v>44618.833333333336</v>
      </c>
      <c r="D1964" t="s">
        <v>1768</v>
      </c>
      <c r="E1964" t="s">
        <v>908</v>
      </c>
      <c r="F1964">
        <v>20</v>
      </c>
      <c r="G1964">
        <v>0</v>
      </c>
      <c r="H1964">
        <v>100</v>
      </c>
      <c r="I1964">
        <v>90</v>
      </c>
      <c r="J1964">
        <v>26</v>
      </c>
      <c r="K1964">
        <v>2.0499999999999998</v>
      </c>
      <c r="L1964">
        <v>100</v>
      </c>
      <c r="M1964">
        <v>5.9</v>
      </c>
      <c r="N1964">
        <v>3.8</v>
      </c>
      <c r="O1964" t="s">
        <v>153</v>
      </c>
      <c r="Q1964" s="3" t="s">
        <v>55</v>
      </c>
      <c r="R1964" s="3" t="s">
        <v>59</v>
      </c>
      <c r="S1964" s="10">
        <v>74</v>
      </c>
      <c r="T1964" s="10">
        <v>1</v>
      </c>
      <c r="U1964" s="10">
        <v>1</v>
      </c>
      <c r="V1964" t="s">
        <v>56</v>
      </c>
      <c r="W1964">
        <v>1.33</v>
      </c>
      <c r="X1964" s="15">
        <v>75</v>
      </c>
      <c r="Y1964" s="13">
        <v>24.25</v>
      </c>
      <c r="Z1964" s="7">
        <f t="shared" si="15"/>
        <v>132.69999999999996</v>
      </c>
      <c r="AA1964" s="7" t="s">
        <v>1269</v>
      </c>
      <c r="AB1964">
        <v>7.5</v>
      </c>
      <c r="AC1964" t="s">
        <v>1885</v>
      </c>
    </row>
    <row r="1965" spans="1:29" x14ac:dyDescent="0.25">
      <c r="A1965" t="s">
        <v>414</v>
      </c>
      <c r="B1965" t="s">
        <v>415</v>
      </c>
      <c r="C1965" s="1">
        <v>44619.4375</v>
      </c>
      <c r="D1965" t="s">
        <v>1065</v>
      </c>
      <c r="E1965" t="s">
        <v>864</v>
      </c>
      <c r="F1965">
        <v>20</v>
      </c>
      <c r="G1965">
        <v>0</v>
      </c>
      <c r="H1965">
        <v>80</v>
      </c>
      <c r="I1965">
        <v>90</v>
      </c>
      <c r="J1965">
        <v>30</v>
      </c>
      <c r="K1965">
        <v>1.7</v>
      </c>
      <c r="L1965">
        <v>95</v>
      </c>
      <c r="M1965">
        <v>5.2</v>
      </c>
      <c r="N1965">
        <v>2.85</v>
      </c>
      <c r="O1965" t="s">
        <v>153</v>
      </c>
      <c r="Q1965" s="3" t="s">
        <v>60</v>
      </c>
      <c r="R1965" s="3" t="s">
        <v>173</v>
      </c>
      <c r="S1965" s="10">
        <v>51</v>
      </c>
      <c r="T1965" s="3" t="s">
        <v>56</v>
      </c>
      <c r="U1965" s="10">
        <v>1</v>
      </c>
      <c r="V1965" s="3" t="s">
        <v>56</v>
      </c>
      <c r="W1965" s="10" t="s">
        <v>56</v>
      </c>
      <c r="X1965" s="3" t="s">
        <v>56</v>
      </c>
      <c r="Y1965" s="15">
        <v>0</v>
      </c>
      <c r="Z1965" s="7">
        <f t="shared" si="15"/>
        <v>132.69999999999996</v>
      </c>
      <c r="AA1965" s="7" t="s">
        <v>1269</v>
      </c>
      <c r="AB1965">
        <v>8</v>
      </c>
      <c r="AC1965" t="s">
        <v>1908</v>
      </c>
    </row>
    <row r="1966" spans="1:29" x14ac:dyDescent="0.25">
      <c r="A1966" t="s">
        <v>330</v>
      </c>
      <c r="B1966" t="s">
        <v>751</v>
      </c>
      <c r="C1966" s="1">
        <v>44619.46875</v>
      </c>
      <c r="D1966" t="s">
        <v>1671</v>
      </c>
      <c r="E1966" t="s">
        <v>874</v>
      </c>
      <c r="F1966">
        <v>20</v>
      </c>
      <c r="G1966">
        <v>10</v>
      </c>
      <c r="H1966">
        <v>90</v>
      </c>
      <c r="I1966">
        <v>80</v>
      </c>
      <c r="J1966">
        <v>26</v>
      </c>
      <c r="K1966">
        <v>1.55</v>
      </c>
      <c r="L1966">
        <v>90</v>
      </c>
      <c r="M1966">
        <v>4.5</v>
      </c>
      <c r="N1966">
        <v>3.15</v>
      </c>
      <c r="O1966" t="s">
        <v>399</v>
      </c>
      <c r="Q1966" s="3" t="s">
        <v>66</v>
      </c>
      <c r="R1966" s="3" t="s">
        <v>59</v>
      </c>
      <c r="S1966" s="10">
        <v>52</v>
      </c>
      <c r="T1966" s="3" t="s">
        <v>56</v>
      </c>
      <c r="U1966" s="10">
        <v>1</v>
      </c>
      <c r="V1966" s="3" t="s">
        <v>56</v>
      </c>
      <c r="W1966" s="10" t="s">
        <v>56</v>
      </c>
      <c r="X1966" s="3" t="s">
        <v>56</v>
      </c>
      <c r="Y1966" s="15">
        <v>0</v>
      </c>
      <c r="Z1966" s="7">
        <f t="shared" si="15"/>
        <v>132.69999999999996</v>
      </c>
      <c r="AA1966" s="7" t="s">
        <v>56</v>
      </c>
      <c r="AC1966" t="s">
        <v>1695</v>
      </c>
    </row>
    <row r="1967" spans="1:29" x14ac:dyDescent="0.25">
      <c r="A1967" t="s">
        <v>330</v>
      </c>
      <c r="B1967" t="s">
        <v>751</v>
      </c>
      <c r="C1967" s="1">
        <v>44619.46875</v>
      </c>
      <c r="D1967" t="s">
        <v>1618</v>
      </c>
      <c r="E1967" t="s">
        <v>1769</v>
      </c>
      <c r="F1967">
        <v>20</v>
      </c>
      <c r="G1967">
        <v>5</v>
      </c>
      <c r="H1967">
        <v>80</v>
      </c>
      <c r="I1967">
        <v>80</v>
      </c>
      <c r="J1967">
        <v>21</v>
      </c>
      <c r="K1967">
        <v>1.25</v>
      </c>
      <c r="L1967">
        <v>70</v>
      </c>
      <c r="M1967">
        <v>4.05</v>
      </c>
      <c r="N1967">
        <v>2.85</v>
      </c>
      <c r="O1967" t="s">
        <v>399</v>
      </c>
      <c r="Q1967" s="3" t="s">
        <v>65</v>
      </c>
      <c r="R1967" s="3" t="s">
        <v>61</v>
      </c>
      <c r="S1967" s="10">
        <v>49</v>
      </c>
      <c r="T1967" s="10">
        <v>1</v>
      </c>
      <c r="U1967" s="10">
        <v>1</v>
      </c>
      <c r="V1967" s="3" t="s">
        <v>56</v>
      </c>
      <c r="W1967" s="10" t="s">
        <v>56</v>
      </c>
      <c r="X1967" s="3" t="s">
        <v>56</v>
      </c>
      <c r="Y1967" s="15">
        <v>0</v>
      </c>
      <c r="Z1967" s="7">
        <f t="shared" si="15"/>
        <v>132.69999999999996</v>
      </c>
      <c r="AA1967" s="7" t="s">
        <v>56</v>
      </c>
      <c r="AC1967" t="s">
        <v>1695</v>
      </c>
    </row>
    <row r="1968" spans="1:29" x14ac:dyDescent="0.25">
      <c r="A1968" t="s">
        <v>264</v>
      </c>
      <c r="B1968" t="s">
        <v>265</v>
      </c>
      <c r="C1968" s="1">
        <v>44619.479166666664</v>
      </c>
      <c r="D1968" t="s">
        <v>326</v>
      </c>
      <c r="E1968" t="s">
        <v>671</v>
      </c>
      <c r="F1968">
        <v>20</v>
      </c>
      <c r="G1968">
        <v>5</v>
      </c>
      <c r="H1968">
        <v>90</v>
      </c>
      <c r="I1968">
        <v>80</v>
      </c>
      <c r="J1968">
        <v>28</v>
      </c>
      <c r="K1968">
        <v>1.45</v>
      </c>
      <c r="L1968">
        <v>85</v>
      </c>
      <c r="M1968">
        <v>4.45</v>
      </c>
      <c r="N1968">
        <v>2.65</v>
      </c>
      <c r="O1968" t="s">
        <v>399</v>
      </c>
      <c r="Q1968" s="3" t="s">
        <v>58</v>
      </c>
      <c r="R1968" s="3" t="s">
        <v>64</v>
      </c>
      <c r="S1968" s="10">
        <v>54</v>
      </c>
      <c r="T1968" s="3" t="s">
        <v>56</v>
      </c>
      <c r="U1968" s="10">
        <v>1</v>
      </c>
      <c r="V1968" s="3" t="s">
        <v>56</v>
      </c>
      <c r="W1968" s="10" t="s">
        <v>56</v>
      </c>
      <c r="X1968" s="3" t="s">
        <v>56</v>
      </c>
      <c r="Y1968" s="15">
        <v>0</v>
      </c>
      <c r="Z1968" s="7">
        <f t="shared" si="15"/>
        <v>132.69999999999996</v>
      </c>
      <c r="AA1968" s="7" t="s">
        <v>56</v>
      </c>
      <c r="AC1968" t="s">
        <v>1695</v>
      </c>
    </row>
    <row r="1969" spans="1:29" x14ac:dyDescent="0.25">
      <c r="A1969" t="s">
        <v>30</v>
      </c>
      <c r="B1969" t="s">
        <v>252</v>
      </c>
      <c r="C1969" s="1">
        <v>44619.479166666664</v>
      </c>
      <c r="D1969" t="s">
        <v>254</v>
      </c>
      <c r="E1969" t="s">
        <v>1066</v>
      </c>
      <c r="F1969">
        <v>20</v>
      </c>
      <c r="G1969">
        <v>5</v>
      </c>
      <c r="H1969">
        <v>90</v>
      </c>
      <c r="I1969">
        <v>65</v>
      </c>
      <c r="J1969">
        <v>40</v>
      </c>
      <c r="K1969">
        <v>1.25</v>
      </c>
      <c r="L1969">
        <v>70</v>
      </c>
      <c r="M1969">
        <v>3.6</v>
      </c>
      <c r="N1969">
        <v>2.35</v>
      </c>
      <c r="O1969" t="s">
        <v>399</v>
      </c>
      <c r="Q1969" s="3" t="s">
        <v>65</v>
      </c>
      <c r="R1969" s="3" t="s">
        <v>55</v>
      </c>
      <c r="S1969" s="10">
        <v>63</v>
      </c>
      <c r="T1969" s="10">
        <v>1</v>
      </c>
      <c r="U1969" s="10">
        <v>1</v>
      </c>
      <c r="V1969" s="3" t="s">
        <v>56</v>
      </c>
      <c r="W1969" s="10" t="s">
        <v>56</v>
      </c>
      <c r="X1969" s="3" t="s">
        <v>56</v>
      </c>
      <c r="Y1969" s="15">
        <v>0</v>
      </c>
      <c r="Z1969" s="7">
        <f t="shared" si="15"/>
        <v>132.69999999999996</v>
      </c>
      <c r="AA1969" s="7" t="s">
        <v>56</v>
      </c>
      <c r="AC1969" t="s">
        <v>1695</v>
      </c>
    </row>
    <row r="1970" spans="1:29" x14ac:dyDescent="0.25">
      <c r="A1970" t="s">
        <v>30</v>
      </c>
      <c r="B1970" t="s">
        <v>88</v>
      </c>
      <c r="C1970" s="1">
        <v>44619.486111111109</v>
      </c>
      <c r="D1970" t="s">
        <v>89</v>
      </c>
      <c r="E1970" t="s">
        <v>1416</v>
      </c>
      <c r="F1970">
        <v>19</v>
      </c>
      <c r="G1970">
        <v>5</v>
      </c>
      <c r="H1970">
        <v>70</v>
      </c>
      <c r="I1970">
        <v>74</v>
      </c>
      <c r="J1970">
        <v>39</v>
      </c>
      <c r="K1970">
        <v>1.47</v>
      </c>
      <c r="L1970">
        <v>95</v>
      </c>
      <c r="M1970">
        <v>4.58</v>
      </c>
      <c r="N1970">
        <v>2.74</v>
      </c>
      <c r="O1970" t="s">
        <v>399</v>
      </c>
      <c r="Q1970" s="3" t="s">
        <v>65</v>
      </c>
      <c r="R1970" s="3" t="s">
        <v>65</v>
      </c>
      <c r="S1970" s="3" t="s">
        <v>56</v>
      </c>
      <c r="T1970" s="10">
        <v>0</v>
      </c>
      <c r="U1970" s="10">
        <v>0</v>
      </c>
      <c r="V1970" s="3" t="s">
        <v>56</v>
      </c>
      <c r="W1970" s="10" t="s">
        <v>56</v>
      </c>
      <c r="X1970" s="3" t="s">
        <v>56</v>
      </c>
      <c r="Y1970" s="15">
        <v>0</v>
      </c>
      <c r="Z1970" s="7">
        <f t="shared" si="15"/>
        <v>132.69999999999996</v>
      </c>
      <c r="AA1970" s="7" t="s">
        <v>56</v>
      </c>
      <c r="AC1970" t="s">
        <v>1695</v>
      </c>
    </row>
    <row r="1971" spans="1:29" x14ac:dyDescent="0.25">
      <c r="A1971" t="s">
        <v>17</v>
      </c>
      <c r="B1971" t="s">
        <v>18</v>
      </c>
      <c r="C1971" s="1">
        <v>44619.5</v>
      </c>
      <c r="D1971" t="s">
        <v>48</v>
      </c>
      <c r="E1971" t="s">
        <v>878</v>
      </c>
      <c r="F1971">
        <v>20</v>
      </c>
      <c r="G1971">
        <v>10</v>
      </c>
      <c r="H1971">
        <v>90</v>
      </c>
      <c r="I1971">
        <v>85</v>
      </c>
      <c r="J1971">
        <v>29</v>
      </c>
      <c r="K1971">
        <v>1.5</v>
      </c>
      <c r="L1971">
        <v>80</v>
      </c>
      <c r="M1971">
        <v>4.3</v>
      </c>
      <c r="N1971">
        <v>2.7</v>
      </c>
      <c r="O1971" t="s">
        <v>399</v>
      </c>
      <c r="Q1971" s="3" t="s">
        <v>65</v>
      </c>
      <c r="R1971" s="3" t="s">
        <v>64</v>
      </c>
      <c r="S1971" s="10">
        <v>55</v>
      </c>
      <c r="T1971" s="10">
        <v>1</v>
      </c>
      <c r="U1971" s="10">
        <v>1</v>
      </c>
      <c r="V1971" s="3" t="s">
        <v>56</v>
      </c>
      <c r="W1971" s="10" t="s">
        <v>56</v>
      </c>
      <c r="X1971" s="3" t="s">
        <v>56</v>
      </c>
      <c r="Y1971" s="15">
        <v>0</v>
      </c>
      <c r="Z1971" s="7">
        <f t="shared" si="15"/>
        <v>132.69999999999996</v>
      </c>
      <c r="AA1971" s="7" t="s">
        <v>56</v>
      </c>
      <c r="AC1971" t="s">
        <v>1695</v>
      </c>
    </row>
    <row r="1972" spans="1:29" x14ac:dyDescent="0.25">
      <c r="A1972" t="s">
        <v>320</v>
      </c>
      <c r="B1972" t="s">
        <v>321</v>
      </c>
      <c r="C1972" s="1">
        <v>44619.520833333336</v>
      </c>
      <c r="D1972" t="s">
        <v>1616</v>
      </c>
      <c r="E1972" t="s">
        <v>771</v>
      </c>
      <c r="F1972">
        <v>20</v>
      </c>
      <c r="G1972">
        <v>0</v>
      </c>
      <c r="H1972">
        <v>100</v>
      </c>
      <c r="I1972">
        <v>100</v>
      </c>
      <c r="J1972">
        <v>28</v>
      </c>
      <c r="K1972">
        <v>2</v>
      </c>
      <c r="L1972">
        <v>100</v>
      </c>
      <c r="M1972">
        <v>6.65</v>
      </c>
      <c r="N1972">
        <v>3.4</v>
      </c>
      <c r="O1972" t="s">
        <v>153</v>
      </c>
      <c r="Q1972" s="3" t="s">
        <v>58</v>
      </c>
      <c r="R1972" s="3" t="s">
        <v>181</v>
      </c>
      <c r="S1972" s="10">
        <v>46</v>
      </c>
      <c r="T1972" s="3" t="s">
        <v>56</v>
      </c>
      <c r="U1972" s="10">
        <v>1</v>
      </c>
      <c r="V1972" s="3" t="s">
        <v>56</v>
      </c>
      <c r="W1972" s="10" t="s">
        <v>56</v>
      </c>
      <c r="X1972" s="3" t="s">
        <v>56</v>
      </c>
      <c r="Y1972" s="15">
        <v>0</v>
      </c>
      <c r="Z1972" s="7">
        <f t="shared" si="15"/>
        <v>132.69999999999996</v>
      </c>
      <c r="AA1972" s="7" t="s">
        <v>1269</v>
      </c>
      <c r="AB1972">
        <v>8.5</v>
      </c>
      <c r="AC1972" t="s">
        <v>1494</v>
      </c>
    </row>
    <row r="1973" spans="1:29" x14ac:dyDescent="0.25">
      <c r="A1973" t="s">
        <v>320</v>
      </c>
      <c r="B1973" t="s">
        <v>321</v>
      </c>
      <c r="C1973" s="1">
        <v>44619.520833333336</v>
      </c>
      <c r="D1973" t="s">
        <v>446</v>
      </c>
      <c r="E1973" t="s">
        <v>862</v>
      </c>
      <c r="F1973">
        <v>20</v>
      </c>
      <c r="G1973">
        <v>0</v>
      </c>
      <c r="H1973">
        <v>90</v>
      </c>
      <c r="I1973">
        <v>85</v>
      </c>
      <c r="J1973">
        <v>32</v>
      </c>
      <c r="K1973">
        <v>2.0499999999999998</v>
      </c>
      <c r="L1973">
        <v>90</v>
      </c>
      <c r="M1973">
        <v>5.75</v>
      </c>
      <c r="N1973">
        <v>3.25</v>
      </c>
      <c r="O1973" t="s">
        <v>153</v>
      </c>
      <c r="Q1973" s="3" t="s">
        <v>65</v>
      </c>
      <c r="R1973" s="3" t="s">
        <v>65</v>
      </c>
      <c r="S1973" s="3" t="s">
        <v>56</v>
      </c>
      <c r="T1973" s="10">
        <v>0</v>
      </c>
      <c r="U1973" s="10">
        <v>0</v>
      </c>
      <c r="V1973" s="3" t="s">
        <v>56</v>
      </c>
      <c r="W1973" s="10" t="s">
        <v>56</v>
      </c>
      <c r="X1973" s="3" t="s">
        <v>56</v>
      </c>
      <c r="Y1973" s="15">
        <v>0</v>
      </c>
      <c r="Z1973" s="7">
        <f t="shared" si="15"/>
        <v>132.69999999999996</v>
      </c>
      <c r="AA1973" s="7" t="s">
        <v>1269</v>
      </c>
      <c r="AB1973">
        <v>7</v>
      </c>
      <c r="AC1973" t="s">
        <v>2027</v>
      </c>
    </row>
    <row r="1974" spans="1:29" x14ac:dyDescent="0.25">
      <c r="A1974" t="s">
        <v>320</v>
      </c>
      <c r="B1974" t="s">
        <v>321</v>
      </c>
      <c r="C1974" s="1">
        <v>44619.520833333336</v>
      </c>
      <c r="D1974" t="s">
        <v>1140</v>
      </c>
      <c r="E1974" t="s">
        <v>801</v>
      </c>
      <c r="F1974">
        <v>20</v>
      </c>
      <c r="G1974">
        <v>10</v>
      </c>
      <c r="H1974">
        <v>90</v>
      </c>
      <c r="I1974">
        <v>75</v>
      </c>
      <c r="J1974">
        <v>34</v>
      </c>
      <c r="K1974">
        <v>1.9</v>
      </c>
      <c r="L1974">
        <v>85</v>
      </c>
      <c r="M1974">
        <v>4.6500000000000004</v>
      </c>
      <c r="N1974">
        <v>2.75</v>
      </c>
      <c r="O1974" t="s">
        <v>399</v>
      </c>
      <c r="Q1974" s="3" t="s">
        <v>55</v>
      </c>
      <c r="R1974" s="3" t="s">
        <v>55</v>
      </c>
      <c r="S1974" s="3" t="s">
        <v>56</v>
      </c>
      <c r="T1974" s="10">
        <v>0</v>
      </c>
      <c r="U1974" s="10">
        <v>0</v>
      </c>
      <c r="V1974" s="3" t="s">
        <v>56</v>
      </c>
      <c r="W1974" s="10" t="s">
        <v>56</v>
      </c>
      <c r="X1974" s="3" t="s">
        <v>56</v>
      </c>
      <c r="Y1974" s="15">
        <v>0</v>
      </c>
      <c r="Z1974" s="7">
        <f t="shared" si="15"/>
        <v>132.69999999999996</v>
      </c>
      <c r="AA1974" s="7" t="s">
        <v>56</v>
      </c>
      <c r="AC1974" t="s">
        <v>1695</v>
      </c>
    </row>
    <row r="1975" spans="1:29" x14ac:dyDescent="0.25">
      <c r="A1975" t="s">
        <v>43</v>
      </c>
      <c r="B1975" t="s">
        <v>44</v>
      </c>
      <c r="C1975" s="1">
        <v>44619.520833333336</v>
      </c>
      <c r="D1975" t="s">
        <v>445</v>
      </c>
      <c r="E1975" t="s">
        <v>46</v>
      </c>
      <c r="F1975">
        <v>20</v>
      </c>
      <c r="G1975">
        <v>5</v>
      </c>
      <c r="H1975">
        <v>90</v>
      </c>
      <c r="I1975">
        <v>75</v>
      </c>
      <c r="J1975">
        <v>34</v>
      </c>
      <c r="K1975">
        <v>1.2</v>
      </c>
      <c r="L1975">
        <v>80</v>
      </c>
      <c r="M1975">
        <v>4.8499999999999996</v>
      </c>
      <c r="N1975">
        <v>2.35</v>
      </c>
      <c r="O1975" t="s">
        <v>399</v>
      </c>
      <c r="Q1975" s="3" t="s">
        <v>59</v>
      </c>
      <c r="R1975" s="3" t="s">
        <v>61</v>
      </c>
      <c r="S1975" s="10">
        <v>59</v>
      </c>
      <c r="T1975" s="3" t="s">
        <v>56</v>
      </c>
      <c r="U1975" s="10">
        <v>1</v>
      </c>
      <c r="V1975" s="3" t="s">
        <v>56</v>
      </c>
      <c r="W1975" s="10" t="s">
        <v>56</v>
      </c>
      <c r="X1975" s="3" t="s">
        <v>56</v>
      </c>
      <c r="Y1975" s="15">
        <v>0</v>
      </c>
      <c r="Z1975" s="7">
        <f t="shared" si="15"/>
        <v>132.69999999999996</v>
      </c>
      <c r="AA1975" s="7" t="s">
        <v>56</v>
      </c>
      <c r="AC1975" t="s">
        <v>1695</v>
      </c>
    </row>
    <row r="1976" spans="1:29" x14ac:dyDescent="0.25">
      <c r="A1976" t="s">
        <v>22</v>
      </c>
      <c r="B1976" t="s">
        <v>430</v>
      </c>
      <c r="C1976" s="1">
        <v>44619.541666666664</v>
      </c>
      <c r="D1976" t="s">
        <v>1617</v>
      </c>
      <c r="E1976" t="s">
        <v>1331</v>
      </c>
      <c r="F1976">
        <v>20</v>
      </c>
      <c r="G1976">
        <v>5</v>
      </c>
      <c r="H1976">
        <v>90</v>
      </c>
      <c r="I1976">
        <v>80</v>
      </c>
      <c r="J1976">
        <v>23</v>
      </c>
      <c r="K1976">
        <v>1.75</v>
      </c>
      <c r="L1976">
        <v>80</v>
      </c>
      <c r="M1976">
        <v>5.0999999999999996</v>
      </c>
      <c r="N1976">
        <v>3.2</v>
      </c>
      <c r="O1976" t="s">
        <v>153</v>
      </c>
      <c r="Q1976" s="3" t="s">
        <v>53</v>
      </c>
      <c r="R1976" s="3" t="s">
        <v>325</v>
      </c>
      <c r="S1976" s="10">
        <v>53</v>
      </c>
      <c r="T1976" s="3" t="s">
        <v>56</v>
      </c>
      <c r="U1976" s="10">
        <v>1</v>
      </c>
      <c r="V1976" s="3" t="s">
        <v>56</v>
      </c>
      <c r="W1976" s="10" t="s">
        <v>56</v>
      </c>
      <c r="X1976" s="3" t="s">
        <v>56</v>
      </c>
      <c r="Y1976" s="15">
        <v>0</v>
      </c>
      <c r="Z1976" s="7">
        <f t="shared" si="15"/>
        <v>132.69999999999996</v>
      </c>
      <c r="AA1976" s="7" t="s">
        <v>1269</v>
      </c>
      <c r="AB1976">
        <v>9</v>
      </c>
      <c r="AC1976" t="s">
        <v>2008</v>
      </c>
    </row>
    <row r="1977" spans="1:29" x14ac:dyDescent="0.25">
      <c r="A1977" t="s">
        <v>408</v>
      </c>
      <c r="B1977" t="s">
        <v>409</v>
      </c>
      <c r="C1977" s="1">
        <v>44619.541666666664</v>
      </c>
      <c r="D1977" t="s">
        <v>1056</v>
      </c>
      <c r="E1977" t="s">
        <v>1413</v>
      </c>
      <c r="F1977">
        <v>17</v>
      </c>
      <c r="G1977">
        <v>6</v>
      </c>
      <c r="H1977">
        <v>67</v>
      </c>
      <c r="I1977">
        <v>82</v>
      </c>
      <c r="J1977">
        <v>23</v>
      </c>
      <c r="K1977">
        <v>1.41</v>
      </c>
      <c r="L1977">
        <v>71</v>
      </c>
      <c r="M1977">
        <v>4.88</v>
      </c>
      <c r="N1977">
        <v>2.65</v>
      </c>
      <c r="O1977" t="s">
        <v>399</v>
      </c>
      <c r="Q1977" s="3" t="s">
        <v>65</v>
      </c>
      <c r="R1977" s="3" t="s">
        <v>65</v>
      </c>
      <c r="S1977" s="3" t="s">
        <v>56</v>
      </c>
      <c r="T1977" s="10">
        <v>0</v>
      </c>
      <c r="U1977" s="10">
        <v>0</v>
      </c>
      <c r="V1977" s="3" t="s">
        <v>56</v>
      </c>
      <c r="W1977" s="10" t="s">
        <v>56</v>
      </c>
      <c r="X1977" s="3" t="s">
        <v>56</v>
      </c>
      <c r="Y1977" s="15">
        <v>0</v>
      </c>
      <c r="Z1977" s="7">
        <f t="shared" si="15"/>
        <v>132.69999999999996</v>
      </c>
      <c r="AA1977" s="7" t="s">
        <v>56</v>
      </c>
      <c r="AC1977" t="s">
        <v>1695</v>
      </c>
    </row>
    <row r="1978" spans="1:29" x14ac:dyDescent="0.25">
      <c r="A1978" t="s">
        <v>22</v>
      </c>
      <c r="B1978" t="s">
        <v>23</v>
      </c>
      <c r="C1978" s="1">
        <v>44619.541666666664</v>
      </c>
      <c r="D1978" t="s">
        <v>24</v>
      </c>
      <c r="E1978" t="s">
        <v>1148</v>
      </c>
      <c r="F1978">
        <v>20</v>
      </c>
      <c r="G1978">
        <v>5</v>
      </c>
      <c r="H1978">
        <v>90</v>
      </c>
      <c r="I1978">
        <v>60</v>
      </c>
      <c r="J1978">
        <v>37</v>
      </c>
      <c r="K1978">
        <v>1.4</v>
      </c>
      <c r="L1978">
        <v>80</v>
      </c>
      <c r="M1978">
        <v>4.05</v>
      </c>
      <c r="N1978">
        <v>2.5499999999999998</v>
      </c>
      <c r="O1978" t="s">
        <v>399</v>
      </c>
      <c r="Q1978" s="3" t="s">
        <v>60</v>
      </c>
      <c r="R1978" s="3" t="s">
        <v>66</v>
      </c>
      <c r="S1978" s="10">
        <v>57</v>
      </c>
      <c r="T1978" s="3" t="s">
        <v>56</v>
      </c>
      <c r="U1978" s="10">
        <v>1</v>
      </c>
      <c r="V1978" s="3" t="s">
        <v>56</v>
      </c>
      <c r="W1978" s="10" t="s">
        <v>56</v>
      </c>
      <c r="X1978" s="3" t="s">
        <v>56</v>
      </c>
      <c r="Y1978" s="15">
        <v>0</v>
      </c>
      <c r="Z1978" s="7">
        <f t="shared" si="15"/>
        <v>132.69999999999996</v>
      </c>
      <c r="AA1978" s="7" t="s">
        <v>56</v>
      </c>
      <c r="AC1978" t="s">
        <v>1695</v>
      </c>
    </row>
    <row r="1979" spans="1:29" x14ac:dyDescent="0.25">
      <c r="A1979" t="s">
        <v>414</v>
      </c>
      <c r="B1979" t="s">
        <v>415</v>
      </c>
      <c r="C1979" s="1">
        <v>44619.541666666664</v>
      </c>
      <c r="D1979" t="s">
        <v>863</v>
      </c>
      <c r="E1979" t="s">
        <v>754</v>
      </c>
      <c r="F1979">
        <v>20</v>
      </c>
      <c r="G1979">
        <v>5</v>
      </c>
      <c r="H1979">
        <v>80</v>
      </c>
      <c r="I1979">
        <v>80</v>
      </c>
      <c r="J1979">
        <v>22</v>
      </c>
      <c r="K1979">
        <v>1.55</v>
      </c>
      <c r="L1979">
        <v>75</v>
      </c>
      <c r="M1979">
        <v>5.0999999999999996</v>
      </c>
      <c r="N1979">
        <v>3.2</v>
      </c>
      <c r="O1979" t="s">
        <v>153</v>
      </c>
      <c r="Q1979" s="3" t="s">
        <v>61</v>
      </c>
      <c r="R1979" s="3" t="s">
        <v>325</v>
      </c>
      <c r="S1979" s="10">
        <v>87</v>
      </c>
      <c r="T1979" s="3" t="s">
        <v>56</v>
      </c>
      <c r="U1979" s="10">
        <v>1</v>
      </c>
      <c r="V1979" s="3" t="s">
        <v>56</v>
      </c>
      <c r="W1979" s="10" t="s">
        <v>56</v>
      </c>
      <c r="X1979" s="3" t="s">
        <v>56</v>
      </c>
      <c r="Y1979" s="15">
        <v>0</v>
      </c>
      <c r="Z1979" s="7">
        <f t="shared" si="15"/>
        <v>132.69999999999996</v>
      </c>
      <c r="AA1979" s="7" t="s">
        <v>1269</v>
      </c>
      <c r="AB1979">
        <v>10.5</v>
      </c>
      <c r="AC1979" t="s">
        <v>2008</v>
      </c>
    </row>
    <row r="1980" spans="1:29" x14ac:dyDescent="0.25">
      <c r="A1980" t="s">
        <v>408</v>
      </c>
      <c r="B1980" t="s">
        <v>409</v>
      </c>
      <c r="C1980" s="1">
        <v>44619.541666666664</v>
      </c>
      <c r="D1980" t="s">
        <v>501</v>
      </c>
      <c r="E1980" t="s">
        <v>918</v>
      </c>
      <c r="F1980">
        <v>17</v>
      </c>
      <c r="G1980">
        <v>6</v>
      </c>
      <c r="H1980">
        <v>88</v>
      </c>
      <c r="I1980">
        <v>88</v>
      </c>
      <c r="J1980">
        <v>25</v>
      </c>
      <c r="K1980">
        <v>1.41</v>
      </c>
      <c r="L1980">
        <v>76</v>
      </c>
      <c r="M1980">
        <v>5.0599999999999996</v>
      </c>
      <c r="N1980">
        <v>2.94</v>
      </c>
      <c r="O1980" t="s">
        <v>399</v>
      </c>
      <c r="Q1980" s="3" t="s">
        <v>65</v>
      </c>
      <c r="R1980" s="3" t="s">
        <v>122</v>
      </c>
      <c r="S1980" s="10">
        <v>66</v>
      </c>
      <c r="T1980" s="10">
        <v>1</v>
      </c>
      <c r="U1980" s="10">
        <v>1</v>
      </c>
      <c r="V1980" s="3" t="s">
        <v>56</v>
      </c>
      <c r="W1980" s="10" t="s">
        <v>56</v>
      </c>
      <c r="X1980" s="3" t="s">
        <v>56</v>
      </c>
      <c r="Y1980" s="15">
        <v>0</v>
      </c>
      <c r="Z1980" s="7">
        <f t="shared" si="15"/>
        <v>132.69999999999996</v>
      </c>
      <c r="AA1980" s="7" t="s">
        <v>56</v>
      </c>
      <c r="AC1980" t="s">
        <v>1695</v>
      </c>
    </row>
    <row r="1981" spans="1:29" x14ac:dyDescent="0.25">
      <c r="A1981" t="s">
        <v>218</v>
      </c>
      <c r="B1981" t="s">
        <v>261</v>
      </c>
      <c r="C1981" s="1">
        <v>44619.552083333336</v>
      </c>
      <c r="D1981" t="s">
        <v>451</v>
      </c>
      <c r="E1981" t="s">
        <v>262</v>
      </c>
      <c r="F1981">
        <v>20</v>
      </c>
      <c r="G1981">
        <v>0</v>
      </c>
      <c r="H1981">
        <v>70</v>
      </c>
      <c r="I1981">
        <v>95</v>
      </c>
      <c r="J1981">
        <v>26</v>
      </c>
      <c r="K1981">
        <v>1.95</v>
      </c>
      <c r="L1981">
        <v>95</v>
      </c>
      <c r="M1981">
        <v>5.2</v>
      </c>
      <c r="N1981">
        <v>3.4</v>
      </c>
      <c r="O1981" t="s">
        <v>153</v>
      </c>
      <c r="Q1981" s="3" t="s">
        <v>60</v>
      </c>
      <c r="R1981" s="3" t="s">
        <v>66</v>
      </c>
      <c r="S1981" s="10">
        <v>67</v>
      </c>
      <c r="T1981" s="3" t="s">
        <v>56</v>
      </c>
      <c r="U1981" s="10">
        <v>1</v>
      </c>
      <c r="V1981" s="3" t="s">
        <v>56</v>
      </c>
      <c r="W1981">
        <v>1.33</v>
      </c>
      <c r="X1981" s="15">
        <v>75</v>
      </c>
      <c r="Y1981" s="13">
        <v>24.25</v>
      </c>
      <c r="Z1981" s="7">
        <f t="shared" si="15"/>
        <v>156.94999999999996</v>
      </c>
      <c r="AA1981" s="7" t="s">
        <v>1269</v>
      </c>
      <c r="AB1981">
        <v>11</v>
      </c>
      <c r="AC1981" t="s">
        <v>1885</v>
      </c>
    </row>
    <row r="1982" spans="1:29" x14ac:dyDescent="0.25">
      <c r="A1982" t="s">
        <v>91</v>
      </c>
      <c r="B1982" t="s">
        <v>92</v>
      </c>
      <c r="C1982" s="1">
        <v>44619.583333333336</v>
      </c>
      <c r="D1982" t="s">
        <v>274</v>
      </c>
      <c r="E1982" t="s">
        <v>459</v>
      </c>
      <c r="F1982">
        <v>20</v>
      </c>
      <c r="G1982">
        <v>0</v>
      </c>
      <c r="H1982">
        <v>70</v>
      </c>
      <c r="I1982">
        <v>85</v>
      </c>
      <c r="J1982">
        <v>28</v>
      </c>
      <c r="K1982">
        <v>1.25</v>
      </c>
      <c r="L1982">
        <v>90</v>
      </c>
      <c r="M1982">
        <v>4.5</v>
      </c>
      <c r="N1982">
        <v>2.7</v>
      </c>
      <c r="O1982" t="s">
        <v>399</v>
      </c>
      <c r="Q1982" s="3" t="s">
        <v>58</v>
      </c>
      <c r="R1982" s="3" t="s">
        <v>59</v>
      </c>
      <c r="S1982" s="10">
        <v>57</v>
      </c>
      <c r="T1982" s="3" t="s">
        <v>56</v>
      </c>
      <c r="U1982" s="10">
        <v>1</v>
      </c>
      <c r="V1982" s="3" t="s">
        <v>56</v>
      </c>
      <c r="W1982" s="10" t="s">
        <v>56</v>
      </c>
      <c r="X1982" s="3" t="s">
        <v>56</v>
      </c>
      <c r="Y1982" s="15">
        <v>0</v>
      </c>
      <c r="Z1982" s="7">
        <f t="shared" si="15"/>
        <v>156.94999999999996</v>
      </c>
      <c r="AA1982" s="7" t="s">
        <v>56</v>
      </c>
      <c r="AC1982" t="s">
        <v>1695</v>
      </c>
    </row>
    <row r="1983" spans="1:29" x14ac:dyDescent="0.25">
      <c r="A1983" t="s">
        <v>30</v>
      </c>
      <c r="B1983" t="s">
        <v>252</v>
      </c>
      <c r="C1983" s="1">
        <v>44619.583333333336</v>
      </c>
      <c r="D1983" t="s">
        <v>1049</v>
      </c>
      <c r="E1983" t="s">
        <v>341</v>
      </c>
      <c r="F1983">
        <v>20</v>
      </c>
      <c r="G1983">
        <v>0</v>
      </c>
      <c r="H1983">
        <v>90</v>
      </c>
      <c r="I1983">
        <v>80</v>
      </c>
      <c r="J1983">
        <v>32</v>
      </c>
      <c r="K1983">
        <v>1.3</v>
      </c>
      <c r="L1983">
        <v>75</v>
      </c>
      <c r="M1983">
        <v>4.2</v>
      </c>
      <c r="N1983">
        <v>2.65</v>
      </c>
      <c r="O1983" t="s">
        <v>399</v>
      </c>
      <c r="Q1983" s="3" t="s">
        <v>60</v>
      </c>
      <c r="R1983" s="3" t="s">
        <v>66</v>
      </c>
      <c r="S1983" s="10">
        <v>69</v>
      </c>
      <c r="T1983" s="3" t="s">
        <v>56</v>
      </c>
      <c r="U1983" s="10">
        <v>1</v>
      </c>
      <c r="V1983" s="3" t="s">
        <v>56</v>
      </c>
      <c r="W1983" s="10" t="s">
        <v>56</v>
      </c>
      <c r="X1983" s="3" t="s">
        <v>56</v>
      </c>
      <c r="Y1983" s="15">
        <v>0</v>
      </c>
      <c r="Z1983" s="7">
        <f t="shared" si="15"/>
        <v>156.94999999999996</v>
      </c>
      <c r="AA1983" s="7" t="s">
        <v>56</v>
      </c>
      <c r="AC1983" t="s">
        <v>1695</v>
      </c>
    </row>
    <row r="1984" spans="1:29" x14ac:dyDescent="0.25">
      <c r="A1984" t="s">
        <v>33</v>
      </c>
      <c r="B1984" t="s">
        <v>34</v>
      </c>
      <c r="C1984" s="1">
        <v>44619.583333333336</v>
      </c>
      <c r="D1984" t="s">
        <v>469</v>
      </c>
      <c r="E1984" t="s">
        <v>428</v>
      </c>
      <c r="F1984">
        <v>20</v>
      </c>
      <c r="G1984">
        <v>0</v>
      </c>
      <c r="H1984">
        <v>90</v>
      </c>
      <c r="I1984">
        <v>70</v>
      </c>
      <c r="J1984">
        <v>35</v>
      </c>
      <c r="K1984">
        <v>1.8</v>
      </c>
      <c r="L1984">
        <v>85</v>
      </c>
      <c r="M1984">
        <v>4.8</v>
      </c>
      <c r="N1984">
        <v>3</v>
      </c>
      <c r="O1984" t="s">
        <v>399</v>
      </c>
      <c r="Q1984" s="3" t="s">
        <v>165</v>
      </c>
      <c r="R1984" s="3" t="s">
        <v>1903</v>
      </c>
      <c r="S1984" s="10">
        <v>70</v>
      </c>
      <c r="T1984" s="3" t="s">
        <v>56</v>
      </c>
      <c r="U1984" s="10">
        <v>1</v>
      </c>
      <c r="V1984" s="3" t="s">
        <v>56</v>
      </c>
      <c r="W1984" s="10" t="s">
        <v>56</v>
      </c>
      <c r="X1984" s="3" t="s">
        <v>56</v>
      </c>
      <c r="Y1984" s="15">
        <v>0</v>
      </c>
      <c r="Z1984" s="7">
        <f t="shared" si="15"/>
        <v>156.94999999999996</v>
      </c>
      <c r="AA1984" s="7" t="s">
        <v>56</v>
      </c>
      <c r="AC1984" t="s">
        <v>1695</v>
      </c>
    </row>
    <row r="1985" spans="1:29" x14ac:dyDescent="0.25">
      <c r="A1985" t="s">
        <v>264</v>
      </c>
      <c r="B1985" t="s">
        <v>265</v>
      </c>
      <c r="C1985" s="1">
        <v>44619.583333333336</v>
      </c>
      <c r="D1985" t="s">
        <v>693</v>
      </c>
      <c r="E1985" t="s">
        <v>876</v>
      </c>
      <c r="F1985">
        <v>20</v>
      </c>
      <c r="G1985">
        <v>10</v>
      </c>
      <c r="H1985">
        <v>90</v>
      </c>
      <c r="I1985">
        <v>85</v>
      </c>
      <c r="J1985">
        <v>22</v>
      </c>
      <c r="K1985">
        <v>1.4</v>
      </c>
      <c r="L1985">
        <v>90</v>
      </c>
      <c r="M1985">
        <v>4.75</v>
      </c>
      <c r="N1985">
        <v>2.7</v>
      </c>
      <c r="O1985" t="s">
        <v>399</v>
      </c>
      <c r="Q1985" s="3" t="s">
        <v>65</v>
      </c>
      <c r="R1985" s="3" t="s">
        <v>173</v>
      </c>
      <c r="S1985" s="10">
        <v>54</v>
      </c>
      <c r="T1985" s="10">
        <v>1</v>
      </c>
      <c r="U1985" s="10">
        <v>1</v>
      </c>
      <c r="V1985" s="3" t="s">
        <v>56</v>
      </c>
      <c r="W1985" s="10" t="s">
        <v>56</v>
      </c>
      <c r="X1985" s="3" t="s">
        <v>56</v>
      </c>
      <c r="Y1985" s="15">
        <v>0</v>
      </c>
      <c r="Z1985" s="7">
        <f t="shared" si="15"/>
        <v>156.94999999999996</v>
      </c>
      <c r="AA1985" s="7" t="s">
        <v>56</v>
      </c>
      <c r="AC1985" t="s">
        <v>1695</v>
      </c>
    </row>
    <row r="1986" spans="1:29" x14ac:dyDescent="0.25">
      <c r="A1986" t="s">
        <v>17</v>
      </c>
      <c r="B1986" t="s">
        <v>18</v>
      </c>
      <c r="C1986" s="1">
        <v>44619.583333333336</v>
      </c>
      <c r="D1986" t="s">
        <v>39</v>
      </c>
      <c r="E1986" t="s">
        <v>877</v>
      </c>
      <c r="F1986">
        <v>20</v>
      </c>
      <c r="G1986">
        <v>5</v>
      </c>
      <c r="H1986">
        <v>70</v>
      </c>
      <c r="I1986">
        <v>85</v>
      </c>
      <c r="J1986">
        <v>25</v>
      </c>
      <c r="K1986">
        <v>1.9</v>
      </c>
      <c r="L1986">
        <v>85</v>
      </c>
      <c r="M1986">
        <v>4.45</v>
      </c>
      <c r="N1986">
        <v>3.45</v>
      </c>
      <c r="O1986" t="s">
        <v>399</v>
      </c>
      <c r="Q1986" s="3" t="s">
        <v>55</v>
      </c>
      <c r="R1986" s="3" t="s">
        <v>55</v>
      </c>
      <c r="S1986" s="3" t="s">
        <v>56</v>
      </c>
      <c r="T1986" s="10">
        <v>0</v>
      </c>
      <c r="U1986" s="10">
        <v>0</v>
      </c>
      <c r="V1986" s="3" t="s">
        <v>56</v>
      </c>
      <c r="W1986" s="10" t="s">
        <v>56</v>
      </c>
      <c r="X1986" s="3" t="s">
        <v>56</v>
      </c>
      <c r="Y1986" s="15">
        <v>0</v>
      </c>
      <c r="Z1986" s="7">
        <f t="shared" si="15"/>
        <v>156.94999999999996</v>
      </c>
      <c r="AA1986" s="7" t="s">
        <v>56</v>
      </c>
      <c r="AC1986" t="s">
        <v>1695</v>
      </c>
    </row>
    <row r="1987" spans="1:29" x14ac:dyDescent="0.25">
      <c r="A1987" t="s">
        <v>33</v>
      </c>
      <c r="B1987" t="s">
        <v>34</v>
      </c>
      <c r="C1987" s="1">
        <v>44619.583333333336</v>
      </c>
      <c r="D1987" t="s">
        <v>1124</v>
      </c>
      <c r="E1987" t="s">
        <v>427</v>
      </c>
      <c r="F1987">
        <v>20</v>
      </c>
      <c r="G1987">
        <v>5</v>
      </c>
      <c r="H1987">
        <v>80</v>
      </c>
      <c r="I1987">
        <v>75</v>
      </c>
      <c r="J1987">
        <v>36</v>
      </c>
      <c r="K1987">
        <v>1.85</v>
      </c>
      <c r="L1987">
        <v>85</v>
      </c>
      <c r="M1987">
        <v>5</v>
      </c>
      <c r="N1987">
        <v>3</v>
      </c>
      <c r="O1987" t="s">
        <v>399</v>
      </c>
      <c r="Q1987" s="3" t="s">
        <v>60</v>
      </c>
      <c r="R1987" s="3" t="s">
        <v>550</v>
      </c>
      <c r="S1987" s="10">
        <v>49</v>
      </c>
      <c r="T1987" s="3" t="s">
        <v>56</v>
      </c>
      <c r="U1987" s="10">
        <v>1</v>
      </c>
      <c r="V1987" s="3" t="s">
        <v>56</v>
      </c>
      <c r="W1987" s="10" t="s">
        <v>56</v>
      </c>
      <c r="X1987" s="3" t="s">
        <v>56</v>
      </c>
      <c r="Y1987" s="15">
        <v>0</v>
      </c>
      <c r="Z1987" s="7">
        <f t="shared" si="15"/>
        <v>156.94999999999996</v>
      </c>
      <c r="AA1987" s="7" t="s">
        <v>56</v>
      </c>
      <c r="AC1987" t="s">
        <v>1695</v>
      </c>
    </row>
    <row r="1988" spans="1:29" x14ac:dyDescent="0.25">
      <c r="A1988" t="s">
        <v>33</v>
      </c>
      <c r="B1988" t="s">
        <v>34</v>
      </c>
      <c r="C1988" s="1">
        <v>44619.583333333336</v>
      </c>
      <c r="D1988" t="s">
        <v>676</v>
      </c>
      <c r="E1988" t="s">
        <v>470</v>
      </c>
      <c r="F1988">
        <v>20</v>
      </c>
      <c r="G1988">
        <v>0</v>
      </c>
      <c r="H1988">
        <v>80</v>
      </c>
      <c r="I1988">
        <v>95</v>
      </c>
      <c r="J1988">
        <v>25</v>
      </c>
      <c r="K1988">
        <v>2.15</v>
      </c>
      <c r="L1988">
        <v>100</v>
      </c>
      <c r="M1988">
        <v>5.0999999999999996</v>
      </c>
      <c r="N1988">
        <v>3.6</v>
      </c>
      <c r="O1988" t="s">
        <v>153</v>
      </c>
      <c r="Q1988" s="3" t="s">
        <v>65</v>
      </c>
      <c r="R1988" s="3" t="s">
        <v>65</v>
      </c>
      <c r="S1988" s="3" t="s">
        <v>56</v>
      </c>
      <c r="T1988" s="10">
        <v>0</v>
      </c>
      <c r="U1988" s="10">
        <v>0</v>
      </c>
      <c r="V1988" s="3" t="s">
        <v>56</v>
      </c>
      <c r="W1988" s="10" t="s">
        <v>56</v>
      </c>
      <c r="X1988" s="3" t="s">
        <v>56</v>
      </c>
      <c r="Y1988" s="15">
        <v>0</v>
      </c>
      <c r="Z1988" s="7">
        <f t="shared" si="15"/>
        <v>156.94999999999996</v>
      </c>
      <c r="AA1988" s="7" t="s">
        <v>1270</v>
      </c>
      <c r="AB1988">
        <v>6</v>
      </c>
      <c r="AC1988" t="s">
        <v>1708</v>
      </c>
    </row>
    <row r="1989" spans="1:29" x14ac:dyDescent="0.25">
      <c r="A1989" t="s">
        <v>17</v>
      </c>
      <c r="B1989" t="s">
        <v>18</v>
      </c>
      <c r="C1989" s="1">
        <v>44619.583333333336</v>
      </c>
      <c r="D1989" t="s">
        <v>881</v>
      </c>
      <c r="E1989" t="s">
        <v>866</v>
      </c>
      <c r="F1989">
        <v>20</v>
      </c>
      <c r="G1989">
        <v>10</v>
      </c>
      <c r="H1989">
        <v>80</v>
      </c>
      <c r="I1989">
        <v>80</v>
      </c>
      <c r="J1989">
        <v>25</v>
      </c>
      <c r="K1989">
        <v>1.55</v>
      </c>
      <c r="L1989">
        <v>85</v>
      </c>
      <c r="M1989">
        <v>4.55</v>
      </c>
      <c r="N1989">
        <v>2.9</v>
      </c>
      <c r="O1989" t="s">
        <v>399</v>
      </c>
      <c r="Q1989" s="3" t="s">
        <v>65</v>
      </c>
      <c r="R1989" s="3" t="s">
        <v>58</v>
      </c>
      <c r="S1989" s="10">
        <v>73</v>
      </c>
      <c r="T1989" s="10">
        <v>1</v>
      </c>
      <c r="U1989" s="10">
        <v>1</v>
      </c>
      <c r="V1989" s="3" t="s">
        <v>56</v>
      </c>
      <c r="W1989" s="10" t="s">
        <v>56</v>
      </c>
      <c r="X1989" s="3" t="s">
        <v>56</v>
      </c>
      <c r="Y1989" s="15">
        <v>0</v>
      </c>
      <c r="Z1989" s="7">
        <f t="shared" si="15"/>
        <v>156.94999999999996</v>
      </c>
      <c r="AA1989" s="7" t="s">
        <v>56</v>
      </c>
      <c r="AC1989" t="s">
        <v>1695</v>
      </c>
    </row>
    <row r="1990" spans="1:29" x14ac:dyDescent="0.25">
      <c r="A1990" t="s">
        <v>264</v>
      </c>
      <c r="B1990" t="s">
        <v>334</v>
      </c>
      <c r="C1990" s="1">
        <v>44619.604166666664</v>
      </c>
      <c r="D1990" t="s">
        <v>690</v>
      </c>
      <c r="E1990" t="s">
        <v>1501</v>
      </c>
      <c r="F1990">
        <v>20</v>
      </c>
      <c r="G1990">
        <v>10</v>
      </c>
      <c r="H1990">
        <v>70</v>
      </c>
      <c r="I1990">
        <v>75</v>
      </c>
      <c r="J1990">
        <v>37</v>
      </c>
      <c r="K1990">
        <v>1.6</v>
      </c>
      <c r="L1990">
        <v>85</v>
      </c>
      <c r="M1990">
        <v>4.75</v>
      </c>
      <c r="N1990">
        <v>2.4</v>
      </c>
      <c r="O1990" t="s">
        <v>399</v>
      </c>
      <c r="Q1990" s="3" t="s">
        <v>53</v>
      </c>
      <c r="R1990" s="3" t="s">
        <v>53</v>
      </c>
      <c r="S1990" s="3" t="s">
        <v>56</v>
      </c>
      <c r="T1990" s="3" t="s">
        <v>56</v>
      </c>
      <c r="U1990" s="10">
        <v>0</v>
      </c>
      <c r="V1990" s="3" t="s">
        <v>56</v>
      </c>
      <c r="W1990" s="10" t="s">
        <v>56</v>
      </c>
      <c r="X1990" s="3" t="s">
        <v>56</v>
      </c>
      <c r="Y1990" s="15">
        <v>0</v>
      </c>
      <c r="Z1990" s="7">
        <f t="shared" si="15"/>
        <v>156.94999999999996</v>
      </c>
      <c r="AA1990" s="7" t="s">
        <v>56</v>
      </c>
      <c r="AC1990" t="s">
        <v>1695</v>
      </c>
    </row>
    <row r="1991" spans="1:29" x14ac:dyDescent="0.25">
      <c r="A1991" t="s">
        <v>320</v>
      </c>
      <c r="B1991" t="s">
        <v>38</v>
      </c>
      <c r="C1991" s="1">
        <v>44619.604166666664</v>
      </c>
      <c r="D1991" t="s">
        <v>1297</v>
      </c>
      <c r="E1991" t="s">
        <v>344</v>
      </c>
      <c r="F1991">
        <v>20</v>
      </c>
      <c r="G1991">
        <v>5</v>
      </c>
      <c r="H1991">
        <v>80</v>
      </c>
      <c r="I1991">
        <v>80</v>
      </c>
      <c r="J1991">
        <v>30</v>
      </c>
      <c r="K1991">
        <v>1.45</v>
      </c>
      <c r="L1991">
        <v>90</v>
      </c>
      <c r="M1991">
        <v>5.4</v>
      </c>
      <c r="N1991">
        <v>2.65</v>
      </c>
      <c r="O1991" t="s">
        <v>399</v>
      </c>
      <c r="Q1991" s="3" t="s">
        <v>65</v>
      </c>
      <c r="R1991" s="3" t="s">
        <v>58</v>
      </c>
      <c r="S1991" s="10">
        <v>82</v>
      </c>
      <c r="T1991" s="10">
        <v>1</v>
      </c>
      <c r="U1991" s="10">
        <v>1</v>
      </c>
      <c r="V1991" s="3" t="s">
        <v>56</v>
      </c>
      <c r="W1991" s="10" t="s">
        <v>56</v>
      </c>
      <c r="X1991" s="3" t="s">
        <v>56</v>
      </c>
      <c r="Y1991" s="15">
        <v>0</v>
      </c>
      <c r="Z1991" s="7">
        <f t="shared" si="15"/>
        <v>156.94999999999996</v>
      </c>
      <c r="AA1991" s="7" t="s">
        <v>56</v>
      </c>
      <c r="AC1991" t="s">
        <v>1695</v>
      </c>
    </row>
    <row r="1992" spans="1:29" x14ac:dyDescent="0.25">
      <c r="A1992" t="s">
        <v>264</v>
      </c>
      <c r="B1992" t="s">
        <v>334</v>
      </c>
      <c r="C1992" s="1">
        <v>44619.604166666664</v>
      </c>
      <c r="D1992" t="s">
        <v>1608</v>
      </c>
      <c r="E1992" t="s">
        <v>1122</v>
      </c>
      <c r="F1992">
        <v>20</v>
      </c>
      <c r="G1992">
        <v>5</v>
      </c>
      <c r="H1992">
        <v>100</v>
      </c>
      <c r="I1992">
        <v>70</v>
      </c>
      <c r="J1992">
        <v>31</v>
      </c>
      <c r="K1992">
        <v>1.55</v>
      </c>
      <c r="L1992">
        <v>80</v>
      </c>
      <c r="M1992">
        <v>4</v>
      </c>
      <c r="N1992">
        <v>2.65</v>
      </c>
      <c r="O1992" t="s">
        <v>399</v>
      </c>
      <c r="Q1992" s="3" t="s">
        <v>65</v>
      </c>
      <c r="R1992" s="3" t="s">
        <v>58</v>
      </c>
      <c r="S1992" s="10">
        <v>56</v>
      </c>
      <c r="T1992" s="10">
        <v>1</v>
      </c>
      <c r="U1992" s="10">
        <v>1</v>
      </c>
      <c r="V1992" s="3" t="s">
        <v>56</v>
      </c>
      <c r="W1992" s="10" t="s">
        <v>56</v>
      </c>
      <c r="X1992" s="3" t="s">
        <v>56</v>
      </c>
      <c r="Y1992" s="15">
        <v>0</v>
      </c>
      <c r="Z1992" s="7">
        <f t="shared" si="15"/>
        <v>156.94999999999996</v>
      </c>
      <c r="AA1992" s="7" t="s">
        <v>56</v>
      </c>
      <c r="AC1992" t="s">
        <v>1695</v>
      </c>
    </row>
    <row r="1993" spans="1:29" x14ac:dyDescent="0.25">
      <c r="A1993" t="s">
        <v>22</v>
      </c>
      <c r="B1993" t="s">
        <v>23</v>
      </c>
      <c r="C1993" s="1">
        <v>44619.625</v>
      </c>
      <c r="D1993" t="s">
        <v>316</v>
      </c>
      <c r="E1993" t="s">
        <v>578</v>
      </c>
      <c r="F1993">
        <v>20</v>
      </c>
      <c r="G1993">
        <v>5</v>
      </c>
      <c r="H1993">
        <v>70</v>
      </c>
      <c r="I1993">
        <v>70</v>
      </c>
      <c r="J1993">
        <v>44</v>
      </c>
      <c r="K1993">
        <v>1.45</v>
      </c>
      <c r="L1993">
        <v>80</v>
      </c>
      <c r="M1993">
        <v>5.4</v>
      </c>
      <c r="N1993">
        <v>2.25</v>
      </c>
      <c r="O1993" t="s">
        <v>399</v>
      </c>
      <c r="Q1993" s="3" t="s">
        <v>58</v>
      </c>
      <c r="R1993" s="3" t="s">
        <v>64</v>
      </c>
      <c r="S1993" s="10">
        <v>90</v>
      </c>
      <c r="T1993" s="3" t="s">
        <v>56</v>
      </c>
      <c r="U1993" s="10">
        <v>1</v>
      </c>
      <c r="V1993" s="3" t="s">
        <v>56</v>
      </c>
      <c r="W1993" s="10" t="s">
        <v>56</v>
      </c>
      <c r="X1993" s="3" t="s">
        <v>56</v>
      </c>
      <c r="Y1993" s="15">
        <v>0</v>
      </c>
      <c r="Z1993" s="7">
        <f t="shared" si="15"/>
        <v>156.94999999999996</v>
      </c>
      <c r="AA1993" s="7" t="s">
        <v>56</v>
      </c>
      <c r="AC1993" t="s">
        <v>1695</v>
      </c>
    </row>
    <row r="1994" spans="1:29" x14ac:dyDescent="0.25">
      <c r="A1994" t="s">
        <v>408</v>
      </c>
      <c r="B1994" t="s">
        <v>409</v>
      </c>
      <c r="C1994" s="1">
        <v>44619.625</v>
      </c>
      <c r="D1994" t="s">
        <v>502</v>
      </c>
      <c r="E1994" t="s">
        <v>411</v>
      </c>
      <c r="F1994">
        <v>18</v>
      </c>
      <c r="G1994">
        <v>6</v>
      </c>
      <c r="H1994">
        <v>78</v>
      </c>
      <c r="I1994">
        <v>89</v>
      </c>
      <c r="J1994">
        <v>27</v>
      </c>
      <c r="K1994">
        <v>1.33</v>
      </c>
      <c r="L1994">
        <v>72</v>
      </c>
      <c r="M1994">
        <v>4.9400000000000004</v>
      </c>
      <c r="N1994">
        <v>2.78</v>
      </c>
      <c r="O1994" t="s">
        <v>399</v>
      </c>
      <c r="Q1994" s="3" t="s">
        <v>58</v>
      </c>
      <c r="R1994" s="3" t="s">
        <v>63</v>
      </c>
      <c r="S1994" s="10">
        <v>90</v>
      </c>
      <c r="T1994" s="3" t="s">
        <v>56</v>
      </c>
      <c r="U1994" s="10">
        <v>1</v>
      </c>
      <c r="V1994" s="3" t="s">
        <v>56</v>
      </c>
      <c r="W1994" s="10" t="s">
        <v>56</v>
      </c>
      <c r="X1994" s="3" t="s">
        <v>56</v>
      </c>
      <c r="Y1994" s="15">
        <v>0</v>
      </c>
      <c r="Z1994" s="7">
        <f t="shared" si="15"/>
        <v>156.94999999999996</v>
      </c>
      <c r="AA1994" s="7" t="s">
        <v>56</v>
      </c>
      <c r="AC1994" t="s">
        <v>1695</v>
      </c>
    </row>
    <row r="1995" spans="1:29" x14ac:dyDescent="0.25">
      <c r="A1995" t="s">
        <v>43</v>
      </c>
      <c r="B1995" t="s">
        <v>44</v>
      </c>
      <c r="C1995" s="1">
        <v>44619.625</v>
      </c>
      <c r="D1995" t="s">
        <v>484</v>
      </c>
      <c r="E1995" t="s">
        <v>1610</v>
      </c>
      <c r="F1995">
        <v>20</v>
      </c>
      <c r="G1995">
        <v>0</v>
      </c>
      <c r="H1995">
        <v>90</v>
      </c>
      <c r="I1995">
        <v>100</v>
      </c>
      <c r="J1995">
        <v>32</v>
      </c>
      <c r="K1995">
        <v>1.65</v>
      </c>
      <c r="L1995">
        <v>85</v>
      </c>
      <c r="M1995">
        <v>4.5999999999999996</v>
      </c>
      <c r="N1995">
        <v>3.1</v>
      </c>
      <c r="O1995" t="s">
        <v>399</v>
      </c>
      <c r="Q1995" s="3" t="s">
        <v>66</v>
      </c>
      <c r="R1995" s="3" t="s">
        <v>66</v>
      </c>
      <c r="S1995" s="3" t="s">
        <v>56</v>
      </c>
      <c r="T1995" s="3" t="s">
        <v>56</v>
      </c>
      <c r="U1995" s="10">
        <v>0</v>
      </c>
      <c r="V1995" s="3" t="s">
        <v>56</v>
      </c>
      <c r="W1995" s="10" t="s">
        <v>56</v>
      </c>
      <c r="X1995" s="3" t="s">
        <v>56</v>
      </c>
      <c r="Y1995" s="15">
        <v>0</v>
      </c>
      <c r="Z1995" s="7">
        <f t="shared" si="15"/>
        <v>156.94999999999996</v>
      </c>
      <c r="AA1995" s="7" t="s">
        <v>56</v>
      </c>
      <c r="AC1995" t="s">
        <v>1695</v>
      </c>
    </row>
    <row r="1996" spans="1:29" x14ac:dyDescent="0.25">
      <c r="A1996" t="s">
        <v>579</v>
      </c>
      <c r="B1996" t="s">
        <v>667</v>
      </c>
      <c r="C1996" s="1">
        <v>44619.625</v>
      </c>
      <c r="D1996" t="s">
        <v>668</v>
      </c>
      <c r="E1996" t="s">
        <v>682</v>
      </c>
      <c r="F1996">
        <v>20</v>
      </c>
      <c r="G1996">
        <v>0</v>
      </c>
      <c r="H1996">
        <v>100</v>
      </c>
      <c r="I1996">
        <v>85</v>
      </c>
      <c r="J1996">
        <v>34</v>
      </c>
      <c r="K1996">
        <v>1.4</v>
      </c>
      <c r="L1996">
        <v>85</v>
      </c>
      <c r="M1996">
        <v>4.8</v>
      </c>
      <c r="N1996">
        <v>2.5499999999999998</v>
      </c>
      <c r="O1996" t="s">
        <v>399</v>
      </c>
      <c r="Q1996" s="3" t="s">
        <v>66</v>
      </c>
      <c r="R1996" s="3" t="s">
        <v>550</v>
      </c>
      <c r="S1996" s="10">
        <v>52</v>
      </c>
      <c r="T1996" s="3" t="s">
        <v>56</v>
      </c>
      <c r="U1996" s="10">
        <v>1</v>
      </c>
      <c r="V1996" s="3" t="s">
        <v>56</v>
      </c>
      <c r="W1996" s="10" t="s">
        <v>56</v>
      </c>
      <c r="X1996" s="3" t="s">
        <v>56</v>
      </c>
      <c r="Y1996" s="15">
        <v>0</v>
      </c>
      <c r="Z1996" s="7">
        <f t="shared" si="15"/>
        <v>156.94999999999996</v>
      </c>
      <c r="AA1996" s="7" t="s">
        <v>56</v>
      </c>
      <c r="AC1996" t="s">
        <v>1695</v>
      </c>
    </row>
    <row r="1997" spans="1:29" x14ac:dyDescent="0.25">
      <c r="A1997" t="s">
        <v>22</v>
      </c>
      <c r="B1997" t="s">
        <v>430</v>
      </c>
      <c r="C1997" s="1">
        <v>44619.635416666664</v>
      </c>
      <c r="D1997" t="s">
        <v>1299</v>
      </c>
      <c r="E1997" t="s">
        <v>678</v>
      </c>
      <c r="F1997">
        <v>20</v>
      </c>
      <c r="G1997">
        <v>0</v>
      </c>
      <c r="H1997">
        <v>100</v>
      </c>
      <c r="I1997">
        <v>80</v>
      </c>
      <c r="J1997">
        <v>30</v>
      </c>
      <c r="K1997">
        <v>1.35</v>
      </c>
      <c r="L1997">
        <v>80</v>
      </c>
      <c r="M1997">
        <v>4.25</v>
      </c>
      <c r="N1997">
        <v>3.05</v>
      </c>
      <c r="O1997" t="s">
        <v>399</v>
      </c>
      <c r="Q1997" s="3" t="s">
        <v>66</v>
      </c>
      <c r="R1997" s="3" t="s">
        <v>59</v>
      </c>
      <c r="S1997" s="10">
        <v>90</v>
      </c>
      <c r="T1997" s="3" t="s">
        <v>56</v>
      </c>
      <c r="U1997" s="10">
        <v>1</v>
      </c>
      <c r="V1997" s="3" t="s">
        <v>56</v>
      </c>
      <c r="W1997" s="10" t="s">
        <v>56</v>
      </c>
      <c r="X1997" s="3" t="s">
        <v>56</v>
      </c>
      <c r="Y1997" s="15">
        <v>0</v>
      </c>
      <c r="Z1997" s="7">
        <f t="shared" si="15"/>
        <v>156.94999999999996</v>
      </c>
      <c r="AA1997" s="7" t="s">
        <v>56</v>
      </c>
      <c r="AC1997" t="s">
        <v>1695</v>
      </c>
    </row>
    <row r="1998" spans="1:29" x14ac:dyDescent="0.25">
      <c r="A1998" t="s">
        <v>505</v>
      </c>
      <c r="B1998" t="s">
        <v>261</v>
      </c>
      <c r="C1998" s="1">
        <v>44619.635416666664</v>
      </c>
      <c r="D1998" t="s">
        <v>1556</v>
      </c>
      <c r="E1998" t="s">
        <v>1555</v>
      </c>
      <c r="F1998">
        <v>20</v>
      </c>
      <c r="G1998">
        <v>0</v>
      </c>
      <c r="H1998">
        <v>90</v>
      </c>
      <c r="I1998">
        <v>75</v>
      </c>
      <c r="J1998">
        <v>28</v>
      </c>
      <c r="K1998">
        <v>1.7</v>
      </c>
      <c r="L1998">
        <v>85</v>
      </c>
      <c r="M1998">
        <v>4.75</v>
      </c>
      <c r="N1998">
        <v>3</v>
      </c>
      <c r="O1998" t="s">
        <v>399</v>
      </c>
      <c r="Q1998" s="3" t="s">
        <v>60</v>
      </c>
      <c r="R1998" s="3" t="s">
        <v>55</v>
      </c>
      <c r="S1998" s="10">
        <v>58</v>
      </c>
      <c r="T1998" s="3" t="s">
        <v>56</v>
      </c>
      <c r="U1998" s="10">
        <v>1</v>
      </c>
      <c r="V1998" s="3" t="s">
        <v>56</v>
      </c>
      <c r="W1998" s="10" t="s">
        <v>56</v>
      </c>
      <c r="X1998" s="3" t="s">
        <v>56</v>
      </c>
      <c r="Y1998" s="15">
        <v>0</v>
      </c>
      <c r="Z1998" s="7">
        <f t="shared" si="15"/>
        <v>156.94999999999996</v>
      </c>
      <c r="AA1998" s="7" t="s">
        <v>56</v>
      </c>
      <c r="AC1998" t="s">
        <v>1695</v>
      </c>
    </row>
    <row r="1999" spans="1:29" x14ac:dyDescent="0.25">
      <c r="A1999" t="s">
        <v>218</v>
      </c>
      <c r="B1999" t="s">
        <v>261</v>
      </c>
      <c r="C1999" s="1">
        <v>44619.645833333336</v>
      </c>
      <c r="D1999" t="s">
        <v>905</v>
      </c>
      <c r="E1999" t="s">
        <v>450</v>
      </c>
      <c r="F1999">
        <v>20</v>
      </c>
      <c r="G1999">
        <v>0</v>
      </c>
      <c r="H1999">
        <v>70</v>
      </c>
      <c r="I1999">
        <v>100</v>
      </c>
      <c r="J1999">
        <v>27</v>
      </c>
      <c r="K1999">
        <v>1.7</v>
      </c>
      <c r="L1999">
        <v>95</v>
      </c>
      <c r="M1999">
        <v>4.8</v>
      </c>
      <c r="N1999">
        <v>3.2</v>
      </c>
      <c r="O1999" t="s">
        <v>399</v>
      </c>
      <c r="Q1999" s="3" t="s">
        <v>58</v>
      </c>
      <c r="R1999" s="3" t="s">
        <v>64</v>
      </c>
      <c r="S1999" s="10">
        <v>72</v>
      </c>
      <c r="T1999" s="3" t="s">
        <v>56</v>
      </c>
      <c r="U1999" s="10">
        <v>1</v>
      </c>
      <c r="V1999" s="3" t="s">
        <v>56</v>
      </c>
      <c r="W1999" s="10" t="s">
        <v>56</v>
      </c>
      <c r="X1999" s="3" t="s">
        <v>56</v>
      </c>
      <c r="Y1999" s="15">
        <v>0</v>
      </c>
      <c r="Z1999" s="7">
        <f t="shared" si="15"/>
        <v>156.94999999999996</v>
      </c>
      <c r="AA1999" s="7" t="s">
        <v>56</v>
      </c>
      <c r="AC1999" t="s">
        <v>1695</v>
      </c>
    </row>
    <row r="2000" spans="1:29" x14ac:dyDescent="0.25">
      <c r="A2000" t="s">
        <v>218</v>
      </c>
      <c r="B2000" t="s">
        <v>261</v>
      </c>
      <c r="C2000" s="1">
        <v>44619.645833333336</v>
      </c>
      <c r="D2000" t="s">
        <v>263</v>
      </c>
      <c r="E2000" t="s">
        <v>433</v>
      </c>
      <c r="F2000">
        <v>20</v>
      </c>
      <c r="G2000">
        <v>0</v>
      </c>
      <c r="H2000">
        <v>100</v>
      </c>
      <c r="I2000">
        <v>80</v>
      </c>
      <c r="J2000">
        <v>30</v>
      </c>
      <c r="K2000">
        <v>2.15</v>
      </c>
      <c r="L2000">
        <v>95</v>
      </c>
      <c r="M2000">
        <v>5.5</v>
      </c>
      <c r="N2000">
        <v>3.35</v>
      </c>
      <c r="O2000" t="s">
        <v>153</v>
      </c>
      <c r="Q2000" s="3" t="s">
        <v>59</v>
      </c>
      <c r="R2000" s="3" t="s">
        <v>842</v>
      </c>
      <c r="S2000" s="10">
        <v>79</v>
      </c>
      <c r="T2000" s="3" t="s">
        <v>56</v>
      </c>
      <c r="U2000" s="10">
        <v>1</v>
      </c>
      <c r="V2000" s="3" t="s">
        <v>56</v>
      </c>
      <c r="W2000" s="10" t="s">
        <v>56</v>
      </c>
      <c r="X2000" s="3" t="s">
        <v>56</v>
      </c>
      <c r="Y2000" s="15">
        <v>0</v>
      </c>
      <c r="Z2000" s="7">
        <f t="shared" si="15"/>
        <v>156.94999999999996</v>
      </c>
      <c r="AA2000" s="7" t="s">
        <v>1269</v>
      </c>
      <c r="AB2000">
        <v>10.5</v>
      </c>
      <c r="AC2000" t="s">
        <v>1907</v>
      </c>
    </row>
    <row r="2001" spans="1:29" x14ac:dyDescent="0.25">
      <c r="A2001" t="s">
        <v>330</v>
      </c>
      <c r="B2001" t="s">
        <v>751</v>
      </c>
      <c r="C2001" s="1">
        <v>44619.65625</v>
      </c>
      <c r="D2001" t="s">
        <v>907</v>
      </c>
      <c r="E2001" t="s">
        <v>1149</v>
      </c>
      <c r="F2001">
        <v>20</v>
      </c>
      <c r="G2001">
        <v>5</v>
      </c>
      <c r="H2001">
        <v>70</v>
      </c>
      <c r="I2001">
        <v>75</v>
      </c>
      <c r="J2001">
        <v>31</v>
      </c>
      <c r="K2001">
        <v>1.4</v>
      </c>
      <c r="L2001">
        <v>75</v>
      </c>
      <c r="M2001">
        <v>4.75</v>
      </c>
      <c r="N2001">
        <v>2.8</v>
      </c>
      <c r="O2001" t="s">
        <v>399</v>
      </c>
      <c r="Q2001" s="3" t="s">
        <v>66</v>
      </c>
      <c r="R2001" s="3" t="s">
        <v>59</v>
      </c>
      <c r="S2001" s="10">
        <v>65</v>
      </c>
      <c r="T2001" s="3" t="s">
        <v>56</v>
      </c>
      <c r="U2001" s="10">
        <v>1</v>
      </c>
      <c r="V2001" s="3" t="s">
        <v>56</v>
      </c>
      <c r="W2001" s="10" t="s">
        <v>56</v>
      </c>
      <c r="X2001" s="3" t="s">
        <v>56</v>
      </c>
      <c r="Y2001" s="15">
        <v>0</v>
      </c>
      <c r="Z2001" s="7">
        <f t="shared" si="15"/>
        <v>156.94999999999996</v>
      </c>
      <c r="AA2001" s="7" t="s">
        <v>56</v>
      </c>
      <c r="AC2001" t="s">
        <v>1695</v>
      </c>
    </row>
    <row r="2002" spans="1:29" x14ac:dyDescent="0.25">
      <c r="A2002" t="s">
        <v>37</v>
      </c>
      <c r="B2002" t="s">
        <v>38</v>
      </c>
      <c r="C2002" s="1">
        <v>44619.666666666664</v>
      </c>
      <c r="D2002" t="s">
        <v>249</v>
      </c>
      <c r="E2002" t="s">
        <v>307</v>
      </c>
      <c r="F2002">
        <v>20</v>
      </c>
      <c r="G2002">
        <v>5</v>
      </c>
      <c r="H2002">
        <v>80</v>
      </c>
      <c r="I2002">
        <v>85</v>
      </c>
      <c r="J2002">
        <v>22</v>
      </c>
      <c r="K2002">
        <v>1.45</v>
      </c>
      <c r="L2002">
        <v>70</v>
      </c>
      <c r="M2002">
        <v>4.2</v>
      </c>
      <c r="N2002">
        <v>3.2</v>
      </c>
      <c r="O2002" t="s">
        <v>399</v>
      </c>
      <c r="Q2002" s="3" t="s">
        <v>60</v>
      </c>
      <c r="R2002" s="3" t="s">
        <v>55</v>
      </c>
      <c r="S2002" s="10">
        <v>50</v>
      </c>
      <c r="T2002" s="3" t="s">
        <v>56</v>
      </c>
      <c r="U2002" s="10">
        <v>1</v>
      </c>
      <c r="V2002" s="3" t="s">
        <v>56</v>
      </c>
      <c r="W2002" s="10" t="s">
        <v>56</v>
      </c>
      <c r="X2002" s="3" t="s">
        <v>56</v>
      </c>
      <c r="Y2002" s="15">
        <v>0</v>
      </c>
      <c r="Z2002" s="7">
        <f t="shared" si="15"/>
        <v>156.94999999999996</v>
      </c>
      <c r="AA2002" s="7" t="s">
        <v>56</v>
      </c>
      <c r="AC2002" t="s">
        <v>1695</v>
      </c>
    </row>
    <row r="2003" spans="1:29" x14ac:dyDescent="0.25">
      <c r="A2003" t="s">
        <v>276</v>
      </c>
      <c r="B2003" t="s">
        <v>13</v>
      </c>
      <c r="C2003" s="1">
        <v>44619.666666666664</v>
      </c>
      <c r="D2003" t="s">
        <v>872</v>
      </c>
      <c r="E2003" t="s">
        <v>871</v>
      </c>
      <c r="F2003">
        <v>18</v>
      </c>
      <c r="G2003">
        <v>6</v>
      </c>
      <c r="H2003">
        <v>78</v>
      </c>
      <c r="I2003">
        <v>78</v>
      </c>
      <c r="J2003">
        <v>34</v>
      </c>
      <c r="K2003">
        <v>1.33</v>
      </c>
      <c r="L2003">
        <v>78</v>
      </c>
      <c r="M2003">
        <v>4.67</v>
      </c>
      <c r="N2003">
        <v>2.44</v>
      </c>
      <c r="O2003" t="s">
        <v>399</v>
      </c>
      <c r="Q2003" s="3" t="s">
        <v>58</v>
      </c>
      <c r="R2003" s="3" t="s">
        <v>59</v>
      </c>
      <c r="S2003" s="10">
        <v>51</v>
      </c>
      <c r="T2003" s="3" t="s">
        <v>56</v>
      </c>
      <c r="U2003" s="10">
        <v>1</v>
      </c>
      <c r="V2003" s="3" t="s">
        <v>56</v>
      </c>
      <c r="W2003" s="10" t="s">
        <v>56</v>
      </c>
      <c r="X2003" s="3" t="s">
        <v>56</v>
      </c>
      <c r="Y2003" s="15">
        <v>0</v>
      </c>
      <c r="Z2003" s="7">
        <f t="shared" si="15"/>
        <v>156.94999999999996</v>
      </c>
      <c r="AA2003" s="7" t="s">
        <v>56</v>
      </c>
      <c r="AC2003" t="s">
        <v>1695</v>
      </c>
    </row>
    <row r="2004" spans="1:29" x14ac:dyDescent="0.25">
      <c r="A2004" t="s">
        <v>414</v>
      </c>
      <c r="B2004" t="s">
        <v>415</v>
      </c>
      <c r="C2004" s="1">
        <v>44619.666666666664</v>
      </c>
      <c r="D2004" t="s">
        <v>499</v>
      </c>
      <c r="E2004" t="s">
        <v>791</v>
      </c>
      <c r="F2004">
        <v>20</v>
      </c>
      <c r="G2004">
        <v>10</v>
      </c>
      <c r="H2004">
        <v>90</v>
      </c>
      <c r="I2004">
        <v>80</v>
      </c>
      <c r="J2004">
        <v>31</v>
      </c>
      <c r="K2004">
        <v>1.35</v>
      </c>
      <c r="L2004">
        <v>80</v>
      </c>
      <c r="M2004">
        <v>5.05</v>
      </c>
      <c r="N2004">
        <v>2.35</v>
      </c>
      <c r="O2004" t="s">
        <v>399</v>
      </c>
      <c r="Q2004" s="3" t="s">
        <v>55</v>
      </c>
      <c r="R2004" s="3" t="s">
        <v>842</v>
      </c>
      <c r="S2004" s="10">
        <v>49</v>
      </c>
      <c r="T2004" s="10">
        <v>1</v>
      </c>
      <c r="U2004" s="10">
        <v>1</v>
      </c>
      <c r="V2004" s="3" t="s">
        <v>56</v>
      </c>
      <c r="W2004" s="10" t="s">
        <v>56</v>
      </c>
      <c r="X2004" s="3" t="s">
        <v>56</v>
      </c>
      <c r="Y2004" s="15">
        <v>0</v>
      </c>
      <c r="Z2004" s="7">
        <f t="shared" si="15"/>
        <v>156.94999999999996</v>
      </c>
      <c r="AA2004" s="7" t="s">
        <v>56</v>
      </c>
      <c r="AC2004" t="s">
        <v>1695</v>
      </c>
    </row>
    <row r="2005" spans="1:29" x14ac:dyDescent="0.25">
      <c r="A2005" t="s">
        <v>37</v>
      </c>
      <c r="B2005" t="s">
        <v>38</v>
      </c>
      <c r="C2005" s="1">
        <v>44619.666666666664</v>
      </c>
      <c r="D2005" t="s">
        <v>215</v>
      </c>
      <c r="E2005" t="s">
        <v>412</v>
      </c>
      <c r="F2005">
        <v>20</v>
      </c>
      <c r="G2005">
        <v>0</v>
      </c>
      <c r="H2005">
        <v>90</v>
      </c>
      <c r="I2005">
        <v>90</v>
      </c>
      <c r="J2005">
        <v>20</v>
      </c>
      <c r="K2005">
        <v>1.75</v>
      </c>
      <c r="L2005">
        <v>85</v>
      </c>
      <c r="M2005">
        <v>4.25</v>
      </c>
      <c r="N2005">
        <v>3.25</v>
      </c>
      <c r="O2005" t="s">
        <v>399</v>
      </c>
      <c r="Q2005" s="3" t="s">
        <v>65</v>
      </c>
      <c r="R2005" s="3" t="s">
        <v>53</v>
      </c>
      <c r="S2005" s="10">
        <v>56</v>
      </c>
      <c r="T2005" s="10">
        <v>1</v>
      </c>
      <c r="U2005" s="10">
        <v>1</v>
      </c>
      <c r="V2005" s="3" t="s">
        <v>56</v>
      </c>
      <c r="W2005" s="10" t="s">
        <v>56</v>
      </c>
      <c r="X2005" s="3" t="s">
        <v>56</v>
      </c>
      <c r="Y2005" s="15">
        <v>0</v>
      </c>
      <c r="Z2005" s="7">
        <f t="shared" si="15"/>
        <v>156.94999999999996</v>
      </c>
      <c r="AA2005" s="7" t="s">
        <v>56</v>
      </c>
      <c r="AC2005" t="s">
        <v>1695</v>
      </c>
    </row>
    <row r="2006" spans="1:29" x14ac:dyDescent="0.25">
      <c r="A2006" t="s">
        <v>37</v>
      </c>
      <c r="B2006" t="s">
        <v>38</v>
      </c>
      <c r="C2006" s="1">
        <v>44619.666666666664</v>
      </c>
      <c r="D2006" t="s">
        <v>251</v>
      </c>
      <c r="E2006" t="s">
        <v>413</v>
      </c>
      <c r="F2006">
        <v>20</v>
      </c>
      <c r="G2006">
        <v>5</v>
      </c>
      <c r="H2006">
        <v>80</v>
      </c>
      <c r="I2006">
        <v>90</v>
      </c>
      <c r="J2006">
        <v>32</v>
      </c>
      <c r="K2006">
        <v>1.7</v>
      </c>
      <c r="L2006">
        <v>95</v>
      </c>
      <c r="M2006">
        <v>4.45</v>
      </c>
      <c r="N2006">
        <v>3</v>
      </c>
      <c r="O2006" t="s">
        <v>399</v>
      </c>
      <c r="Q2006" s="3" t="s">
        <v>63</v>
      </c>
      <c r="R2006" s="3" t="s">
        <v>63</v>
      </c>
      <c r="S2006" s="3" t="s">
        <v>56</v>
      </c>
      <c r="T2006" s="3" t="s">
        <v>56</v>
      </c>
      <c r="U2006" s="10">
        <v>0</v>
      </c>
      <c r="V2006" s="3" t="s">
        <v>56</v>
      </c>
      <c r="W2006" s="10" t="s">
        <v>56</v>
      </c>
      <c r="X2006" s="3" t="s">
        <v>56</v>
      </c>
      <c r="Y2006" s="15">
        <v>0</v>
      </c>
      <c r="Z2006" s="7">
        <f t="shared" si="15"/>
        <v>156.94999999999996</v>
      </c>
      <c r="AA2006" s="7" t="s">
        <v>56</v>
      </c>
      <c r="AC2006" t="s">
        <v>1695</v>
      </c>
    </row>
    <row r="2007" spans="1:29" x14ac:dyDescent="0.25">
      <c r="A2007" t="s">
        <v>37</v>
      </c>
      <c r="B2007" t="s">
        <v>38</v>
      </c>
      <c r="C2007" s="1">
        <v>44619.666666666664</v>
      </c>
      <c r="D2007" t="s">
        <v>306</v>
      </c>
      <c r="E2007" t="s">
        <v>248</v>
      </c>
      <c r="F2007">
        <v>20</v>
      </c>
      <c r="G2007">
        <v>5</v>
      </c>
      <c r="H2007">
        <v>80</v>
      </c>
      <c r="I2007">
        <v>80</v>
      </c>
      <c r="J2007">
        <v>34</v>
      </c>
      <c r="K2007">
        <v>1.55</v>
      </c>
      <c r="L2007">
        <v>90</v>
      </c>
      <c r="M2007">
        <v>5.5</v>
      </c>
      <c r="N2007">
        <v>2.85</v>
      </c>
      <c r="O2007" t="s">
        <v>153</v>
      </c>
      <c r="Q2007" s="3" t="s">
        <v>65</v>
      </c>
      <c r="R2007" s="3" t="s">
        <v>60</v>
      </c>
      <c r="S2007" s="10">
        <v>57</v>
      </c>
      <c r="T2007" s="10">
        <v>1</v>
      </c>
      <c r="U2007" s="10">
        <v>1</v>
      </c>
      <c r="V2007" t="s">
        <v>56</v>
      </c>
      <c r="W2007">
        <v>1.45</v>
      </c>
      <c r="X2007" s="13">
        <v>75</v>
      </c>
      <c r="Y2007" s="13">
        <v>33.07</v>
      </c>
      <c r="Z2007" s="7">
        <f t="shared" si="15"/>
        <v>190.01999999999995</v>
      </c>
      <c r="AA2007" s="7" t="s">
        <v>1269</v>
      </c>
      <c r="AB2007">
        <v>7.5</v>
      </c>
      <c r="AC2007" t="s">
        <v>1885</v>
      </c>
    </row>
    <row r="2008" spans="1:29" x14ac:dyDescent="0.25">
      <c r="A2008" t="s">
        <v>782</v>
      </c>
      <c r="B2008" t="s">
        <v>783</v>
      </c>
      <c r="C2008" s="1">
        <v>44619.6875</v>
      </c>
      <c r="D2008" t="s">
        <v>784</v>
      </c>
      <c r="E2008" t="s">
        <v>1081</v>
      </c>
      <c r="F2008">
        <v>20</v>
      </c>
      <c r="G2008">
        <v>5</v>
      </c>
      <c r="H2008">
        <v>100</v>
      </c>
      <c r="I2008">
        <v>70</v>
      </c>
      <c r="J2008">
        <v>30</v>
      </c>
      <c r="K2008">
        <v>1.55</v>
      </c>
      <c r="L2008">
        <v>80</v>
      </c>
      <c r="M2008">
        <v>5.8</v>
      </c>
      <c r="N2008">
        <v>2.75</v>
      </c>
      <c r="O2008" t="s">
        <v>399</v>
      </c>
      <c r="Q2008" s="3" t="s">
        <v>55</v>
      </c>
      <c r="R2008" s="3" t="s">
        <v>550</v>
      </c>
      <c r="S2008" s="10">
        <v>59</v>
      </c>
      <c r="T2008" s="10">
        <v>1</v>
      </c>
      <c r="U2008" s="10">
        <v>1</v>
      </c>
      <c r="V2008" s="3" t="s">
        <v>56</v>
      </c>
      <c r="W2008" s="10" t="s">
        <v>56</v>
      </c>
      <c r="X2008" s="3" t="s">
        <v>56</v>
      </c>
      <c r="Y2008" s="15">
        <v>0</v>
      </c>
      <c r="Z2008" s="7">
        <f t="shared" si="15"/>
        <v>190.01999999999995</v>
      </c>
      <c r="AA2008" s="7" t="s">
        <v>56</v>
      </c>
      <c r="AC2008" t="s">
        <v>1695</v>
      </c>
    </row>
    <row r="2009" spans="1:29" x14ac:dyDescent="0.25">
      <c r="A2009" t="s">
        <v>320</v>
      </c>
      <c r="B2009" t="s">
        <v>38</v>
      </c>
      <c r="C2009" s="1">
        <v>44619.6875</v>
      </c>
      <c r="D2009" t="s">
        <v>1295</v>
      </c>
      <c r="E2009" t="s">
        <v>746</v>
      </c>
      <c r="F2009">
        <v>20</v>
      </c>
      <c r="G2009">
        <v>0</v>
      </c>
      <c r="H2009">
        <v>100</v>
      </c>
      <c r="I2009">
        <v>90</v>
      </c>
      <c r="J2009">
        <v>22</v>
      </c>
      <c r="K2009">
        <v>1.65</v>
      </c>
      <c r="L2009">
        <v>80</v>
      </c>
      <c r="M2009">
        <v>5.0999999999999996</v>
      </c>
      <c r="N2009">
        <v>3.45</v>
      </c>
      <c r="O2009" t="s">
        <v>153</v>
      </c>
      <c r="Q2009" s="3" t="s">
        <v>58</v>
      </c>
      <c r="R2009" s="3" t="s">
        <v>55</v>
      </c>
      <c r="S2009" s="10">
        <v>78</v>
      </c>
      <c r="T2009" s="3" t="s">
        <v>56</v>
      </c>
      <c r="U2009" s="10">
        <v>1</v>
      </c>
      <c r="V2009" s="3" t="s">
        <v>56</v>
      </c>
      <c r="W2009" s="10" t="s">
        <v>56</v>
      </c>
      <c r="X2009" s="3" t="s">
        <v>56</v>
      </c>
      <c r="Y2009" s="15">
        <v>0</v>
      </c>
      <c r="Z2009" s="7">
        <f t="shared" si="15"/>
        <v>190.01999999999995</v>
      </c>
      <c r="AA2009" s="7" t="s">
        <v>1270</v>
      </c>
      <c r="AB2009">
        <v>6</v>
      </c>
      <c r="AC2009" t="s">
        <v>1708</v>
      </c>
    </row>
    <row r="2010" spans="1:29" x14ac:dyDescent="0.25">
      <c r="A2010" t="s">
        <v>30</v>
      </c>
      <c r="B2010" t="s">
        <v>252</v>
      </c>
      <c r="C2010" s="1">
        <v>44619.6875</v>
      </c>
      <c r="D2010" t="s">
        <v>319</v>
      </c>
      <c r="E2010" t="s">
        <v>454</v>
      </c>
      <c r="F2010">
        <v>20</v>
      </c>
      <c r="G2010">
        <v>10</v>
      </c>
      <c r="H2010">
        <v>80</v>
      </c>
      <c r="I2010">
        <v>80</v>
      </c>
      <c r="J2010">
        <v>36</v>
      </c>
      <c r="K2010">
        <v>1.7</v>
      </c>
      <c r="L2010">
        <v>85</v>
      </c>
      <c r="M2010">
        <v>5.35</v>
      </c>
      <c r="N2010">
        <v>2.85</v>
      </c>
      <c r="O2010" t="s">
        <v>153</v>
      </c>
      <c r="Q2010" s="3" t="s">
        <v>65</v>
      </c>
      <c r="R2010" s="3" t="s">
        <v>65</v>
      </c>
      <c r="S2010" s="3" t="s">
        <v>56</v>
      </c>
      <c r="T2010" s="10">
        <v>0</v>
      </c>
      <c r="U2010" s="10">
        <v>0</v>
      </c>
      <c r="V2010" s="3" t="s">
        <v>56</v>
      </c>
      <c r="W2010" s="10" t="s">
        <v>56</v>
      </c>
      <c r="X2010" s="3" t="s">
        <v>56</v>
      </c>
      <c r="Y2010" s="15">
        <v>0</v>
      </c>
      <c r="Z2010" s="7">
        <f t="shared" si="15"/>
        <v>190.01999999999995</v>
      </c>
      <c r="AA2010" s="7" t="s">
        <v>1269</v>
      </c>
      <c r="AB2010">
        <v>9</v>
      </c>
      <c r="AC2010" t="s">
        <v>1883</v>
      </c>
    </row>
    <row r="2011" spans="1:29" x14ac:dyDescent="0.25">
      <c r="A2011" t="s">
        <v>33</v>
      </c>
      <c r="B2011" t="s">
        <v>34</v>
      </c>
      <c r="C2011" s="1">
        <v>44619.708333333336</v>
      </c>
      <c r="D2011" t="s">
        <v>487</v>
      </c>
      <c r="E2011" t="s">
        <v>240</v>
      </c>
      <c r="F2011">
        <v>20</v>
      </c>
      <c r="G2011">
        <v>5</v>
      </c>
      <c r="H2011">
        <v>100</v>
      </c>
      <c r="I2011">
        <v>65</v>
      </c>
      <c r="J2011">
        <v>32</v>
      </c>
      <c r="K2011">
        <v>1.65</v>
      </c>
      <c r="L2011">
        <v>75</v>
      </c>
      <c r="M2011">
        <v>4.8499999999999996</v>
      </c>
      <c r="N2011">
        <v>2.85</v>
      </c>
      <c r="O2011" t="s">
        <v>399</v>
      </c>
      <c r="Q2011" s="3" t="s">
        <v>65</v>
      </c>
      <c r="R2011" s="3" t="s">
        <v>66</v>
      </c>
      <c r="S2011" s="10">
        <v>47</v>
      </c>
      <c r="T2011" s="10">
        <v>1</v>
      </c>
      <c r="U2011" s="10">
        <v>1</v>
      </c>
      <c r="V2011" s="3" t="s">
        <v>56</v>
      </c>
      <c r="W2011" s="10" t="s">
        <v>56</v>
      </c>
      <c r="X2011" s="3" t="s">
        <v>56</v>
      </c>
      <c r="Y2011" s="15">
        <v>0</v>
      </c>
      <c r="Z2011" s="7">
        <f t="shared" si="15"/>
        <v>190.01999999999995</v>
      </c>
      <c r="AA2011" s="7" t="s">
        <v>56</v>
      </c>
      <c r="AC2011" t="s">
        <v>1695</v>
      </c>
    </row>
    <row r="2012" spans="1:29" x14ac:dyDescent="0.25">
      <c r="A2012" t="s">
        <v>408</v>
      </c>
      <c r="B2012" t="s">
        <v>409</v>
      </c>
      <c r="C2012" s="1">
        <v>44619.708333333336</v>
      </c>
      <c r="D2012" t="s">
        <v>926</v>
      </c>
      <c r="E2012" t="s">
        <v>524</v>
      </c>
      <c r="F2012">
        <v>18</v>
      </c>
      <c r="G2012">
        <v>6</v>
      </c>
      <c r="H2012">
        <v>78</v>
      </c>
      <c r="I2012">
        <v>83</v>
      </c>
      <c r="J2012">
        <v>27</v>
      </c>
      <c r="K2012">
        <v>1.39</v>
      </c>
      <c r="L2012">
        <v>78</v>
      </c>
      <c r="M2012">
        <v>4.3899999999999997</v>
      </c>
      <c r="N2012">
        <v>2.67</v>
      </c>
      <c r="O2012" t="s">
        <v>399</v>
      </c>
      <c r="Q2012" s="3" t="s">
        <v>65</v>
      </c>
      <c r="R2012" s="3" t="s">
        <v>550</v>
      </c>
      <c r="S2012" s="10">
        <v>52</v>
      </c>
      <c r="T2012" s="10">
        <v>1</v>
      </c>
      <c r="U2012" s="10">
        <v>1</v>
      </c>
      <c r="V2012" s="3" t="s">
        <v>56</v>
      </c>
      <c r="W2012" s="10" t="s">
        <v>56</v>
      </c>
      <c r="X2012" s="3" t="s">
        <v>56</v>
      </c>
      <c r="Y2012" s="15">
        <v>0</v>
      </c>
      <c r="Z2012" s="7">
        <f t="shared" si="15"/>
        <v>190.01999999999995</v>
      </c>
      <c r="AA2012" s="7" t="s">
        <v>56</v>
      </c>
      <c r="AC2012" t="s">
        <v>1695</v>
      </c>
    </row>
    <row r="2013" spans="1:29" x14ac:dyDescent="0.25">
      <c r="A2013" t="s">
        <v>91</v>
      </c>
      <c r="B2013" t="s">
        <v>92</v>
      </c>
      <c r="C2013" s="1">
        <v>44619.708333333336</v>
      </c>
      <c r="D2013" t="s">
        <v>1073</v>
      </c>
      <c r="E2013" t="s">
        <v>458</v>
      </c>
      <c r="F2013">
        <v>20</v>
      </c>
      <c r="G2013">
        <v>0</v>
      </c>
      <c r="H2013">
        <v>90</v>
      </c>
      <c r="I2013">
        <v>80</v>
      </c>
      <c r="J2013">
        <v>25</v>
      </c>
      <c r="K2013">
        <v>1.4</v>
      </c>
      <c r="L2013">
        <v>75</v>
      </c>
      <c r="M2013">
        <v>4.45</v>
      </c>
      <c r="N2013">
        <v>2.8</v>
      </c>
      <c r="O2013" t="s">
        <v>399</v>
      </c>
      <c r="Q2013" s="3" t="s">
        <v>65</v>
      </c>
      <c r="R2013" s="3" t="s">
        <v>60</v>
      </c>
      <c r="S2013" s="10">
        <v>77</v>
      </c>
      <c r="T2013" s="10">
        <v>1</v>
      </c>
      <c r="U2013" s="10">
        <v>1</v>
      </c>
      <c r="V2013" s="3" t="s">
        <v>56</v>
      </c>
      <c r="W2013" s="10" t="s">
        <v>56</v>
      </c>
      <c r="X2013" s="3" t="s">
        <v>56</v>
      </c>
      <c r="Y2013" s="15">
        <v>0</v>
      </c>
      <c r="Z2013" s="7">
        <f t="shared" si="15"/>
        <v>190.01999999999995</v>
      </c>
      <c r="AA2013" s="7" t="s">
        <v>56</v>
      </c>
      <c r="AC2013" t="s">
        <v>1695</v>
      </c>
    </row>
    <row r="2014" spans="1:29" x14ac:dyDescent="0.25">
      <c r="A2014" t="s">
        <v>264</v>
      </c>
      <c r="B2014" t="s">
        <v>265</v>
      </c>
      <c r="C2014" s="1">
        <v>44619.708333333336</v>
      </c>
      <c r="D2014" t="s">
        <v>589</v>
      </c>
      <c r="E2014" t="s">
        <v>438</v>
      </c>
      <c r="F2014">
        <v>20</v>
      </c>
      <c r="G2014">
        <v>0</v>
      </c>
      <c r="H2014">
        <v>90</v>
      </c>
      <c r="I2014">
        <v>75</v>
      </c>
      <c r="J2014">
        <v>41</v>
      </c>
      <c r="K2014">
        <v>1.85</v>
      </c>
      <c r="L2014">
        <v>90</v>
      </c>
      <c r="M2014">
        <v>5.2</v>
      </c>
      <c r="N2014">
        <v>2.95</v>
      </c>
      <c r="O2014" t="s">
        <v>120</v>
      </c>
      <c r="Q2014" s="3" t="s">
        <v>65</v>
      </c>
      <c r="R2014" s="3" t="s">
        <v>58</v>
      </c>
      <c r="S2014" s="10">
        <v>90</v>
      </c>
      <c r="T2014" s="10">
        <v>1</v>
      </c>
      <c r="U2014" s="10">
        <v>1</v>
      </c>
      <c r="V2014" s="3" t="s">
        <v>56</v>
      </c>
      <c r="W2014" s="10" t="s">
        <v>56</v>
      </c>
      <c r="X2014" s="3" t="s">
        <v>56</v>
      </c>
      <c r="Y2014" s="15">
        <v>0</v>
      </c>
      <c r="Z2014" s="7">
        <f t="shared" si="15"/>
        <v>190.01999999999995</v>
      </c>
      <c r="AA2014" s="7" t="s">
        <v>1269</v>
      </c>
      <c r="AB2014">
        <v>7.5</v>
      </c>
      <c r="AC2014" t="s">
        <v>1986</v>
      </c>
    </row>
    <row r="2015" spans="1:29" x14ac:dyDescent="0.25">
      <c r="A2015" t="s">
        <v>776</v>
      </c>
      <c r="B2015" t="s">
        <v>777</v>
      </c>
      <c r="C2015" s="1">
        <v>44619.708333333336</v>
      </c>
      <c r="D2015" t="s">
        <v>1507</v>
      </c>
      <c r="E2015" t="s">
        <v>882</v>
      </c>
      <c r="F2015">
        <v>20</v>
      </c>
      <c r="G2015">
        <v>0</v>
      </c>
      <c r="H2015">
        <v>100</v>
      </c>
      <c r="I2015">
        <v>75</v>
      </c>
      <c r="J2015">
        <v>24</v>
      </c>
      <c r="K2015">
        <v>1.1499999999999999</v>
      </c>
      <c r="L2015">
        <v>70</v>
      </c>
      <c r="M2015">
        <v>4.95</v>
      </c>
      <c r="N2015">
        <v>2.65</v>
      </c>
      <c r="O2015" t="s">
        <v>399</v>
      </c>
      <c r="Q2015" s="3" t="s">
        <v>66</v>
      </c>
      <c r="R2015" s="3" t="s">
        <v>66</v>
      </c>
      <c r="S2015" s="3" t="s">
        <v>56</v>
      </c>
      <c r="T2015" s="3" t="s">
        <v>56</v>
      </c>
      <c r="U2015" s="10">
        <v>0</v>
      </c>
      <c r="V2015" s="3" t="s">
        <v>56</v>
      </c>
      <c r="W2015" s="10" t="s">
        <v>56</v>
      </c>
      <c r="X2015" s="3" t="s">
        <v>56</v>
      </c>
      <c r="Y2015" s="15">
        <v>0</v>
      </c>
      <c r="Z2015" s="7">
        <f t="shared" si="15"/>
        <v>190.01999999999995</v>
      </c>
      <c r="AA2015" s="7" t="s">
        <v>56</v>
      </c>
      <c r="AC2015" t="s">
        <v>1695</v>
      </c>
    </row>
    <row r="2016" spans="1:29" x14ac:dyDescent="0.25">
      <c r="A2016" t="s">
        <v>22</v>
      </c>
      <c r="B2016" t="s">
        <v>23</v>
      </c>
      <c r="C2016" s="1">
        <v>44619.71875</v>
      </c>
      <c r="D2016" t="s">
        <v>317</v>
      </c>
      <c r="E2016" t="s">
        <v>146</v>
      </c>
      <c r="F2016">
        <v>20</v>
      </c>
      <c r="G2016">
        <v>5</v>
      </c>
      <c r="H2016">
        <v>100</v>
      </c>
      <c r="I2016">
        <v>80</v>
      </c>
      <c r="J2016">
        <v>35</v>
      </c>
      <c r="K2016">
        <v>1.25</v>
      </c>
      <c r="L2016">
        <v>75</v>
      </c>
      <c r="M2016">
        <v>4.1500000000000004</v>
      </c>
      <c r="N2016">
        <v>2.4</v>
      </c>
      <c r="O2016" t="s">
        <v>399</v>
      </c>
      <c r="Q2016" s="3" t="s">
        <v>66</v>
      </c>
      <c r="R2016" s="3" t="s">
        <v>325</v>
      </c>
      <c r="S2016" s="10">
        <v>54</v>
      </c>
      <c r="T2016" s="3" t="s">
        <v>56</v>
      </c>
      <c r="U2016" s="10">
        <v>1</v>
      </c>
      <c r="V2016" s="3" t="s">
        <v>56</v>
      </c>
      <c r="W2016" s="10" t="s">
        <v>56</v>
      </c>
      <c r="X2016" s="3" t="s">
        <v>56</v>
      </c>
      <c r="Y2016" s="15">
        <v>0</v>
      </c>
      <c r="Z2016" s="7">
        <f t="shared" si="15"/>
        <v>190.01999999999995</v>
      </c>
      <c r="AA2016" s="7" t="s">
        <v>56</v>
      </c>
      <c r="AC2016" t="s">
        <v>1695</v>
      </c>
    </row>
    <row r="2017" spans="1:29" x14ac:dyDescent="0.25">
      <c r="A2017" t="s">
        <v>22</v>
      </c>
      <c r="B2017" t="s">
        <v>23</v>
      </c>
      <c r="C2017" s="1">
        <v>44619.71875</v>
      </c>
      <c r="D2017" t="s">
        <v>769</v>
      </c>
      <c r="E2017" t="s">
        <v>577</v>
      </c>
      <c r="F2017">
        <v>20</v>
      </c>
      <c r="G2017">
        <v>5</v>
      </c>
      <c r="H2017">
        <v>80</v>
      </c>
      <c r="I2017">
        <v>75</v>
      </c>
      <c r="J2017">
        <v>36</v>
      </c>
      <c r="K2017">
        <v>1.6</v>
      </c>
      <c r="L2017">
        <v>85</v>
      </c>
      <c r="M2017">
        <v>4.3499999999999996</v>
      </c>
      <c r="N2017">
        <v>2.4500000000000002</v>
      </c>
      <c r="O2017" t="s">
        <v>399</v>
      </c>
      <c r="Q2017" s="3" t="s">
        <v>55</v>
      </c>
      <c r="R2017" s="3" t="s">
        <v>55</v>
      </c>
      <c r="S2017" s="3" t="s">
        <v>56</v>
      </c>
      <c r="T2017" s="10">
        <v>0</v>
      </c>
      <c r="U2017" s="10">
        <v>0</v>
      </c>
      <c r="V2017" s="3" t="s">
        <v>56</v>
      </c>
      <c r="W2017" s="10" t="s">
        <v>56</v>
      </c>
      <c r="X2017" s="3" t="s">
        <v>56</v>
      </c>
      <c r="Y2017" s="15">
        <v>0</v>
      </c>
      <c r="Z2017" s="7">
        <f t="shared" si="15"/>
        <v>190.01999999999995</v>
      </c>
      <c r="AA2017" s="7" t="s">
        <v>56</v>
      </c>
      <c r="AC2017" t="s">
        <v>1695</v>
      </c>
    </row>
    <row r="2018" spans="1:29" x14ac:dyDescent="0.25">
      <c r="A2018" t="s">
        <v>328</v>
      </c>
      <c r="B2018" t="s">
        <v>794</v>
      </c>
      <c r="C2018" s="1">
        <v>44619.75</v>
      </c>
      <c r="D2018" t="s">
        <v>1894</v>
      </c>
      <c r="E2018" t="s">
        <v>807</v>
      </c>
      <c r="F2018">
        <v>20</v>
      </c>
      <c r="G2018">
        <v>5</v>
      </c>
      <c r="H2018">
        <v>80</v>
      </c>
      <c r="I2018">
        <v>85</v>
      </c>
      <c r="J2018">
        <v>32</v>
      </c>
      <c r="K2018">
        <v>1.4</v>
      </c>
      <c r="L2018">
        <v>90</v>
      </c>
      <c r="M2018">
        <v>4.45</v>
      </c>
      <c r="N2018">
        <v>2.8</v>
      </c>
      <c r="O2018" t="s">
        <v>399</v>
      </c>
      <c r="Q2018" s="3" t="s">
        <v>55</v>
      </c>
      <c r="R2018" s="3" t="s">
        <v>181</v>
      </c>
      <c r="S2018" s="10">
        <v>50</v>
      </c>
      <c r="T2018" s="10">
        <v>1</v>
      </c>
      <c r="U2018" s="10">
        <v>1</v>
      </c>
      <c r="V2018" s="3" t="s">
        <v>56</v>
      </c>
      <c r="W2018" s="10" t="s">
        <v>56</v>
      </c>
      <c r="X2018" s="3" t="s">
        <v>56</v>
      </c>
      <c r="Y2018" s="15">
        <v>0</v>
      </c>
      <c r="Z2018" s="7">
        <f t="shared" si="15"/>
        <v>190.01999999999995</v>
      </c>
      <c r="AA2018" s="7" t="s">
        <v>56</v>
      </c>
      <c r="AC2018" t="s">
        <v>1695</v>
      </c>
    </row>
    <row r="2019" spans="1:29" x14ac:dyDescent="0.25">
      <c r="A2019" t="s">
        <v>328</v>
      </c>
      <c r="B2019" t="s">
        <v>794</v>
      </c>
      <c r="C2019" s="1">
        <v>44619.75</v>
      </c>
      <c r="D2019" t="s">
        <v>162</v>
      </c>
      <c r="E2019" t="s">
        <v>1629</v>
      </c>
      <c r="F2019">
        <v>20</v>
      </c>
      <c r="G2019">
        <v>0</v>
      </c>
      <c r="H2019">
        <v>90</v>
      </c>
      <c r="I2019">
        <v>80</v>
      </c>
      <c r="J2019">
        <v>26</v>
      </c>
      <c r="K2019">
        <v>1.85</v>
      </c>
      <c r="L2019">
        <v>90</v>
      </c>
      <c r="M2019">
        <v>4.8499999999999996</v>
      </c>
      <c r="N2019">
        <v>3.25</v>
      </c>
      <c r="O2019" t="s">
        <v>399</v>
      </c>
      <c r="Q2019" s="3" t="s">
        <v>66</v>
      </c>
      <c r="R2019" s="3" t="s">
        <v>53</v>
      </c>
      <c r="S2019" s="10">
        <v>52</v>
      </c>
      <c r="T2019" s="3" t="s">
        <v>56</v>
      </c>
      <c r="U2019" s="10">
        <v>1</v>
      </c>
      <c r="V2019" s="3" t="s">
        <v>56</v>
      </c>
      <c r="W2019" s="10" t="s">
        <v>56</v>
      </c>
      <c r="X2019" s="3" t="s">
        <v>56</v>
      </c>
      <c r="Y2019" s="15">
        <v>0</v>
      </c>
      <c r="Z2019" s="7">
        <f t="shared" si="15"/>
        <v>190.01999999999995</v>
      </c>
      <c r="AA2019" s="7" t="s">
        <v>56</v>
      </c>
      <c r="AC2019" t="s">
        <v>1695</v>
      </c>
    </row>
    <row r="2020" spans="1:29" x14ac:dyDescent="0.25">
      <c r="A2020" t="s">
        <v>264</v>
      </c>
      <c r="B2020" t="s">
        <v>265</v>
      </c>
      <c r="C2020" s="1">
        <v>44619.822916666664</v>
      </c>
      <c r="D2020" t="s">
        <v>672</v>
      </c>
      <c r="E2020" t="s">
        <v>210</v>
      </c>
      <c r="F2020">
        <v>20</v>
      </c>
      <c r="G2020">
        <v>10</v>
      </c>
      <c r="H2020">
        <v>80</v>
      </c>
      <c r="I2020">
        <v>75</v>
      </c>
      <c r="J2020">
        <v>29</v>
      </c>
      <c r="K2020">
        <v>1.7</v>
      </c>
      <c r="L2020">
        <v>85</v>
      </c>
      <c r="M2020">
        <v>4.5</v>
      </c>
      <c r="N2020">
        <v>2.9</v>
      </c>
      <c r="O2020" t="s">
        <v>399</v>
      </c>
      <c r="Q2020" s="3" t="s">
        <v>65</v>
      </c>
      <c r="R2020" s="3" t="s">
        <v>64</v>
      </c>
      <c r="S2020" s="10">
        <v>62</v>
      </c>
      <c r="T2020" s="10">
        <v>1</v>
      </c>
      <c r="U2020" s="10">
        <v>1</v>
      </c>
      <c r="V2020" s="3" t="s">
        <v>56</v>
      </c>
      <c r="W2020" s="10" t="s">
        <v>56</v>
      </c>
      <c r="X2020" s="3" t="s">
        <v>56</v>
      </c>
      <c r="Y2020" s="15">
        <v>0</v>
      </c>
      <c r="Z2020" s="7">
        <f t="shared" si="15"/>
        <v>190.01999999999995</v>
      </c>
      <c r="AA2020" s="7" t="s">
        <v>56</v>
      </c>
      <c r="AC2020" t="s">
        <v>1695</v>
      </c>
    </row>
    <row r="2021" spans="1:29" x14ac:dyDescent="0.25">
      <c r="A2021" t="s">
        <v>43</v>
      </c>
      <c r="B2021" t="s">
        <v>44</v>
      </c>
      <c r="C2021" s="1">
        <v>44619.833333333336</v>
      </c>
      <c r="D2021" t="s">
        <v>45</v>
      </c>
      <c r="E2021" t="s">
        <v>222</v>
      </c>
      <c r="F2021">
        <v>20</v>
      </c>
      <c r="G2021">
        <v>5</v>
      </c>
      <c r="H2021">
        <v>80</v>
      </c>
      <c r="I2021">
        <v>95</v>
      </c>
      <c r="J2021">
        <v>28</v>
      </c>
      <c r="K2021">
        <v>1.8</v>
      </c>
      <c r="L2021">
        <v>70</v>
      </c>
      <c r="M2021">
        <v>4.9000000000000004</v>
      </c>
      <c r="N2021">
        <v>3.35</v>
      </c>
      <c r="O2021" t="s">
        <v>399</v>
      </c>
      <c r="Q2021" s="3" t="s">
        <v>60</v>
      </c>
      <c r="R2021" s="3" t="s">
        <v>60</v>
      </c>
      <c r="S2021" s="3" t="s">
        <v>56</v>
      </c>
      <c r="T2021" s="3" t="s">
        <v>56</v>
      </c>
      <c r="U2021" s="10">
        <v>0</v>
      </c>
      <c r="V2021" s="3" t="s">
        <v>56</v>
      </c>
      <c r="W2021" s="10" t="s">
        <v>56</v>
      </c>
      <c r="X2021" s="3" t="s">
        <v>56</v>
      </c>
      <c r="Y2021" s="15">
        <v>0</v>
      </c>
      <c r="Z2021" s="7">
        <f t="shared" ref="Z2021:Z2084" si="16">SUM(Z2020+Y2021)</f>
        <v>190.01999999999995</v>
      </c>
      <c r="AA2021" s="7" t="s">
        <v>56</v>
      </c>
      <c r="AC2021" t="s">
        <v>1695</v>
      </c>
    </row>
    <row r="2022" spans="1:29" x14ac:dyDescent="0.25">
      <c r="A2022" t="s">
        <v>328</v>
      </c>
      <c r="B2022" t="s">
        <v>794</v>
      </c>
      <c r="C2022" s="1">
        <v>44619.854166666664</v>
      </c>
      <c r="D2022" t="s">
        <v>806</v>
      </c>
      <c r="E2022" t="s">
        <v>1925</v>
      </c>
      <c r="F2022">
        <v>20</v>
      </c>
      <c r="G2022">
        <v>0</v>
      </c>
      <c r="H2022">
        <v>100</v>
      </c>
      <c r="I2022">
        <v>80</v>
      </c>
      <c r="J2022">
        <v>31</v>
      </c>
      <c r="K2022">
        <v>1.55</v>
      </c>
      <c r="L2022">
        <v>85</v>
      </c>
      <c r="M2022">
        <v>4.4000000000000004</v>
      </c>
      <c r="N2022">
        <v>2.95</v>
      </c>
      <c r="O2022" t="s">
        <v>399</v>
      </c>
      <c r="Q2022" s="3" t="s">
        <v>65</v>
      </c>
      <c r="R2022" s="3" t="s">
        <v>55</v>
      </c>
      <c r="S2022" s="10">
        <v>62</v>
      </c>
      <c r="T2022" s="10">
        <v>1</v>
      </c>
      <c r="U2022" s="10">
        <v>1</v>
      </c>
      <c r="V2022" s="3" t="s">
        <v>56</v>
      </c>
      <c r="W2022" s="10" t="s">
        <v>56</v>
      </c>
      <c r="X2022" s="3" t="s">
        <v>56</v>
      </c>
      <c r="Y2022" s="15">
        <v>0</v>
      </c>
      <c r="Z2022" s="7">
        <f t="shared" si="16"/>
        <v>190.01999999999995</v>
      </c>
      <c r="AA2022" s="7" t="s">
        <v>56</v>
      </c>
      <c r="AC2022" t="s">
        <v>1695</v>
      </c>
    </row>
    <row r="2023" spans="1:29" x14ac:dyDescent="0.25">
      <c r="A2023" t="s">
        <v>276</v>
      </c>
      <c r="B2023" t="s">
        <v>13</v>
      </c>
      <c r="C2023" s="1">
        <v>44620.666666666664</v>
      </c>
      <c r="D2023" t="s">
        <v>762</v>
      </c>
      <c r="E2023" t="s">
        <v>743</v>
      </c>
      <c r="F2023">
        <v>18</v>
      </c>
      <c r="G2023">
        <v>0</v>
      </c>
      <c r="H2023">
        <v>100</v>
      </c>
      <c r="I2023">
        <v>94</v>
      </c>
      <c r="J2023">
        <v>24</v>
      </c>
      <c r="K2023">
        <v>1.5</v>
      </c>
      <c r="L2023">
        <v>78</v>
      </c>
      <c r="M2023">
        <v>6</v>
      </c>
      <c r="N2023">
        <v>3.56</v>
      </c>
      <c r="O2023" t="s">
        <v>399</v>
      </c>
      <c r="Q2023" s="3" t="s">
        <v>65</v>
      </c>
      <c r="R2023" s="3" t="s">
        <v>175</v>
      </c>
      <c r="S2023" s="10">
        <v>48</v>
      </c>
      <c r="T2023" s="10">
        <v>1</v>
      </c>
      <c r="U2023" s="10">
        <v>1</v>
      </c>
      <c r="V2023" s="3" t="s">
        <v>56</v>
      </c>
      <c r="W2023" s="10" t="s">
        <v>56</v>
      </c>
      <c r="X2023" s="3" t="s">
        <v>56</v>
      </c>
      <c r="Y2023" s="15">
        <v>0</v>
      </c>
      <c r="Z2023" s="7">
        <f t="shared" si="16"/>
        <v>190.01999999999995</v>
      </c>
      <c r="AA2023" s="7" t="s">
        <v>56</v>
      </c>
      <c r="AC2023" t="s">
        <v>1695</v>
      </c>
    </row>
    <row r="2024" spans="1:29" x14ac:dyDescent="0.25">
      <c r="A2024" t="s">
        <v>414</v>
      </c>
      <c r="B2024" t="s">
        <v>415</v>
      </c>
      <c r="C2024" s="1">
        <v>44620.708333333336</v>
      </c>
      <c r="D2024" t="s">
        <v>1054</v>
      </c>
      <c r="E2024" t="s">
        <v>755</v>
      </c>
      <c r="F2024">
        <v>20</v>
      </c>
      <c r="G2024">
        <v>0</v>
      </c>
      <c r="H2024">
        <v>100</v>
      </c>
      <c r="I2024">
        <v>100</v>
      </c>
      <c r="J2024">
        <v>24</v>
      </c>
      <c r="K2024">
        <v>1.5</v>
      </c>
      <c r="L2024">
        <v>90</v>
      </c>
      <c r="M2024">
        <v>5.4</v>
      </c>
      <c r="N2024">
        <v>3.1</v>
      </c>
      <c r="O2024" t="s">
        <v>120</v>
      </c>
      <c r="Q2024" s="3" t="s">
        <v>58</v>
      </c>
      <c r="R2024" s="3" t="s">
        <v>64</v>
      </c>
      <c r="S2024" s="10">
        <v>67</v>
      </c>
      <c r="T2024" s="3" t="s">
        <v>56</v>
      </c>
      <c r="U2024" s="10">
        <v>1</v>
      </c>
      <c r="V2024" s="3" t="s">
        <v>56</v>
      </c>
      <c r="W2024" s="10" t="s">
        <v>56</v>
      </c>
      <c r="X2024" s="3" t="s">
        <v>56</v>
      </c>
      <c r="Y2024" s="15">
        <v>0</v>
      </c>
      <c r="Z2024" s="7">
        <f t="shared" si="16"/>
        <v>190.01999999999995</v>
      </c>
      <c r="AA2024" s="7" t="s">
        <v>1269</v>
      </c>
      <c r="AB2024">
        <v>10</v>
      </c>
      <c r="AC2024" t="s">
        <v>2031</v>
      </c>
    </row>
    <row r="2025" spans="1:29" x14ac:dyDescent="0.25">
      <c r="A2025" t="s">
        <v>30</v>
      </c>
      <c r="B2025" t="s">
        <v>252</v>
      </c>
      <c r="C2025" s="1">
        <v>44620.708333333336</v>
      </c>
      <c r="D2025" t="s">
        <v>455</v>
      </c>
      <c r="E2025" t="s">
        <v>742</v>
      </c>
      <c r="F2025">
        <v>20</v>
      </c>
      <c r="G2025">
        <v>5</v>
      </c>
      <c r="H2025">
        <v>90</v>
      </c>
      <c r="I2025">
        <v>75</v>
      </c>
      <c r="J2025">
        <v>30</v>
      </c>
      <c r="K2025">
        <v>1.5</v>
      </c>
      <c r="L2025">
        <v>70</v>
      </c>
      <c r="M2025">
        <v>5.25</v>
      </c>
      <c r="N2025">
        <v>2.75</v>
      </c>
      <c r="O2025" t="s">
        <v>120</v>
      </c>
      <c r="Q2025" s="3" t="s">
        <v>63</v>
      </c>
      <c r="R2025" s="3" t="s">
        <v>64</v>
      </c>
      <c r="S2025" s="10">
        <v>48</v>
      </c>
      <c r="T2025" s="3" t="s">
        <v>56</v>
      </c>
      <c r="U2025" s="10">
        <v>1</v>
      </c>
      <c r="V2025" s="3" t="s">
        <v>56</v>
      </c>
      <c r="W2025" s="10" t="s">
        <v>56</v>
      </c>
      <c r="X2025" s="3" t="s">
        <v>56</v>
      </c>
      <c r="Y2025" s="15">
        <v>0</v>
      </c>
      <c r="Z2025" s="7">
        <f t="shared" si="16"/>
        <v>190.01999999999995</v>
      </c>
      <c r="AA2025" s="7" t="s">
        <v>1270</v>
      </c>
      <c r="AB2025">
        <v>4</v>
      </c>
      <c r="AC2025" t="s">
        <v>1708</v>
      </c>
    </row>
    <row r="2026" spans="1:29" x14ac:dyDescent="0.25">
      <c r="A2026" t="s">
        <v>218</v>
      </c>
      <c r="B2026" t="s">
        <v>219</v>
      </c>
      <c r="C2026" s="1">
        <v>44620.802083333336</v>
      </c>
      <c r="D2026" t="s">
        <v>740</v>
      </c>
      <c r="E2026" t="s">
        <v>282</v>
      </c>
      <c r="F2026">
        <v>20</v>
      </c>
      <c r="G2026">
        <v>10</v>
      </c>
      <c r="H2026">
        <v>90</v>
      </c>
      <c r="I2026">
        <v>90</v>
      </c>
      <c r="J2026">
        <v>27</v>
      </c>
      <c r="K2026">
        <v>1.85</v>
      </c>
      <c r="L2026">
        <v>75</v>
      </c>
      <c r="M2026">
        <v>5.05</v>
      </c>
      <c r="N2026">
        <v>3.15</v>
      </c>
      <c r="O2026" t="s">
        <v>153</v>
      </c>
      <c r="Q2026" s="3" t="s">
        <v>63</v>
      </c>
      <c r="R2026" s="3" t="s">
        <v>63</v>
      </c>
      <c r="S2026" s="3" t="s">
        <v>56</v>
      </c>
      <c r="T2026" s="3" t="s">
        <v>56</v>
      </c>
      <c r="U2026" s="10">
        <v>0</v>
      </c>
      <c r="V2026" s="3" t="s">
        <v>56</v>
      </c>
      <c r="W2026" s="10" t="s">
        <v>56</v>
      </c>
      <c r="X2026" s="3" t="s">
        <v>56</v>
      </c>
      <c r="Y2026" s="15">
        <v>0</v>
      </c>
      <c r="Z2026" s="7">
        <f t="shared" si="16"/>
        <v>190.01999999999995</v>
      </c>
      <c r="AA2026" s="7" t="s">
        <v>1269</v>
      </c>
      <c r="AB2026">
        <v>12</v>
      </c>
      <c r="AC2026" t="s">
        <v>2008</v>
      </c>
    </row>
    <row r="2027" spans="1:29" x14ac:dyDescent="0.25">
      <c r="A2027" t="s">
        <v>264</v>
      </c>
      <c r="B2027" t="s">
        <v>265</v>
      </c>
      <c r="C2027" s="1">
        <v>44620.822916666664</v>
      </c>
      <c r="D2027" t="s">
        <v>774</v>
      </c>
      <c r="E2027" t="s">
        <v>1143</v>
      </c>
      <c r="F2027">
        <v>20</v>
      </c>
      <c r="G2027">
        <v>5</v>
      </c>
      <c r="H2027">
        <v>90</v>
      </c>
      <c r="I2027">
        <v>80</v>
      </c>
      <c r="J2027">
        <v>27</v>
      </c>
      <c r="K2027">
        <v>1.6</v>
      </c>
      <c r="L2027">
        <v>70</v>
      </c>
      <c r="M2027">
        <v>4.5</v>
      </c>
      <c r="N2027">
        <v>3.1</v>
      </c>
      <c r="O2027" t="s">
        <v>399</v>
      </c>
      <c r="Q2027" s="3" t="s">
        <v>66</v>
      </c>
      <c r="R2027" s="3" t="s">
        <v>406</v>
      </c>
      <c r="S2027" s="10">
        <v>61</v>
      </c>
      <c r="T2027" s="3" t="s">
        <v>56</v>
      </c>
      <c r="U2027" s="10">
        <v>1</v>
      </c>
      <c r="V2027" s="3" t="s">
        <v>56</v>
      </c>
      <c r="W2027" s="10" t="s">
        <v>56</v>
      </c>
      <c r="X2027" s="3" t="s">
        <v>56</v>
      </c>
      <c r="Y2027" s="15">
        <v>0</v>
      </c>
      <c r="Z2027" s="7">
        <f t="shared" si="16"/>
        <v>190.01999999999995</v>
      </c>
      <c r="AA2027" s="7" t="s">
        <v>56</v>
      </c>
      <c r="AC2027" t="s">
        <v>1695</v>
      </c>
    </row>
    <row r="2028" spans="1:29" x14ac:dyDescent="0.25">
      <c r="A2028" t="s">
        <v>22</v>
      </c>
      <c r="B2028" t="s">
        <v>430</v>
      </c>
      <c r="C2028" s="1">
        <v>44620.833333333336</v>
      </c>
      <c r="D2028" t="s">
        <v>1355</v>
      </c>
      <c r="E2028" t="s">
        <v>1062</v>
      </c>
      <c r="F2028">
        <v>20</v>
      </c>
      <c r="G2028">
        <v>5</v>
      </c>
      <c r="H2028">
        <v>90</v>
      </c>
      <c r="I2028">
        <v>85</v>
      </c>
      <c r="J2028">
        <v>24</v>
      </c>
      <c r="K2028">
        <v>1.7</v>
      </c>
      <c r="L2028">
        <v>85</v>
      </c>
      <c r="M2028">
        <v>4.8499999999999996</v>
      </c>
      <c r="N2028">
        <v>3.05</v>
      </c>
      <c r="O2028" t="s">
        <v>399</v>
      </c>
      <c r="Q2028" s="3" t="s">
        <v>65</v>
      </c>
      <c r="R2028" s="3" t="s">
        <v>65</v>
      </c>
      <c r="S2028" s="3" t="s">
        <v>56</v>
      </c>
      <c r="T2028" s="10">
        <v>0</v>
      </c>
      <c r="U2028" s="10">
        <v>0</v>
      </c>
      <c r="V2028" s="3" t="s">
        <v>56</v>
      </c>
      <c r="W2028" s="10" t="s">
        <v>56</v>
      </c>
      <c r="X2028" s="3" t="s">
        <v>56</v>
      </c>
      <c r="Y2028" s="15">
        <v>0</v>
      </c>
      <c r="Z2028" s="7">
        <f t="shared" si="16"/>
        <v>190.01999999999995</v>
      </c>
      <c r="AA2028" s="7" t="s">
        <v>56</v>
      </c>
      <c r="AC2028" t="s">
        <v>1695</v>
      </c>
    </row>
    <row r="2029" spans="1:29" x14ac:dyDescent="0.25">
      <c r="A2029" t="s">
        <v>328</v>
      </c>
      <c r="B2029" t="s">
        <v>794</v>
      </c>
      <c r="C2029" s="1">
        <v>44620.84375</v>
      </c>
      <c r="D2029" t="s">
        <v>1872</v>
      </c>
      <c r="E2029" t="s">
        <v>1927</v>
      </c>
      <c r="F2029">
        <v>20</v>
      </c>
      <c r="G2029">
        <v>0</v>
      </c>
      <c r="H2029">
        <v>90</v>
      </c>
      <c r="I2029">
        <v>90</v>
      </c>
      <c r="J2029">
        <v>33</v>
      </c>
      <c r="K2029">
        <v>1.7</v>
      </c>
      <c r="L2029">
        <v>85</v>
      </c>
      <c r="M2029">
        <v>4.2</v>
      </c>
      <c r="N2029">
        <v>3</v>
      </c>
      <c r="O2029" t="s">
        <v>399</v>
      </c>
      <c r="Q2029" s="3" t="s">
        <v>65</v>
      </c>
      <c r="R2029" s="3" t="s">
        <v>65</v>
      </c>
      <c r="S2029" s="3" t="s">
        <v>56</v>
      </c>
      <c r="T2029" s="10">
        <v>0</v>
      </c>
      <c r="U2029" s="10">
        <v>0</v>
      </c>
      <c r="V2029" s="3" t="s">
        <v>56</v>
      </c>
      <c r="W2029" s="10" t="s">
        <v>56</v>
      </c>
      <c r="X2029" s="3" t="s">
        <v>56</v>
      </c>
      <c r="Y2029" s="15">
        <v>0</v>
      </c>
      <c r="Z2029" s="7">
        <f t="shared" si="16"/>
        <v>190.01999999999995</v>
      </c>
      <c r="AA2029" s="7" t="s">
        <v>56</v>
      </c>
      <c r="AC2029" t="s">
        <v>1695</v>
      </c>
    </row>
    <row r="2030" spans="1:29" x14ac:dyDescent="0.25">
      <c r="A2030" t="s">
        <v>218</v>
      </c>
      <c r="B2030" t="s">
        <v>219</v>
      </c>
      <c r="C2030" s="1">
        <v>44621.802083333336</v>
      </c>
      <c r="D2030" t="s">
        <v>220</v>
      </c>
      <c r="E2030" t="s">
        <v>1079</v>
      </c>
      <c r="F2030">
        <v>20</v>
      </c>
      <c r="G2030">
        <v>5</v>
      </c>
      <c r="H2030">
        <v>100</v>
      </c>
      <c r="I2030">
        <v>95</v>
      </c>
      <c r="J2030">
        <v>21</v>
      </c>
      <c r="K2030">
        <v>2.15</v>
      </c>
      <c r="L2030">
        <v>90</v>
      </c>
      <c r="M2030">
        <v>5.85</v>
      </c>
      <c r="N2030">
        <v>4.0999999999999996</v>
      </c>
      <c r="O2030" t="s">
        <v>153</v>
      </c>
      <c r="Q2030" s="3" t="s">
        <v>60</v>
      </c>
      <c r="R2030" s="3" t="s">
        <v>173</v>
      </c>
      <c r="S2030" s="10">
        <v>69</v>
      </c>
      <c r="T2030" s="3" t="s">
        <v>56</v>
      </c>
      <c r="U2030" s="10">
        <v>1</v>
      </c>
      <c r="V2030" s="3" t="s">
        <v>56</v>
      </c>
      <c r="W2030" s="10" t="s">
        <v>56</v>
      </c>
      <c r="X2030" s="3" t="s">
        <v>56</v>
      </c>
      <c r="Y2030" s="15">
        <v>0</v>
      </c>
      <c r="Z2030" s="7">
        <f t="shared" si="16"/>
        <v>190.01999999999995</v>
      </c>
      <c r="AA2030" s="7" t="s">
        <v>1269</v>
      </c>
      <c r="AB2030">
        <v>9</v>
      </c>
      <c r="AC2030" t="s">
        <v>1907</v>
      </c>
    </row>
    <row r="2031" spans="1:29" x14ac:dyDescent="0.25">
      <c r="A2031" t="s">
        <v>218</v>
      </c>
      <c r="B2031" t="s">
        <v>261</v>
      </c>
      <c r="C2031" s="1">
        <v>44621.8125</v>
      </c>
      <c r="D2031" t="s">
        <v>1620</v>
      </c>
      <c r="E2031" t="s">
        <v>756</v>
      </c>
      <c r="F2031">
        <v>20</v>
      </c>
      <c r="G2031">
        <v>0</v>
      </c>
      <c r="H2031">
        <v>90</v>
      </c>
      <c r="I2031">
        <v>85</v>
      </c>
      <c r="J2031">
        <v>29</v>
      </c>
      <c r="K2031">
        <v>2.25</v>
      </c>
      <c r="L2031">
        <v>85</v>
      </c>
      <c r="M2031">
        <v>5.6</v>
      </c>
      <c r="N2031">
        <v>3.75</v>
      </c>
      <c r="O2031" t="s">
        <v>153</v>
      </c>
      <c r="Q2031" s="3" t="s">
        <v>60</v>
      </c>
      <c r="R2031" s="3" t="s">
        <v>60</v>
      </c>
      <c r="S2031" s="3" t="s">
        <v>56</v>
      </c>
      <c r="T2031" s="3" t="s">
        <v>56</v>
      </c>
      <c r="U2031" s="10">
        <v>0</v>
      </c>
      <c r="V2031" s="3" t="s">
        <v>56</v>
      </c>
      <c r="W2031">
        <v>1.33</v>
      </c>
      <c r="X2031" s="15">
        <v>75</v>
      </c>
      <c r="Y2031" s="15">
        <v>-75</v>
      </c>
      <c r="Z2031" s="7">
        <f t="shared" si="16"/>
        <v>115.01999999999995</v>
      </c>
      <c r="AA2031" s="7" t="s">
        <v>1269</v>
      </c>
      <c r="AB2031">
        <v>10.5</v>
      </c>
      <c r="AC2031" t="s">
        <v>2036</v>
      </c>
    </row>
    <row r="2032" spans="1:29" x14ac:dyDescent="0.25">
      <c r="A2032" t="s">
        <v>26</v>
      </c>
      <c r="B2032" t="s">
        <v>1242</v>
      </c>
      <c r="C2032" s="1">
        <v>44621.822916666664</v>
      </c>
      <c r="D2032" t="s">
        <v>1854</v>
      </c>
      <c r="E2032" t="s">
        <v>1888</v>
      </c>
      <c r="F2032">
        <v>20</v>
      </c>
      <c r="G2032">
        <v>0</v>
      </c>
      <c r="H2032">
        <v>90</v>
      </c>
      <c r="I2032">
        <v>100</v>
      </c>
      <c r="J2032">
        <v>29</v>
      </c>
      <c r="K2032">
        <v>2.2000000000000002</v>
      </c>
      <c r="L2032">
        <v>100</v>
      </c>
      <c r="M2032">
        <v>5.05</v>
      </c>
      <c r="N2032">
        <v>3.75</v>
      </c>
      <c r="O2032" t="s">
        <v>153</v>
      </c>
      <c r="Q2032" s="3" t="s">
        <v>60</v>
      </c>
      <c r="R2032" s="3" t="s">
        <v>55</v>
      </c>
      <c r="S2032" s="10">
        <v>55</v>
      </c>
      <c r="T2032" s="3" t="s">
        <v>56</v>
      </c>
      <c r="U2032" s="10">
        <v>1</v>
      </c>
      <c r="V2032" s="3" t="s">
        <v>56</v>
      </c>
      <c r="W2032" s="10" t="s">
        <v>56</v>
      </c>
      <c r="X2032" s="3" t="s">
        <v>56</v>
      </c>
      <c r="Y2032" s="15">
        <v>0</v>
      </c>
      <c r="Z2032" s="7">
        <f t="shared" si="16"/>
        <v>115.01999999999995</v>
      </c>
      <c r="AA2032" s="7" t="s">
        <v>1269</v>
      </c>
      <c r="AB2032">
        <v>8.5</v>
      </c>
      <c r="AC2032" t="s">
        <v>1982</v>
      </c>
    </row>
    <row r="2033" spans="1:29" x14ac:dyDescent="0.25">
      <c r="A2033" t="s">
        <v>218</v>
      </c>
      <c r="B2033" t="s">
        <v>261</v>
      </c>
      <c r="C2033" s="1">
        <v>44622.708333333336</v>
      </c>
      <c r="D2033" t="s">
        <v>904</v>
      </c>
      <c r="E2033" t="s">
        <v>905</v>
      </c>
      <c r="F2033">
        <v>20</v>
      </c>
      <c r="G2033">
        <v>0</v>
      </c>
      <c r="H2033">
        <v>80</v>
      </c>
      <c r="I2033">
        <v>75</v>
      </c>
      <c r="J2033">
        <v>39</v>
      </c>
      <c r="K2033">
        <v>1.5</v>
      </c>
      <c r="L2033">
        <v>75</v>
      </c>
      <c r="M2033">
        <v>5.15</v>
      </c>
      <c r="N2033">
        <v>2.4</v>
      </c>
      <c r="O2033" t="s">
        <v>399</v>
      </c>
      <c r="Q2033" s="3" t="s">
        <v>65</v>
      </c>
      <c r="R2033" s="3" t="s">
        <v>60</v>
      </c>
      <c r="S2033" s="10">
        <v>63</v>
      </c>
      <c r="T2033" s="10">
        <v>1</v>
      </c>
      <c r="U2033" s="10">
        <v>1</v>
      </c>
      <c r="V2033" s="3" t="s">
        <v>56</v>
      </c>
      <c r="W2033" s="10" t="s">
        <v>56</v>
      </c>
      <c r="X2033" s="3" t="s">
        <v>56</v>
      </c>
      <c r="Y2033" s="15">
        <v>0</v>
      </c>
      <c r="Z2033" s="7">
        <f t="shared" si="16"/>
        <v>115.01999999999995</v>
      </c>
      <c r="AA2033" s="7" t="s">
        <v>56</v>
      </c>
      <c r="AC2033" t="s">
        <v>1695</v>
      </c>
    </row>
    <row r="2034" spans="1:29" x14ac:dyDescent="0.25">
      <c r="A2034" t="s">
        <v>43</v>
      </c>
      <c r="B2034" t="s">
        <v>44</v>
      </c>
      <c r="C2034" s="1">
        <v>44622.739583333336</v>
      </c>
      <c r="D2034" t="s">
        <v>1121</v>
      </c>
      <c r="E2034" t="s">
        <v>1613</v>
      </c>
      <c r="F2034">
        <v>20</v>
      </c>
      <c r="G2034">
        <v>5</v>
      </c>
      <c r="H2034">
        <v>70</v>
      </c>
      <c r="I2034">
        <v>75</v>
      </c>
      <c r="J2034">
        <v>36</v>
      </c>
      <c r="K2034">
        <v>1.55</v>
      </c>
      <c r="L2034">
        <v>75</v>
      </c>
      <c r="M2034">
        <v>5.0999999999999996</v>
      </c>
      <c r="N2034">
        <v>2.7</v>
      </c>
      <c r="O2034" t="s">
        <v>399</v>
      </c>
      <c r="Q2034" s="3" t="s">
        <v>60</v>
      </c>
      <c r="R2034" s="3" t="s">
        <v>60</v>
      </c>
      <c r="S2034" s="3" t="s">
        <v>56</v>
      </c>
      <c r="T2034" s="3" t="s">
        <v>56</v>
      </c>
      <c r="U2034" s="10">
        <v>0</v>
      </c>
      <c r="V2034" s="3" t="s">
        <v>56</v>
      </c>
      <c r="W2034" s="10" t="s">
        <v>56</v>
      </c>
      <c r="X2034" s="3" t="s">
        <v>56</v>
      </c>
      <c r="Y2034" s="15">
        <v>0</v>
      </c>
      <c r="Z2034" s="7">
        <f t="shared" si="16"/>
        <v>115.01999999999995</v>
      </c>
      <c r="AA2034" s="7" t="s">
        <v>56</v>
      </c>
      <c r="AC2034" t="s">
        <v>1695</v>
      </c>
    </row>
    <row r="2035" spans="1:29" x14ac:dyDescent="0.25">
      <c r="A2035" t="s">
        <v>505</v>
      </c>
      <c r="B2035" t="s">
        <v>261</v>
      </c>
      <c r="C2035" s="1">
        <v>44622.770833333336</v>
      </c>
      <c r="D2035" t="s">
        <v>507</v>
      </c>
      <c r="E2035" t="s">
        <v>1556</v>
      </c>
      <c r="F2035">
        <v>20</v>
      </c>
      <c r="G2035">
        <v>5</v>
      </c>
      <c r="H2035">
        <v>100</v>
      </c>
      <c r="I2035">
        <v>85</v>
      </c>
      <c r="J2035">
        <v>28</v>
      </c>
      <c r="K2035">
        <v>1.65</v>
      </c>
      <c r="L2035">
        <v>90</v>
      </c>
      <c r="M2035">
        <v>5.2</v>
      </c>
      <c r="N2035">
        <v>2.9</v>
      </c>
      <c r="O2035" t="s">
        <v>153</v>
      </c>
      <c r="Q2035" s="3" t="s">
        <v>55</v>
      </c>
      <c r="R2035" s="3" t="s">
        <v>55</v>
      </c>
      <c r="S2035" s="3" t="s">
        <v>56</v>
      </c>
      <c r="T2035" s="10">
        <v>0</v>
      </c>
      <c r="U2035" s="10">
        <v>0</v>
      </c>
      <c r="V2035" s="3" t="s">
        <v>56</v>
      </c>
      <c r="W2035" s="10" t="s">
        <v>56</v>
      </c>
      <c r="X2035" s="3" t="s">
        <v>56</v>
      </c>
      <c r="Y2035" s="15">
        <v>0</v>
      </c>
      <c r="Z2035" s="7">
        <f t="shared" si="16"/>
        <v>115.01999999999995</v>
      </c>
      <c r="AA2035" s="7" t="s">
        <v>1270</v>
      </c>
      <c r="AB2035">
        <v>6</v>
      </c>
      <c r="AC2035" t="s">
        <v>1708</v>
      </c>
    </row>
    <row r="2036" spans="1:29" x14ac:dyDescent="0.25">
      <c r="A2036" t="s">
        <v>218</v>
      </c>
      <c r="B2036" t="s">
        <v>261</v>
      </c>
      <c r="C2036" s="1">
        <v>44622.8125</v>
      </c>
      <c r="D2036" t="s">
        <v>450</v>
      </c>
      <c r="E2036" t="s">
        <v>263</v>
      </c>
      <c r="F2036">
        <v>20</v>
      </c>
      <c r="G2036">
        <v>0</v>
      </c>
      <c r="H2036">
        <v>70</v>
      </c>
      <c r="I2036">
        <v>85</v>
      </c>
      <c r="J2036">
        <v>27</v>
      </c>
      <c r="K2036">
        <v>1.65</v>
      </c>
      <c r="L2036">
        <v>95</v>
      </c>
      <c r="M2036">
        <v>6.5</v>
      </c>
      <c r="N2036">
        <v>3.2</v>
      </c>
      <c r="O2036" t="s">
        <v>153</v>
      </c>
      <c r="Q2036" s="3" t="s">
        <v>58</v>
      </c>
      <c r="R2036" s="3" t="s">
        <v>63</v>
      </c>
      <c r="S2036" s="10">
        <v>78</v>
      </c>
      <c r="T2036" s="3" t="s">
        <v>56</v>
      </c>
      <c r="U2036" s="10">
        <v>1</v>
      </c>
      <c r="V2036" s="3" t="s">
        <v>56</v>
      </c>
      <c r="W2036">
        <v>1.33</v>
      </c>
      <c r="X2036" s="15">
        <v>75</v>
      </c>
      <c r="Y2036" s="13">
        <v>24.25</v>
      </c>
      <c r="Z2036" s="7">
        <f t="shared" si="16"/>
        <v>139.26999999999995</v>
      </c>
      <c r="AA2036" s="7" t="s">
        <v>1269</v>
      </c>
      <c r="AB2036">
        <v>7.5</v>
      </c>
      <c r="AC2036" t="s">
        <v>1885</v>
      </c>
    </row>
    <row r="2037" spans="1:29" x14ac:dyDescent="0.25">
      <c r="A2037" t="s">
        <v>776</v>
      </c>
      <c r="B2037" t="s">
        <v>777</v>
      </c>
      <c r="C2037" s="1">
        <v>44623.583333333336</v>
      </c>
      <c r="D2037" t="s">
        <v>1508</v>
      </c>
      <c r="E2037" t="s">
        <v>1507</v>
      </c>
      <c r="F2037">
        <v>20</v>
      </c>
      <c r="G2037">
        <v>10</v>
      </c>
      <c r="H2037">
        <v>70</v>
      </c>
      <c r="I2037">
        <v>90</v>
      </c>
      <c r="J2037">
        <v>20</v>
      </c>
      <c r="K2037">
        <v>1.55</v>
      </c>
      <c r="L2037">
        <v>80</v>
      </c>
      <c r="M2037">
        <v>6.5</v>
      </c>
      <c r="N2037">
        <v>3.2</v>
      </c>
      <c r="O2037" t="s">
        <v>399</v>
      </c>
      <c r="Q2037" s="3" t="s">
        <v>58</v>
      </c>
      <c r="R2037" s="3" t="s">
        <v>104</v>
      </c>
      <c r="S2037" s="10">
        <v>59</v>
      </c>
      <c r="T2037" s="3" t="s">
        <v>56</v>
      </c>
      <c r="U2037" s="10">
        <v>1</v>
      </c>
      <c r="V2037" s="3" t="s">
        <v>56</v>
      </c>
      <c r="W2037" s="10" t="s">
        <v>56</v>
      </c>
      <c r="X2037" s="3" t="s">
        <v>56</v>
      </c>
      <c r="Y2037" s="15">
        <v>0</v>
      </c>
      <c r="Z2037" s="7">
        <f t="shared" si="16"/>
        <v>139.26999999999995</v>
      </c>
      <c r="AA2037" s="7" t="s">
        <v>56</v>
      </c>
      <c r="AC2037" t="s">
        <v>1695</v>
      </c>
    </row>
    <row r="2038" spans="1:29" x14ac:dyDescent="0.25">
      <c r="A2038" t="s">
        <v>218</v>
      </c>
      <c r="B2038" t="s">
        <v>261</v>
      </c>
      <c r="C2038" s="1">
        <v>44623.8125</v>
      </c>
      <c r="D2038" t="s">
        <v>262</v>
      </c>
      <c r="E2038" t="s">
        <v>434</v>
      </c>
      <c r="F2038">
        <v>20</v>
      </c>
      <c r="G2038">
        <v>0</v>
      </c>
      <c r="H2038">
        <v>90</v>
      </c>
      <c r="I2038">
        <v>80</v>
      </c>
      <c r="J2038">
        <v>37</v>
      </c>
      <c r="K2038">
        <v>1.8</v>
      </c>
      <c r="L2038">
        <v>90</v>
      </c>
      <c r="M2038">
        <v>5.25</v>
      </c>
      <c r="N2038">
        <v>3.1</v>
      </c>
      <c r="O2038" t="s">
        <v>153</v>
      </c>
      <c r="Q2038" s="3" t="s">
        <v>58</v>
      </c>
      <c r="R2038" s="3" t="s">
        <v>64</v>
      </c>
      <c r="S2038" s="10">
        <v>71</v>
      </c>
      <c r="T2038" s="3" t="s">
        <v>56</v>
      </c>
      <c r="U2038" s="10">
        <v>1</v>
      </c>
      <c r="V2038" s="3" t="s">
        <v>56</v>
      </c>
      <c r="W2038" s="10" t="s">
        <v>56</v>
      </c>
      <c r="X2038" s="3" t="s">
        <v>56</v>
      </c>
      <c r="Y2038" s="15">
        <v>0</v>
      </c>
      <c r="Z2038" s="7">
        <f t="shared" si="16"/>
        <v>139.26999999999995</v>
      </c>
      <c r="AA2038" s="7" t="s">
        <v>1269</v>
      </c>
      <c r="AB2038">
        <v>9.5</v>
      </c>
      <c r="AC2038" t="s">
        <v>1982</v>
      </c>
    </row>
    <row r="2039" spans="1:29" x14ac:dyDescent="0.25">
      <c r="A2039" t="s">
        <v>218</v>
      </c>
      <c r="B2039" t="s">
        <v>261</v>
      </c>
      <c r="C2039" s="1">
        <v>44623.8125</v>
      </c>
      <c r="D2039" t="s">
        <v>433</v>
      </c>
      <c r="E2039" t="s">
        <v>451</v>
      </c>
      <c r="F2039">
        <v>20</v>
      </c>
      <c r="G2039">
        <v>0</v>
      </c>
      <c r="H2039">
        <v>90</v>
      </c>
      <c r="I2039">
        <v>90</v>
      </c>
      <c r="J2039">
        <v>27</v>
      </c>
      <c r="K2039">
        <v>2.0499999999999998</v>
      </c>
      <c r="L2039">
        <v>95</v>
      </c>
      <c r="M2039">
        <v>5.85</v>
      </c>
      <c r="N2039">
        <v>3.5</v>
      </c>
      <c r="O2039" t="s">
        <v>153</v>
      </c>
      <c r="Q2039" s="3" t="s">
        <v>63</v>
      </c>
      <c r="R2039" s="3" t="s">
        <v>550</v>
      </c>
      <c r="S2039" s="10">
        <v>56</v>
      </c>
      <c r="T2039" s="3" t="s">
        <v>56</v>
      </c>
      <c r="U2039" s="10">
        <v>1</v>
      </c>
      <c r="V2039" s="3" t="s">
        <v>56</v>
      </c>
      <c r="W2039" s="10" t="s">
        <v>56</v>
      </c>
      <c r="X2039" s="3" t="s">
        <v>56</v>
      </c>
      <c r="Y2039" s="15">
        <v>0</v>
      </c>
      <c r="Z2039" s="7">
        <f t="shared" si="16"/>
        <v>139.26999999999995</v>
      </c>
      <c r="AA2039" s="7" t="s">
        <v>1269</v>
      </c>
      <c r="AB2039">
        <v>10</v>
      </c>
      <c r="AC2039" t="s">
        <v>1907</v>
      </c>
    </row>
    <row r="2040" spans="1:29" x14ac:dyDescent="0.25">
      <c r="A2040" t="s">
        <v>33</v>
      </c>
      <c r="B2040" t="s">
        <v>235</v>
      </c>
      <c r="C2040" s="1">
        <v>44624.666666666664</v>
      </c>
      <c r="D2040" t="s">
        <v>2032</v>
      </c>
      <c r="E2040" t="s">
        <v>772</v>
      </c>
      <c r="F2040">
        <v>15</v>
      </c>
      <c r="G2040">
        <v>0</v>
      </c>
      <c r="H2040">
        <v>100</v>
      </c>
      <c r="I2040">
        <v>80</v>
      </c>
      <c r="J2040">
        <v>25</v>
      </c>
      <c r="K2040">
        <v>1.8</v>
      </c>
      <c r="L2040">
        <v>87</v>
      </c>
      <c r="M2040">
        <v>5.4</v>
      </c>
      <c r="N2040">
        <v>3.07</v>
      </c>
      <c r="O2040" t="s">
        <v>153</v>
      </c>
      <c r="Q2040" s="3" t="s">
        <v>66</v>
      </c>
      <c r="R2040" s="3" t="s">
        <v>61</v>
      </c>
      <c r="S2040" s="10">
        <v>48</v>
      </c>
      <c r="T2040" s="3" t="s">
        <v>56</v>
      </c>
      <c r="U2040" s="10">
        <v>1</v>
      </c>
      <c r="V2040" s="3" t="s">
        <v>56</v>
      </c>
      <c r="W2040" s="10" t="s">
        <v>56</v>
      </c>
      <c r="X2040" s="3" t="s">
        <v>56</v>
      </c>
      <c r="Y2040" s="15">
        <v>0</v>
      </c>
      <c r="Z2040" s="7">
        <f t="shared" si="16"/>
        <v>139.26999999999995</v>
      </c>
      <c r="AA2040" s="7" t="s">
        <v>1269</v>
      </c>
      <c r="AB2040">
        <v>8.5</v>
      </c>
      <c r="AC2040" t="s">
        <v>1494</v>
      </c>
    </row>
    <row r="2041" spans="1:29" x14ac:dyDescent="0.25">
      <c r="A2041" t="s">
        <v>414</v>
      </c>
      <c r="B2041" t="s">
        <v>415</v>
      </c>
      <c r="C2041" s="1">
        <v>44624.708333333336</v>
      </c>
      <c r="D2041" t="s">
        <v>1071</v>
      </c>
      <c r="E2041" t="s">
        <v>419</v>
      </c>
      <c r="F2041">
        <v>20</v>
      </c>
      <c r="G2041">
        <v>5</v>
      </c>
      <c r="H2041">
        <v>70</v>
      </c>
      <c r="I2041">
        <v>85</v>
      </c>
      <c r="J2041">
        <v>31</v>
      </c>
      <c r="K2041">
        <v>1.7</v>
      </c>
      <c r="L2041">
        <v>95</v>
      </c>
      <c r="M2041">
        <v>5.5</v>
      </c>
      <c r="N2041">
        <v>2.9</v>
      </c>
      <c r="O2041" t="s">
        <v>153</v>
      </c>
      <c r="Q2041" s="3" t="s">
        <v>65</v>
      </c>
      <c r="R2041" s="3" t="s">
        <v>60</v>
      </c>
      <c r="S2041" s="10">
        <v>77</v>
      </c>
      <c r="T2041" s="10">
        <v>1</v>
      </c>
      <c r="U2041" s="10">
        <v>1</v>
      </c>
      <c r="V2041" s="3" t="s">
        <v>56</v>
      </c>
      <c r="W2041" s="10" t="s">
        <v>56</v>
      </c>
      <c r="X2041" s="3" t="s">
        <v>56</v>
      </c>
      <c r="Y2041" s="15">
        <v>0</v>
      </c>
      <c r="Z2041" s="7">
        <f t="shared" si="16"/>
        <v>139.26999999999995</v>
      </c>
      <c r="AA2041" s="7" t="s">
        <v>1269</v>
      </c>
      <c r="AB2041">
        <v>12.5</v>
      </c>
      <c r="AC2041" t="s">
        <v>1907</v>
      </c>
    </row>
    <row r="2042" spans="1:29" x14ac:dyDescent="0.25">
      <c r="A2042" t="s">
        <v>408</v>
      </c>
      <c r="B2042" t="s">
        <v>409</v>
      </c>
      <c r="C2042" s="1">
        <v>44624.708333333336</v>
      </c>
      <c r="D2042" t="s">
        <v>524</v>
      </c>
      <c r="E2042" t="s">
        <v>502</v>
      </c>
      <c r="F2042">
        <v>18</v>
      </c>
      <c r="G2042">
        <v>0</v>
      </c>
      <c r="H2042">
        <v>89</v>
      </c>
      <c r="I2042">
        <v>89</v>
      </c>
      <c r="J2042">
        <v>22</v>
      </c>
      <c r="K2042">
        <v>1.67</v>
      </c>
      <c r="L2042">
        <v>72</v>
      </c>
      <c r="M2042">
        <v>6</v>
      </c>
      <c r="N2042">
        <v>3.28</v>
      </c>
      <c r="O2042" t="s">
        <v>153</v>
      </c>
      <c r="Q2042" s="3" t="s">
        <v>173</v>
      </c>
      <c r="R2042" s="3" t="s">
        <v>173</v>
      </c>
      <c r="S2042" s="3" t="s">
        <v>56</v>
      </c>
      <c r="T2042" s="3" t="s">
        <v>56</v>
      </c>
      <c r="U2042" s="10">
        <v>0</v>
      </c>
      <c r="V2042" s="3" t="s">
        <v>56</v>
      </c>
      <c r="W2042" s="10" t="s">
        <v>56</v>
      </c>
      <c r="X2042" s="3" t="s">
        <v>56</v>
      </c>
      <c r="Y2042" s="15">
        <v>0</v>
      </c>
      <c r="Z2042" s="7">
        <f t="shared" si="16"/>
        <v>139.26999999999995</v>
      </c>
      <c r="AA2042" s="7" t="s">
        <v>1269</v>
      </c>
      <c r="AB2042">
        <v>13.5</v>
      </c>
      <c r="AC2042" t="s">
        <v>2008</v>
      </c>
    </row>
    <row r="2043" spans="1:29" x14ac:dyDescent="0.25">
      <c r="A2043" t="s">
        <v>37</v>
      </c>
      <c r="B2043" t="s">
        <v>277</v>
      </c>
      <c r="C2043" s="1">
        <v>44624.729166666664</v>
      </c>
      <c r="D2043" t="s">
        <v>789</v>
      </c>
      <c r="E2043" t="s">
        <v>292</v>
      </c>
      <c r="F2043">
        <v>17</v>
      </c>
      <c r="G2043">
        <v>6</v>
      </c>
      <c r="H2043">
        <v>75</v>
      </c>
      <c r="I2043">
        <v>82</v>
      </c>
      <c r="J2043">
        <v>25</v>
      </c>
      <c r="K2043">
        <v>2.1800000000000002</v>
      </c>
      <c r="L2043">
        <v>82</v>
      </c>
      <c r="M2043">
        <v>5.24</v>
      </c>
      <c r="N2043">
        <v>3.65</v>
      </c>
      <c r="O2043" t="s">
        <v>153</v>
      </c>
      <c r="Q2043" s="3" t="s">
        <v>104</v>
      </c>
      <c r="R2043" s="3" t="s">
        <v>165</v>
      </c>
      <c r="S2043" s="10">
        <v>58</v>
      </c>
      <c r="T2043" s="3" t="s">
        <v>56</v>
      </c>
      <c r="U2043" s="10">
        <v>1</v>
      </c>
      <c r="V2043" s="3" t="s">
        <v>56</v>
      </c>
      <c r="W2043" s="10" t="s">
        <v>56</v>
      </c>
      <c r="X2043" s="3" t="s">
        <v>56</v>
      </c>
      <c r="Y2043" s="15">
        <v>0</v>
      </c>
      <c r="Z2043" s="7">
        <f t="shared" si="16"/>
        <v>139.26999999999995</v>
      </c>
      <c r="AA2043" s="7" t="s">
        <v>1269</v>
      </c>
      <c r="AB2043">
        <v>7</v>
      </c>
      <c r="AC2043" t="s">
        <v>2008</v>
      </c>
    </row>
    <row r="2044" spans="1:29" x14ac:dyDescent="0.25">
      <c r="A2044" t="s">
        <v>218</v>
      </c>
      <c r="B2044" t="s">
        <v>219</v>
      </c>
      <c r="C2044" s="1">
        <v>44624.770833333336</v>
      </c>
      <c r="D2044" t="s">
        <v>221</v>
      </c>
      <c r="E2044" t="s">
        <v>740</v>
      </c>
      <c r="F2044">
        <v>20</v>
      </c>
      <c r="G2044">
        <v>0</v>
      </c>
      <c r="H2044">
        <v>80</v>
      </c>
      <c r="I2044">
        <v>100</v>
      </c>
      <c r="J2044">
        <v>24</v>
      </c>
      <c r="K2044">
        <v>1.65</v>
      </c>
      <c r="L2044">
        <v>80</v>
      </c>
      <c r="M2044">
        <v>5</v>
      </c>
      <c r="N2044">
        <v>3.35</v>
      </c>
      <c r="O2044" t="s">
        <v>153</v>
      </c>
      <c r="Q2044" s="3" t="s">
        <v>104</v>
      </c>
      <c r="R2044" s="3" t="s">
        <v>554</v>
      </c>
      <c r="S2044" s="10">
        <v>77</v>
      </c>
      <c r="T2044" s="3" t="s">
        <v>56</v>
      </c>
      <c r="U2044" s="10">
        <v>1</v>
      </c>
      <c r="V2044" s="3" t="s">
        <v>56</v>
      </c>
      <c r="W2044" s="10" t="s">
        <v>56</v>
      </c>
      <c r="X2044" s="3" t="s">
        <v>56</v>
      </c>
      <c r="Y2044" s="15">
        <v>0</v>
      </c>
      <c r="Z2044" s="7">
        <f t="shared" si="16"/>
        <v>139.26999999999995</v>
      </c>
      <c r="AA2044" s="7" t="s">
        <v>1269</v>
      </c>
      <c r="AB2044">
        <v>11.5</v>
      </c>
      <c r="AC2044" t="s">
        <v>2008</v>
      </c>
    </row>
    <row r="2045" spans="1:29" x14ac:dyDescent="0.25">
      <c r="A2045" t="s">
        <v>330</v>
      </c>
      <c r="B2045" t="s">
        <v>331</v>
      </c>
      <c r="C2045" s="1">
        <v>44624.791666666664</v>
      </c>
      <c r="D2045" t="s">
        <v>1917</v>
      </c>
      <c r="E2045" t="s">
        <v>1622</v>
      </c>
      <c r="F2045">
        <v>20</v>
      </c>
      <c r="G2045">
        <v>5</v>
      </c>
      <c r="H2045">
        <v>100</v>
      </c>
      <c r="I2045">
        <v>75</v>
      </c>
      <c r="J2045">
        <v>34</v>
      </c>
      <c r="K2045">
        <v>1.85</v>
      </c>
      <c r="L2045">
        <v>85</v>
      </c>
      <c r="M2045">
        <v>6.95</v>
      </c>
      <c r="N2045">
        <v>3.2</v>
      </c>
      <c r="O2045" t="s">
        <v>120</v>
      </c>
      <c r="Q2045" s="3" t="s">
        <v>65</v>
      </c>
      <c r="R2045" s="3" t="s">
        <v>65</v>
      </c>
      <c r="S2045" s="3" t="s">
        <v>56</v>
      </c>
      <c r="T2045" s="10">
        <v>0</v>
      </c>
      <c r="U2045" s="10">
        <v>0</v>
      </c>
      <c r="V2045" s="3" t="s">
        <v>56</v>
      </c>
      <c r="W2045" s="10" t="s">
        <v>56</v>
      </c>
      <c r="X2045" s="3" t="s">
        <v>56</v>
      </c>
      <c r="Y2045" s="15">
        <v>0</v>
      </c>
      <c r="Z2045" s="7">
        <f t="shared" si="16"/>
        <v>139.26999999999995</v>
      </c>
      <c r="AA2045" s="7" t="s">
        <v>1269</v>
      </c>
      <c r="AB2045">
        <v>11.5</v>
      </c>
      <c r="AC2045" t="s">
        <v>1909</v>
      </c>
    </row>
    <row r="2046" spans="1:29" x14ac:dyDescent="0.25">
      <c r="A2046" t="s">
        <v>330</v>
      </c>
      <c r="B2046" t="s">
        <v>331</v>
      </c>
      <c r="C2046" s="1">
        <v>44624.791666666664</v>
      </c>
      <c r="D2046" t="s">
        <v>2033</v>
      </c>
      <c r="E2046" t="s">
        <v>1623</v>
      </c>
      <c r="F2046">
        <v>20</v>
      </c>
      <c r="G2046">
        <v>5</v>
      </c>
      <c r="H2046">
        <v>90</v>
      </c>
      <c r="I2046">
        <v>90</v>
      </c>
      <c r="J2046">
        <v>19</v>
      </c>
      <c r="K2046">
        <v>1.85</v>
      </c>
      <c r="L2046">
        <v>85</v>
      </c>
      <c r="M2046">
        <v>5.55</v>
      </c>
      <c r="N2046">
        <v>3.6</v>
      </c>
      <c r="O2046" t="s">
        <v>153</v>
      </c>
      <c r="Q2046" s="3" t="s">
        <v>66</v>
      </c>
      <c r="R2046" s="3" t="s">
        <v>406</v>
      </c>
      <c r="S2046" s="10">
        <v>69</v>
      </c>
      <c r="T2046" s="3" t="s">
        <v>56</v>
      </c>
      <c r="U2046" s="10">
        <v>1</v>
      </c>
      <c r="V2046" s="3" t="s">
        <v>56</v>
      </c>
      <c r="W2046" s="10" t="s">
        <v>56</v>
      </c>
      <c r="X2046" s="3" t="s">
        <v>56</v>
      </c>
      <c r="Y2046" s="15">
        <v>0</v>
      </c>
      <c r="Z2046" s="7">
        <f t="shared" si="16"/>
        <v>139.26999999999995</v>
      </c>
      <c r="AA2046" s="7" t="s">
        <v>1269</v>
      </c>
      <c r="AB2046">
        <v>8.5</v>
      </c>
      <c r="AC2046" t="s">
        <v>1909</v>
      </c>
    </row>
    <row r="2047" spans="1:29" x14ac:dyDescent="0.25">
      <c r="A2047" t="s">
        <v>330</v>
      </c>
      <c r="B2047" t="s">
        <v>331</v>
      </c>
      <c r="C2047" s="1">
        <v>44624.791666666664</v>
      </c>
      <c r="D2047" t="s">
        <v>333</v>
      </c>
      <c r="E2047" t="s">
        <v>1893</v>
      </c>
      <c r="F2047">
        <v>20</v>
      </c>
      <c r="G2047">
        <v>10</v>
      </c>
      <c r="H2047">
        <v>80</v>
      </c>
      <c r="I2047">
        <v>80</v>
      </c>
      <c r="J2047">
        <v>24</v>
      </c>
      <c r="K2047">
        <v>2</v>
      </c>
      <c r="L2047">
        <v>85</v>
      </c>
      <c r="M2047">
        <v>5.55</v>
      </c>
      <c r="N2047">
        <v>3.7</v>
      </c>
      <c r="O2047" t="s">
        <v>153</v>
      </c>
      <c r="Q2047" s="3" t="s">
        <v>60</v>
      </c>
      <c r="R2047" s="3" t="s">
        <v>406</v>
      </c>
      <c r="S2047" s="10">
        <v>47</v>
      </c>
      <c r="T2047" s="3" t="s">
        <v>56</v>
      </c>
      <c r="U2047" s="10">
        <v>1</v>
      </c>
      <c r="V2047" s="3" t="s">
        <v>56</v>
      </c>
      <c r="W2047" s="10" t="s">
        <v>56</v>
      </c>
      <c r="X2047" s="3" t="s">
        <v>56</v>
      </c>
      <c r="Y2047" s="15">
        <v>0</v>
      </c>
      <c r="Z2047" s="7">
        <f t="shared" si="16"/>
        <v>139.26999999999995</v>
      </c>
      <c r="AA2047" s="7" t="s">
        <v>1269</v>
      </c>
      <c r="AB2047">
        <v>10.5</v>
      </c>
      <c r="AC2047" t="s">
        <v>1494</v>
      </c>
    </row>
    <row r="2048" spans="1:29" x14ac:dyDescent="0.25">
      <c r="A2048" t="s">
        <v>218</v>
      </c>
      <c r="B2048" t="s">
        <v>219</v>
      </c>
      <c r="C2048" s="1">
        <v>44624.802083333336</v>
      </c>
      <c r="D2048" t="s">
        <v>282</v>
      </c>
      <c r="E2048" t="s">
        <v>786</v>
      </c>
      <c r="F2048">
        <v>20</v>
      </c>
      <c r="G2048">
        <v>10</v>
      </c>
      <c r="H2048">
        <v>80</v>
      </c>
      <c r="I2048">
        <v>80</v>
      </c>
      <c r="J2048">
        <v>25</v>
      </c>
      <c r="K2048">
        <v>1.65</v>
      </c>
      <c r="L2048">
        <v>75</v>
      </c>
      <c r="M2048">
        <v>5.4</v>
      </c>
      <c r="N2048">
        <v>2.6</v>
      </c>
      <c r="O2048" t="s">
        <v>153</v>
      </c>
      <c r="Q2048" s="3" t="s">
        <v>64</v>
      </c>
      <c r="R2048" s="3" t="s">
        <v>958</v>
      </c>
      <c r="S2048" s="10">
        <v>49</v>
      </c>
      <c r="T2048" s="3" t="s">
        <v>56</v>
      </c>
      <c r="U2048" s="10">
        <v>1</v>
      </c>
      <c r="V2048" s="3" t="s">
        <v>56</v>
      </c>
      <c r="W2048" s="10" t="s">
        <v>56</v>
      </c>
      <c r="X2048" s="3" t="s">
        <v>56</v>
      </c>
      <c r="Y2048" s="15">
        <v>0</v>
      </c>
      <c r="Z2048" s="7">
        <f t="shared" si="16"/>
        <v>139.26999999999995</v>
      </c>
      <c r="AA2048" s="7" t="s">
        <v>1269</v>
      </c>
      <c r="AB2048">
        <v>8.5</v>
      </c>
      <c r="AC2048" t="s">
        <v>1909</v>
      </c>
    </row>
    <row r="2049" spans="1:29" x14ac:dyDescent="0.25">
      <c r="A2049" t="s">
        <v>30</v>
      </c>
      <c r="B2049" t="s">
        <v>252</v>
      </c>
      <c r="C2049" s="1">
        <v>44624.8125</v>
      </c>
      <c r="D2049" t="s">
        <v>253</v>
      </c>
      <c r="E2049" t="s">
        <v>1049</v>
      </c>
      <c r="F2049">
        <v>20</v>
      </c>
      <c r="G2049">
        <v>0</v>
      </c>
      <c r="H2049">
        <v>90</v>
      </c>
      <c r="I2049">
        <v>80</v>
      </c>
      <c r="J2049">
        <v>29</v>
      </c>
      <c r="K2049">
        <v>1.65</v>
      </c>
      <c r="L2049">
        <v>70</v>
      </c>
      <c r="M2049">
        <v>5.2</v>
      </c>
      <c r="N2049">
        <v>3</v>
      </c>
      <c r="O2049" t="s">
        <v>153</v>
      </c>
      <c r="Q2049" s="3" t="s">
        <v>60</v>
      </c>
      <c r="R2049" s="3" t="s">
        <v>406</v>
      </c>
      <c r="S2049" s="10">
        <v>56</v>
      </c>
      <c r="T2049" s="3" t="s">
        <v>56</v>
      </c>
      <c r="U2049" s="10">
        <v>1</v>
      </c>
      <c r="V2049" s="3" t="s">
        <v>56</v>
      </c>
      <c r="W2049" s="10" t="s">
        <v>56</v>
      </c>
      <c r="X2049" s="3" t="s">
        <v>56</v>
      </c>
      <c r="Y2049" s="15">
        <v>0</v>
      </c>
      <c r="Z2049" s="7">
        <f t="shared" si="16"/>
        <v>139.26999999999995</v>
      </c>
      <c r="AA2049" s="7" t="s">
        <v>1270</v>
      </c>
      <c r="AB2049">
        <v>6.5</v>
      </c>
      <c r="AC2049" t="s">
        <v>1708</v>
      </c>
    </row>
    <row r="2050" spans="1:29" x14ac:dyDescent="0.25">
      <c r="A2050" t="s">
        <v>43</v>
      </c>
      <c r="B2050" t="s">
        <v>44</v>
      </c>
      <c r="C2050" s="1">
        <v>44624.822916666664</v>
      </c>
      <c r="D2050" t="s">
        <v>758</v>
      </c>
      <c r="E2050" t="s">
        <v>1619</v>
      </c>
      <c r="F2050">
        <v>20</v>
      </c>
      <c r="G2050">
        <v>0</v>
      </c>
      <c r="H2050">
        <v>90</v>
      </c>
      <c r="I2050">
        <v>90</v>
      </c>
      <c r="J2050">
        <v>29</v>
      </c>
      <c r="K2050">
        <v>2.15</v>
      </c>
      <c r="L2050">
        <v>90</v>
      </c>
      <c r="M2050">
        <v>5.45</v>
      </c>
      <c r="N2050">
        <v>3.35</v>
      </c>
      <c r="O2050" t="s">
        <v>153</v>
      </c>
      <c r="Q2050" s="3" t="s">
        <v>58</v>
      </c>
      <c r="R2050" s="3" t="s">
        <v>55</v>
      </c>
      <c r="S2050" s="10">
        <v>61</v>
      </c>
      <c r="T2050" s="3" t="s">
        <v>56</v>
      </c>
      <c r="U2050" s="10">
        <v>1</v>
      </c>
      <c r="V2050" s="3" t="s">
        <v>56</v>
      </c>
      <c r="W2050" s="10" t="s">
        <v>56</v>
      </c>
      <c r="X2050" s="3" t="s">
        <v>56</v>
      </c>
      <c r="Y2050" s="15">
        <v>0</v>
      </c>
      <c r="Z2050" s="7">
        <f t="shared" si="16"/>
        <v>139.26999999999995</v>
      </c>
      <c r="AA2050" s="7" t="s">
        <v>1269</v>
      </c>
      <c r="AB2050">
        <v>8</v>
      </c>
      <c r="AC2050" t="s">
        <v>1908</v>
      </c>
    </row>
    <row r="2051" spans="1:29" x14ac:dyDescent="0.25">
      <c r="A2051" t="s">
        <v>320</v>
      </c>
      <c r="B2051" t="s">
        <v>321</v>
      </c>
      <c r="C2051" s="1">
        <v>44625.520833333336</v>
      </c>
      <c r="D2051" t="s">
        <v>322</v>
      </c>
      <c r="E2051" t="s">
        <v>444</v>
      </c>
      <c r="F2051">
        <v>20</v>
      </c>
      <c r="G2051">
        <v>0</v>
      </c>
      <c r="H2051">
        <v>100</v>
      </c>
      <c r="I2051">
        <v>95</v>
      </c>
      <c r="J2051">
        <v>25</v>
      </c>
      <c r="K2051">
        <v>1.95</v>
      </c>
      <c r="L2051">
        <v>95</v>
      </c>
      <c r="M2051">
        <v>5.8</v>
      </c>
      <c r="N2051">
        <v>3.45</v>
      </c>
      <c r="O2051" t="s">
        <v>153</v>
      </c>
      <c r="Q2051" s="3" t="s">
        <v>550</v>
      </c>
      <c r="R2051" s="3" t="s">
        <v>958</v>
      </c>
      <c r="S2051" s="10">
        <v>56</v>
      </c>
      <c r="T2051" s="3" t="s">
        <v>56</v>
      </c>
      <c r="U2051" s="10">
        <v>1</v>
      </c>
      <c r="V2051" s="3" t="s">
        <v>56</v>
      </c>
      <c r="W2051">
        <v>1.33</v>
      </c>
      <c r="X2051" s="15">
        <v>75</v>
      </c>
      <c r="Y2051" s="13">
        <v>24.25</v>
      </c>
      <c r="Z2051" s="7">
        <f t="shared" si="16"/>
        <v>163.51999999999995</v>
      </c>
      <c r="AA2051" s="7" t="s">
        <v>1269</v>
      </c>
      <c r="AB2051">
        <v>11.5</v>
      </c>
      <c r="AC2051" t="s">
        <v>2038</v>
      </c>
    </row>
    <row r="2052" spans="1:29" x14ac:dyDescent="0.25">
      <c r="A2052" t="s">
        <v>320</v>
      </c>
      <c r="B2052" t="s">
        <v>321</v>
      </c>
      <c r="C2052" s="1">
        <v>44625.520833333336</v>
      </c>
      <c r="D2052" t="s">
        <v>443</v>
      </c>
      <c r="E2052" t="s">
        <v>1615</v>
      </c>
      <c r="F2052">
        <v>20</v>
      </c>
      <c r="G2052">
        <v>5</v>
      </c>
      <c r="H2052">
        <v>90</v>
      </c>
      <c r="I2052">
        <v>95</v>
      </c>
      <c r="J2052">
        <v>25</v>
      </c>
      <c r="K2052">
        <v>2.0499999999999998</v>
      </c>
      <c r="L2052">
        <v>90</v>
      </c>
      <c r="M2052">
        <v>5.0999999999999996</v>
      </c>
      <c r="N2052">
        <v>3.3</v>
      </c>
      <c r="O2052" t="s">
        <v>153</v>
      </c>
      <c r="Q2052" s="3" t="s">
        <v>53</v>
      </c>
      <c r="R2052" s="3" t="s">
        <v>173</v>
      </c>
      <c r="S2052" s="10">
        <v>66</v>
      </c>
      <c r="T2052" s="3" t="s">
        <v>56</v>
      </c>
      <c r="U2052" s="10">
        <v>1</v>
      </c>
      <c r="V2052" s="3" t="s">
        <v>56</v>
      </c>
      <c r="W2052" s="10" t="s">
        <v>56</v>
      </c>
      <c r="X2052" s="3" t="s">
        <v>56</v>
      </c>
      <c r="Y2052" s="15">
        <v>0</v>
      </c>
      <c r="Z2052" s="7">
        <f t="shared" si="16"/>
        <v>163.51999999999995</v>
      </c>
      <c r="AA2052" s="7" t="s">
        <v>1269</v>
      </c>
      <c r="AB2052">
        <v>9.5</v>
      </c>
      <c r="AC2052" t="s">
        <v>1849</v>
      </c>
    </row>
    <row r="2053" spans="1:29" x14ac:dyDescent="0.25">
      <c r="A2053" t="s">
        <v>26</v>
      </c>
      <c r="B2053" t="s">
        <v>13</v>
      </c>
      <c r="C2053" s="1">
        <v>44625.520833333336</v>
      </c>
      <c r="D2053" t="s">
        <v>1123</v>
      </c>
      <c r="E2053" t="s">
        <v>244</v>
      </c>
      <c r="F2053">
        <v>20</v>
      </c>
      <c r="G2053">
        <v>5</v>
      </c>
      <c r="H2053">
        <v>80</v>
      </c>
      <c r="I2053">
        <v>85</v>
      </c>
      <c r="J2053">
        <v>25</v>
      </c>
      <c r="K2053">
        <v>1.95</v>
      </c>
      <c r="L2053">
        <v>90</v>
      </c>
      <c r="M2053">
        <v>6.1</v>
      </c>
      <c r="N2053">
        <v>3.8</v>
      </c>
      <c r="O2053" t="s">
        <v>153</v>
      </c>
      <c r="Q2053" s="3" t="s">
        <v>65</v>
      </c>
      <c r="R2053" s="3" t="s">
        <v>60</v>
      </c>
      <c r="S2053" s="10">
        <v>67</v>
      </c>
      <c r="T2053" s="10">
        <v>1</v>
      </c>
      <c r="U2053" s="10">
        <v>1</v>
      </c>
      <c r="V2053" s="3" t="s">
        <v>56</v>
      </c>
      <c r="W2053" s="10" t="s">
        <v>56</v>
      </c>
      <c r="X2053" s="3" t="s">
        <v>56</v>
      </c>
      <c r="Y2053" s="15">
        <v>0</v>
      </c>
      <c r="Z2053" s="7">
        <f t="shared" si="16"/>
        <v>163.51999999999995</v>
      </c>
      <c r="AA2053" s="7" t="s">
        <v>1269</v>
      </c>
      <c r="AB2053">
        <v>8</v>
      </c>
      <c r="AC2053" t="s">
        <v>2040</v>
      </c>
    </row>
    <row r="2054" spans="1:29" x14ac:dyDescent="0.25">
      <c r="A2054" t="s">
        <v>91</v>
      </c>
      <c r="B2054" t="s">
        <v>92</v>
      </c>
      <c r="C2054" s="1">
        <v>44625.583333333336</v>
      </c>
      <c r="D2054" t="s">
        <v>458</v>
      </c>
      <c r="E2054" t="s">
        <v>274</v>
      </c>
      <c r="F2054">
        <v>20</v>
      </c>
      <c r="G2054">
        <v>5</v>
      </c>
      <c r="H2054">
        <v>80</v>
      </c>
      <c r="I2054">
        <v>90</v>
      </c>
      <c r="J2054">
        <v>36</v>
      </c>
      <c r="K2054">
        <v>1.8</v>
      </c>
      <c r="L2054">
        <v>70</v>
      </c>
      <c r="M2054">
        <v>5.2</v>
      </c>
      <c r="N2054">
        <v>3</v>
      </c>
      <c r="O2054" t="s">
        <v>153</v>
      </c>
      <c r="Q2054" s="3" t="s">
        <v>60</v>
      </c>
      <c r="R2054" s="3" t="s">
        <v>53</v>
      </c>
      <c r="S2054" s="10">
        <v>58</v>
      </c>
      <c r="T2054" s="3" t="s">
        <v>56</v>
      </c>
      <c r="U2054" s="10">
        <v>1</v>
      </c>
      <c r="V2054" s="3" t="s">
        <v>56</v>
      </c>
      <c r="W2054" s="10" t="s">
        <v>56</v>
      </c>
      <c r="X2054" s="3" t="s">
        <v>56</v>
      </c>
      <c r="Y2054" s="15">
        <v>0</v>
      </c>
      <c r="Z2054" s="7">
        <f t="shared" si="16"/>
        <v>163.51999999999995</v>
      </c>
      <c r="AA2054" s="7" t="s">
        <v>1269</v>
      </c>
      <c r="AB2054">
        <v>9</v>
      </c>
      <c r="AC2054" t="s">
        <v>1907</v>
      </c>
    </row>
    <row r="2055" spans="1:29" x14ac:dyDescent="0.25">
      <c r="A2055" t="s">
        <v>320</v>
      </c>
      <c r="B2055" t="s">
        <v>38</v>
      </c>
      <c r="C2055" s="1">
        <v>44625.604166666664</v>
      </c>
      <c r="D2055" t="s">
        <v>163</v>
      </c>
      <c r="E2055" t="s">
        <v>426</v>
      </c>
      <c r="F2055">
        <v>20</v>
      </c>
      <c r="G2055">
        <v>0</v>
      </c>
      <c r="H2055">
        <v>100</v>
      </c>
      <c r="I2055">
        <v>95</v>
      </c>
      <c r="J2055">
        <v>25</v>
      </c>
      <c r="K2055">
        <v>2.1</v>
      </c>
      <c r="L2055">
        <v>95</v>
      </c>
      <c r="M2055">
        <v>6.1</v>
      </c>
      <c r="N2055">
        <v>4.05</v>
      </c>
      <c r="O2055" t="s">
        <v>153</v>
      </c>
      <c r="Q2055" s="3" t="s">
        <v>55</v>
      </c>
      <c r="R2055" s="3" t="s">
        <v>55</v>
      </c>
      <c r="S2055" s="3" t="s">
        <v>56</v>
      </c>
      <c r="T2055" s="10">
        <v>0</v>
      </c>
      <c r="U2055" s="10">
        <v>0</v>
      </c>
      <c r="V2055" s="3" t="s">
        <v>56</v>
      </c>
      <c r="W2055" s="10" t="s">
        <v>56</v>
      </c>
      <c r="X2055" s="3" t="s">
        <v>56</v>
      </c>
      <c r="Y2055" s="15">
        <v>0</v>
      </c>
      <c r="Z2055" s="7">
        <f t="shared" si="16"/>
        <v>163.51999999999995</v>
      </c>
      <c r="AA2055" s="7" t="s">
        <v>1269</v>
      </c>
      <c r="AB2055">
        <v>9</v>
      </c>
      <c r="AC2055" t="s">
        <v>1907</v>
      </c>
    </row>
    <row r="2056" spans="1:29" x14ac:dyDescent="0.25">
      <c r="A2056" t="s">
        <v>320</v>
      </c>
      <c r="B2056" t="s">
        <v>38</v>
      </c>
      <c r="C2056" s="1">
        <v>44625.604166666664</v>
      </c>
      <c r="D2056" t="s">
        <v>1297</v>
      </c>
      <c r="E2056" t="s">
        <v>345</v>
      </c>
      <c r="F2056">
        <v>20</v>
      </c>
      <c r="G2056">
        <v>5</v>
      </c>
      <c r="H2056">
        <v>70</v>
      </c>
      <c r="I2056">
        <v>80</v>
      </c>
      <c r="J2056">
        <v>31</v>
      </c>
      <c r="K2056">
        <v>1.95</v>
      </c>
      <c r="L2056">
        <v>90</v>
      </c>
      <c r="M2056">
        <v>5.3</v>
      </c>
      <c r="N2056">
        <v>3.35</v>
      </c>
      <c r="O2056" t="s">
        <v>153</v>
      </c>
      <c r="Q2056" s="3" t="s">
        <v>60</v>
      </c>
      <c r="R2056" s="3" t="s">
        <v>59</v>
      </c>
      <c r="S2056" s="10">
        <v>64</v>
      </c>
      <c r="T2056" s="3" t="s">
        <v>56</v>
      </c>
      <c r="U2056" s="10">
        <v>1</v>
      </c>
      <c r="V2056" s="3" t="s">
        <v>56</v>
      </c>
      <c r="W2056" s="10" t="s">
        <v>56</v>
      </c>
      <c r="X2056" s="3" t="s">
        <v>56</v>
      </c>
      <c r="Y2056" s="15">
        <v>0</v>
      </c>
      <c r="Z2056" s="7">
        <f t="shared" si="16"/>
        <v>163.51999999999995</v>
      </c>
      <c r="AA2056" s="7" t="s">
        <v>1269</v>
      </c>
      <c r="AB2056">
        <v>7</v>
      </c>
      <c r="AC2056" t="s">
        <v>2039</v>
      </c>
    </row>
    <row r="2057" spans="1:29" x14ac:dyDescent="0.25">
      <c r="A2057" t="s">
        <v>320</v>
      </c>
      <c r="B2057" t="s">
        <v>38</v>
      </c>
      <c r="C2057" s="1">
        <v>44625.604166666664</v>
      </c>
      <c r="D2057" t="s">
        <v>344</v>
      </c>
      <c r="E2057" t="s">
        <v>747</v>
      </c>
      <c r="F2057">
        <v>20</v>
      </c>
      <c r="G2057">
        <v>10</v>
      </c>
      <c r="H2057">
        <v>90</v>
      </c>
      <c r="I2057">
        <v>85</v>
      </c>
      <c r="J2057">
        <v>30</v>
      </c>
      <c r="K2057">
        <v>1.95</v>
      </c>
      <c r="L2057">
        <v>75</v>
      </c>
      <c r="M2057">
        <v>5.0999999999999996</v>
      </c>
      <c r="N2057">
        <v>3.3</v>
      </c>
      <c r="O2057" t="s">
        <v>153</v>
      </c>
      <c r="Q2057" s="3" t="s">
        <v>58</v>
      </c>
      <c r="R2057" s="3" t="s">
        <v>55</v>
      </c>
      <c r="S2057" s="10">
        <v>90</v>
      </c>
      <c r="T2057" s="3" t="s">
        <v>56</v>
      </c>
      <c r="U2057" s="10">
        <v>1</v>
      </c>
      <c r="V2057" s="3" t="s">
        <v>56</v>
      </c>
      <c r="W2057" s="10" t="s">
        <v>56</v>
      </c>
      <c r="X2057" s="3" t="s">
        <v>56</v>
      </c>
      <c r="Y2057" s="15">
        <v>0</v>
      </c>
      <c r="Z2057" s="7">
        <f t="shared" si="16"/>
        <v>163.51999999999995</v>
      </c>
      <c r="AA2057" s="7" t="s">
        <v>1270</v>
      </c>
      <c r="AB2057">
        <v>4.5</v>
      </c>
      <c r="AC2057" t="s">
        <v>1708</v>
      </c>
    </row>
    <row r="2058" spans="1:29" x14ac:dyDescent="0.25">
      <c r="A2058" t="s">
        <v>320</v>
      </c>
      <c r="B2058" t="s">
        <v>38</v>
      </c>
      <c r="C2058" s="1">
        <v>44625.604166666664</v>
      </c>
      <c r="D2058" t="s">
        <v>793</v>
      </c>
      <c r="E2058" t="s">
        <v>1335</v>
      </c>
      <c r="F2058">
        <v>20</v>
      </c>
      <c r="G2058">
        <v>0</v>
      </c>
      <c r="H2058">
        <v>100</v>
      </c>
      <c r="I2058">
        <v>90</v>
      </c>
      <c r="J2058">
        <v>32</v>
      </c>
      <c r="K2058">
        <v>1.85</v>
      </c>
      <c r="L2058">
        <v>85</v>
      </c>
      <c r="M2058">
        <v>5.55</v>
      </c>
      <c r="N2058">
        <v>3.15</v>
      </c>
      <c r="O2058" t="s">
        <v>153</v>
      </c>
      <c r="Q2058" s="3" t="s">
        <v>58</v>
      </c>
      <c r="R2058" s="3" t="s">
        <v>122</v>
      </c>
      <c r="S2058" s="10">
        <v>48</v>
      </c>
      <c r="T2058" s="3" t="s">
        <v>56</v>
      </c>
      <c r="U2058" s="10">
        <v>1</v>
      </c>
      <c r="V2058" s="3" t="s">
        <v>56</v>
      </c>
      <c r="W2058" s="10" t="s">
        <v>56</v>
      </c>
      <c r="X2058" s="3" t="s">
        <v>56</v>
      </c>
      <c r="Y2058" s="15">
        <v>0</v>
      </c>
      <c r="Z2058" s="7">
        <f t="shared" si="16"/>
        <v>163.51999999999995</v>
      </c>
      <c r="AA2058" s="7" t="s">
        <v>1270</v>
      </c>
      <c r="AB2058">
        <v>5.5</v>
      </c>
      <c r="AC2058" t="s">
        <v>1708</v>
      </c>
    </row>
    <row r="2059" spans="1:29" x14ac:dyDescent="0.25">
      <c r="A2059" t="s">
        <v>26</v>
      </c>
      <c r="B2059" t="s">
        <v>1242</v>
      </c>
      <c r="C2059" s="1">
        <v>44625.625</v>
      </c>
      <c r="D2059" t="s">
        <v>1854</v>
      </c>
      <c r="E2059" t="s">
        <v>1924</v>
      </c>
      <c r="F2059">
        <v>20</v>
      </c>
      <c r="G2059">
        <v>0</v>
      </c>
      <c r="H2059">
        <v>90</v>
      </c>
      <c r="I2059">
        <v>95</v>
      </c>
      <c r="J2059">
        <v>30</v>
      </c>
      <c r="K2059">
        <v>1.85</v>
      </c>
      <c r="L2059">
        <v>85</v>
      </c>
      <c r="M2059">
        <v>5.35</v>
      </c>
      <c r="N2059">
        <v>3.05</v>
      </c>
      <c r="O2059" t="s">
        <v>153</v>
      </c>
      <c r="Q2059" s="3" t="s">
        <v>60</v>
      </c>
      <c r="R2059" s="3" t="s">
        <v>60</v>
      </c>
      <c r="S2059" s="3" t="s">
        <v>56</v>
      </c>
      <c r="T2059" s="3" t="s">
        <v>56</v>
      </c>
      <c r="U2059" s="10">
        <v>0</v>
      </c>
      <c r="V2059" s="3" t="s">
        <v>56</v>
      </c>
      <c r="W2059" s="10" t="s">
        <v>56</v>
      </c>
      <c r="X2059" s="3" t="s">
        <v>56</v>
      </c>
      <c r="Y2059" s="15">
        <v>0</v>
      </c>
      <c r="Z2059" s="7">
        <f t="shared" si="16"/>
        <v>163.51999999999995</v>
      </c>
      <c r="AA2059" s="7" t="s">
        <v>1269</v>
      </c>
      <c r="AB2059">
        <v>7.5</v>
      </c>
      <c r="AC2059" t="s">
        <v>1908</v>
      </c>
    </row>
    <row r="2060" spans="1:29" x14ac:dyDescent="0.25">
      <c r="A2060" t="s">
        <v>579</v>
      </c>
      <c r="B2060" t="s">
        <v>667</v>
      </c>
      <c r="C2060" s="1">
        <v>44625.625</v>
      </c>
      <c r="D2060" t="s">
        <v>1145</v>
      </c>
      <c r="E2060" t="s">
        <v>683</v>
      </c>
      <c r="F2060">
        <v>20</v>
      </c>
      <c r="G2060">
        <v>5</v>
      </c>
      <c r="H2060">
        <v>100</v>
      </c>
      <c r="I2060">
        <v>85</v>
      </c>
      <c r="J2060">
        <v>35</v>
      </c>
      <c r="K2060">
        <v>1.8</v>
      </c>
      <c r="L2060">
        <v>90</v>
      </c>
      <c r="M2060">
        <v>5.4</v>
      </c>
      <c r="N2060">
        <v>3</v>
      </c>
      <c r="O2060" t="s">
        <v>153</v>
      </c>
      <c r="Q2060" s="3" t="s">
        <v>65</v>
      </c>
      <c r="R2060" s="3" t="s">
        <v>60</v>
      </c>
      <c r="S2060" s="10">
        <v>49</v>
      </c>
      <c r="T2060" s="10">
        <v>1</v>
      </c>
      <c r="U2060" s="10">
        <v>1</v>
      </c>
      <c r="V2060" s="3" t="s">
        <v>56</v>
      </c>
      <c r="W2060" s="10" t="s">
        <v>56</v>
      </c>
      <c r="X2060" s="3" t="s">
        <v>56</v>
      </c>
      <c r="Y2060" s="15">
        <v>0</v>
      </c>
      <c r="Z2060" s="7">
        <f t="shared" si="16"/>
        <v>163.51999999999995</v>
      </c>
      <c r="AA2060" s="7" t="s">
        <v>1270</v>
      </c>
      <c r="AB2060">
        <v>3.5</v>
      </c>
      <c r="AC2060" t="s">
        <v>1708</v>
      </c>
    </row>
    <row r="2061" spans="1:29" x14ac:dyDescent="0.25">
      <c r="A2061" t="s">
        <v>26</v>
      </c>
      <c r="B2061" t="s">
        <v>27</v>
      </c>
      <c r="C2061" s="1">
        <v>44625.625</v>
      </c>
      <c r="D2061" t="s">
        <v>247</v>
      </c>
      <c r="E2061" t="s">
        <v>151</v>
      </c>
      <c r="F2061">
        <v>20</v>
      </c>
      <c r="G2061">
        <v>5</v>
      </c>
      <c r="H2061">
        <v>100</v>
      </c>
      <c r="I2061">
        <v>85</v>
      </c>
      <c r="J2061">
        <v>20</v>
      </c>
      <c r="K2061">
        <v>1.8</v>
      </c>
      <c r="L2061">
        <v>85</v>
      </c>
      <c r="M2061">
        <v>5.45</v>
      </c>
      <c r="N2061">
        <v>3.3</v>
      </c>
      <c r="O2061" t="s">
        <v>153</v>
      </c>
      <c r="Q2061" s="3" t="s">
        <v>63</v>
      </c>
      <c r="R2061" s="3" t="s">
        <v>64</v>
      </c>
      <c r="S2061" s="10">
        <v>48</v>
      </c>
      <c r="T2061" s="3" t="s">
        <v>56</v>
      </c>
      <c r="U2061" s="10">
        <v>1</v>
      </c>
      <c r="V2061" s="3" t="s">
        <v>56</v>
      </c>
      <c r="W2061" s="10" t="s">
        <v>56</v>
      </c>
      <c r="X2061" s="3" t="s">
        <v>56</v>
      </c>
      <c r="Y2061" s="15">
        <v>0</v>
      </c>
      <c r="Z2061" s="7">
        <f t="shared" si="16"/>
        <v>163.51999999999995</v>
      </c>
      <c r="AA2061" s="7" t="s">
        <v>1270</v>
      </c>
      <c r="AB2061">
        <v>5.5</v>
      </c>
      <c r="AC2061" t="s">
        <v>1708</v>
      </c>
    </row>
    <row r="2062" spans="1:29" x14ac:dyDescent="0.25">
      <c r="A2062" t="s">
        <v>91</v>
      </c>
      <c r="B2062" t="s">
        <v>92</v>
      </c>
      <c r="C2062" s="1">
        <v>44625.670138888891</v>
      </c>
      <c r="D2062" t="s">
        <v>93</v>
      </c>
      <c r="E2062" t="s">
        <v>275</v>
      </c>
      <c r="F2062">
        <v>20</v>
      </c>
      <c r="G2062">
        <v>5</v>
      </c>
      <c r="H2062">
        <v>90</v>
      </c>
      <c r="I2062">
        <v>85</v>
      </c>
      <c r="J2062">
        <v>34</v>
      </c>
      <c r="K2062">
        <v>2.1</v>
      </c>
      <c r="L2062">
        <v>90</v>
      </c>
      <c r="M2062">
        <v>5.15</v>
      </c>
      <c r="N2062">
        <v>3.25</v>
      </c>
      <c r="O2062" t="s">
        <v>153</v>
      </c>
      <c r="Q2062" s="3" t="s">
        <v>65</v>
      </c>
      <c r="R2062" s="3" t="s">
        <v>53</v>
      </c>
      <c r="S2062" s="10">
        <v>55</v>
      </c>
      <c r="T2062" s="10">
        <v>1</v>
      </c>
      <c r="U2062" s="10">
        <v>1</v>
      </c>
      <c r="V2062" t="s">
        <v>56</v>
      </c>
      <c r="W2062">
        <v>1.4</v>
      </c>
      <c r="X2062" s="15">
        <v>75</v>
      </c>
      <c r="Y2062" s="13">
        <v>29.4</v>
      </c>
      <c r="Z2062" s="7">
        <f t="shared" si="16"/>
        <v>192.91999999999996</v>
      </c>
      <c r="AA2062" s="7" t="s">
        <v>1269</v>
      </c>
      <c r="AB2062">
        <v>9</v>
      </c>
      <c r="AC2062" t="s">
        <v>2038</v>
      </c>
    </row>
    <row r="2063" spans="1:29" x14ac:dyDescent="0.25">
      <c r="A2063" t="s">
        <v>218</v>
      </c>
      <c r="B2063" t="s">
        <v>261</v>
      </c>
      <c r="C2063" s="1">
        <v>44625.708333333336</v>
      </c>
      <c r="D2063" t="s">
        <v>756</v>
      </c>
      <c r="E2063" t="s">
        <v>450</v>
      </c>
      <c r="F2063">
        <v>20</v>
      </c>
      <c r="G2063">
        <v>0</v>
      </c>
      <c r="H2063">
        <v>100</v>
      </c>
      <c r="I2063">
        <v>95</v>
      </c>
      <c r="J2063">
        <v>23</v>
      </c>
      <c r="K2063">
        <v>1.65</v>
      </c>
      <c r="L2063">
        <v>90</v>
      </c>
      <c r="M2063">
        <v>5.15</v>
      </c>
      <c r="N2063">
        <v>3.05</v>
      </c>
      <c r="O2063" t="s">
        <v>153</v>
      </c>
      <c r="Q2063" s="3" t="s">
        <v>59</v>
      </c>
      <c r="R2063" s="3" t="s">
        <v>550</v>
      </c>
      <c r="S2063" s="10">
        <v>85</v>
      </c>
      <c r="T2063" s="3" t="s">
        <v>56</v>
      </c>
      <c r="U2063" s="10">
        <v>1</v>
      </c>
      <c r="V2063" s="3" t="s">
        <v>56</v>
      </c>
      <c r="W2063" s="10" t="s">
        <v>56</v>
      </c>
      <c r="X2063" s="3" t="s">
        <v>56</v>
      </c>
      <c r="Y2063" s="15">
        <v>0</v>
      </c>
      <c r="Z2063" s="7">
        <f t="shared" si="16"/>
        <v>192.91999999999996</v>
      </c>
      <c r="AA2063" s="7" t="s">
        <v>1269</v>
      </c>
      <c r="AB2063">
        <v>8.5</v>
      </c>
      <c r="AC2063" t="s">
        <v>1907</v>
      </c>
    </row>
    <row r="2064" spans="1:29" x14ac:dyDescent="0.25">
      <c r="A2064" t="s">
        <v>26</v>
      </c>
      <c r="B2064" t="s">
        <v>13</v>
      </c>
      <c r="C2064" s="1">
        <v>44625.729166666664</v>
      </c>
      <c r="D2064" t="s">
        <v>1146</v>
      </c>
      <c r="E2064" t="s">
        <v>421</v>
      </c>
      <c r="F2064">
        <v>20</v>
      </c>
      <c r="G2064">
        <v>5</v>
      </c>
      <c r="H2064">
        <v>100</v>
      </c>
      <c r="I2064">
        <v>75</v>
      </c>
      <c r="J2064">
        <v>35</v>
      </c>
      <c r="K2064">
        <v>1.8</v>
      </c>
      <c r="L2064">
        <v>95</v>
      </c>
      <c r="M2064">
        <v>5</v>
      </c>
      <c r="N2064">
        <v>3.15</v>
      </c>
      <c r="O2064" t="s">
        <v>399</v>
      </c>
      <c r="Q2064" s="3" t="s">
        <v>60</v>
      </c>
      <c r="R2064" s="3" t="s">
        <v>60</v>
      </c>
      <c r="S2064" s="3" t="s">
        <v>56</v>
      </c>
      <c r="T2064" s="3" t="s">
        <v>56</v>
      </c>
      <c r="U2064" s="10">
        <v>0</v>
      </c>
      <c r="V2064" s="3" t="s">
        <v>56</v>
      </c>
      <c r="W2064" s="10" t="s">
        <v>56</v>
      </c>
      <c r="X2064" s="3" t="s">
        <v>56</v>
      </c>
      <c r="Y2064" s="15">
        <v>0</v>
      </c>
      <c r="Z2064" s="7">
        <f t="shared" si="16"/>
        <v>192.91999999999996</v>
      </c>
      <c r="AA2064" s="7" t="s">
        <v>56</v>
      </c>
      <c r="AC2064" t="s">
        <v>1799</v>
      </c>
    </row>
    <row r="2065" spans="1:29" x14ac:dyDescent="0.25">
      <c r="A2065" t="s">
        <v>320</v>
      </c>
      <c r="B2065" t="s">
        <v>38</v>
      </c>
      <c r="C2065" s="1">
        <v>44625.729166666664</v>
      </c>
      <c r="D2065" t="s">
        <v>1088</v>
      </c>
      <c r="E2065" t="s">
        <v>1060</v>
      </c>
      <c r="F2065">
        <v>20</v>
      </c>
      <c r="G2065">
        <v>0</v>
      </c>
      <c r="H2065">
        <v>70</v>
      </c>
      <c r="I2065">
        <v>85</v>
      </c>
      <c r="J2065">
        <v>28</v>
      </c>
      <c r="K2065">
        <v>1.65</v>
      </c>
      <c r="L2065">
        <v>80</v>
      </c>
      <c r="M2065">
        <v>5.8</v>
      </c>
      <c r="N2065">
        <v>3.15</v>
      </c>
      <c r="O2065" t="s">
        <v>153</v>
      </c>
      <c r="Q2065" s="3" t="s">
        <v>64</v>
      </c>
      <c r="R2065" s="3" t="s">
        <v>175</v>
      </c>
      <c r="S2065" s="10">
        <v>51</v>
      </c>
      <c r="T2065" s="3" t="s">
        <v>56</v>
      </c>
      <c r="U2065" s="10">
        <v>1</v>
      </c>
      <c r="V2065" s="3" t="s">
        <v>56</v>
      </c>
      <c r="W2065" s="10" t="s">
        <v>56</v>
      </c>
      <c r="X2065" s="3" t="s">
        <v>56</v>
      </c>
      <c r="Y2065" s="15">
        <v>0</v>
      </c>
      <c r="Z2065" s="7">
        <f t="shared" si="16"/>
        <v>192.91999999999996</v>
      </c>
      <c r="AA2065" s="7" t="s">
        <v>1269</v>
      </c>
      <c r="AB2065">
        <v>8.5</v>
      </c>
      <c r="AC2065" t="s">
        <v>1494</v>
      </c>
    </row>
    <row r="2066" spans="1:29" x14ac:dyDescent="0.25">
      <c r="A2066" t="s">
        <v>330</v>
      </c>
      <c r="B2066" t="s">
        <v>751</v>
      </c>
      <c r="C2066" s="1">
        <v>44625.739583333336</v>
      </c>
      <c r="D2066" t="s">
        <v>907</v>
      </c>
      <c r="E2066" t="s">
        <v>1614</v>
      </c>
      <c r="F2066">
        <v>20</v>
      </c>
      <c r="G2066">
        <v>0</v>
      </c>
      <c r="H2066">
        <v>70</v>
      </c>
      <c r="I2066">
        <v>80</v>
      </c>
      <c r="J2066">
        <v>31</v>
      </c>
      <c r="K2066">
        <v>1.75</v>
      </c>
      <c r="L2066">
        <v>90</v>
      </c>
      <c r="M2066">
        <v>5.5</v>
      </c>
      <c r="N2066">
        <v>3.25</v>
      </c>
      <c r="O2066" t="s">
        <v>153</v>
      </c>
      <c r="Q2066" s="3" t="s">
        <v>60</v>
      </c>
      <c r="R2066" s="3" t="s">
        <v>55</v>
      </c>
      <c r="S2066" s="10">
        <v>76</v>
      </c>
      <c r="T2066" s="3" t="s">
        <v>56</v>
      </c>
      <c r="U2066" s="10">
        <v>1</v>
      </c>
      <c r="V2066" s="3" t="s">
        <v>56</v>
      </c>
      <c r="W2066">
        <v>1.42</v>
      </c>
      <c r="X2066" s="15">
        <v>75</v>
      </c>
      <c r="Y2066" s="13">
        <v>30.87</v>
      </c>
      <c r="Z2066" s="7">
        <f t="shared" si="16"/>
        <v>223.78999999999996</v>
      </c>
      <c r="AA2066" s="7" t="s">
        <v>1269</v>
      </c>
      <c r="AB2066">
        <v>8.5</v>
      </c>
      <c r="AC2066" t="s">
        <v>1885</v>
      </c>
    </row>
    <row r="2067" spans="1:29" x14ac:dyDescent="0.25">
      <c r="A2067" t="s">
        <v>30</v>
      </c>
      <c r="B2067" t="s">
        <v>252</v>
      </c>
      <c r="C2067" s="1">
        <v>44625.791666666664</v>
      </c>
      <c r="D2067" t="s">
        <v>341</v>
      </c>
      <c r="E2067" t="s">
        <v>318</v>
      </c>
      <c r="F2067">
        <v>20</v>
      </c>
      <c r="G2067">
        <v>0</v>
      </c>
      <c r="H2067">
        <v>100</v>
      </c>
      <c r="I2067">
        <v>80</v>
      </c>
      <c r="J2067">
        <v>35</v>
      </c>
      <c r="K2067">
        <v>1.7</v>
      </c>
      <c r="L2067">
        <v>90</v>
      </c>
      <c r="M2067">
        <v>5.85</v>
      </c>
      <c r="N2067">
        <v>2.7</v>
      </c>
      <c r="O2067" t="s">
        <v>153</v>
      </c>
      <c r="Q2067" s="3" t="s">
        <v>60</v>
      </c>
      <c r="R2067" s="3" t="s">
        <v>55</v>
      </c>
      <c r="S2067" s="10">
        <v>89</v>
      </c>
      <c r="T2067" s="3" t="s">
        <v>56</v>
      </c>
      <c r="U2067" s="10">
        <v>1</v>
      </c>
      <c r="V2067" s="3" t="s">
        <v>56</v>
      </c>
      <c r="W2067" s="10" t="s">
        <v>56</v>
      </c>
      <c r="X2067" s="3" t="s">
        <v>56</v>
      </c>
      <c r="Y2067" s="15">
        <v>0</v>
      </c>
      <c r="Z2067" s="7">
        <f t="shared" si="16"/>
        <v>223.78999999999996</v>
      </c>
      <c r="AA2067" s="7" t="s">
        <v>1269</v>
      </c>
      <c r="AB2067">
        <v>8</v>
      </c>
      <c r="AC2067" t="s">
        <v>1908</v>
      </c>
    </row>
    <row r="2068" spans="1:29" x14ac:dyDescent="0.25">
      <c r="A2068" t="s">
        <v>218</v>
      </c>
      <c r="B2068" t="s">
        <v>261</v>
      </c>
      <c r="C2068" s="1">
        <v>44625.8125</v>
      </c>
      <c r="D2068" t="s">
        <v>905</v>
      </c>
      <c r="E2068" t="s">
        <v>263</v>
      </c>
      <c r="F2068">
        <v>20</v>
      </c>
      <c r="G2068">
        <v>0</v>
      </c>
      <c r="H2068">
        <v>70</v>
      </c>
      <c r="I2068">
        <v>95</v>
      </c>
      <c r="J2068">
        <v>28</v>
      </c>
      <c r="K2068">
        <v>2.0499999999999998</v>
      </c>
      <c r="L2068">
        <v>95</v>
      </c>
      <c r="M2068">
        <v>5.25</v>
      </c>
      <c r="N2068">
        <v>3.55</v>
      </c>
      <c r="O2068" t="s">
        <v>153</v>
      </c>
      <c r="Q2068" s="3" t="s">
        <v>58</v>
      </c>
      <c r="R2068" s="3" t="s">
        <v>63</v>
      </c>
      <c r="S2068" s="10">
        <v>69</v>
      </c>
      <c r="T2068" s="3" t="s">
        <v>56</v>
      </c>
      <c r="U2068" s="10">
        <v>1</v>
      </c>
      <c r="V2068" s="3" t="s">
        <v>56</v>
      </c>
      <c r="W2068">
        <v>1.33</v>
      </c>
      <c r="X2068" s="15">
        <v>75</v>
      </c>
      <c r="Y2068" s="13">
        <v>24.25</v>
      </c>
      <c r="Z2068" s="7">
        <f t="shared" si="16"/>
        <v>248.03999999999996</v>
      </c>
      <c r="AA2068" s="7" t="s">
        <v>1269</v>
      </c>
      <c r="AB2068">
        <v>11</v>
      </c>
      <c r="AC2068" t="s">
        <v>1885</v>
      </c>
    </row>
    <row r="2069" spans="1:29" x14ac:dyDescent="0.25">
      <c r="A2069" t="s">
        <v>330</v>
      </c>
      <c r="B2069" t="s">
        <v>751</v>
      </c>
      <c r="C2069" s="1">
        <v>44625.833333333336</v>
      </c>
      <c r="D2069" t="s">
        <v>874</v>
      </c>
      <c r="E2069" t="s">
        <v>1797</v>
      </c>
      <c r="F2069">
        <v>20</v>
      </c>
      <c r="G2069">
        <v>0</v>
      </c>
      <c r="H2069">
        <v>80</v>
      </c>
      <c r="I2069">
        <v>80</v>
      </c>
      <c r="J2069">
        <v>32</v>
      </c>
      <c r="K2069">
        <v>1.55</v>
      </c>
      <c r="L2069">
        <v>90</v>
      </c>
      <c r="M2069">
        <v>5.45</v>
      </c>
      <c r="N2069">
        <v>3.3</v>
      </c>
      <c r="O2069" t="s">
        <v>153</v>
      </c>
      <c r="Q2069" s="3" t="s">
        <v>58</v>
      </c>
      <c r="R2069" s="3" t="s">
        <v>55</v>
      </c>
      <c r="S2069" s="10">
        <v>71</v>
      </c>
      <c r="T2069" s="3" t="s">
        <v>56</v>
      </c>
      <c r="U2069" s="10">
        <v>1</v>
      </c>
      <c r="V2069" s="3" t="s">
        <v>56</v>
      </c>
      <c r="W2069" s="10" t="s">
        <v>56</v>
      </c>
      <c r="X2069" s="3" t="s">
        <v>56</v>
      </c>
      <c r="Y2069" s="15">
        <v>0</v>
      </c>
      <c r="Z2069" s="7">
        <f t="shared" si="16"/>
        <v>248.03999999999996</v>
      </c>
      <c r="AA2069" s="7" t="s">
        <v>1269</v>
      </c>
      <c r="AB2069">
        <v>10.5</v>
      </c>
      <c r="AC2069" t="s">
        <v>1907</v>
      </c>
    </row>
    <row r="2070" spans="1:29" x14ac:dyDescent="0.25">
      <c r="A2070" t="s">
        <v>276</v>
      </c>
      <c r="B2070" t="s">
        <v>13</v>
      </c>
      <c r="C2070" s="1">
        <v>44626.458333333336</v>
      </c>
      <c r="D2070" t="s">
        <v>311</v>
      </c>
      <c r="E2070" t="s">
        <v>300</v>
      </c>
      <c r="F2070">
        <v>19</v>
      </c>
      <c r="G2070">
        <v>0</v>
      </c>
      <c r="H2070">
        <v>78</v>
      </c>
      <c r="I2070">
        <v>84</v>
      </c>
      <c r="J2070">
        <v>33</v>
      </c>
      <c r="K2070">
        <v>1.53</v>
      </c>
      <c r="L2070">
        <v>89</v>
      </c>
      <c r="M2070">
        <v>5.68</v>
      </c>
      <c r="N2070">
        <v>3</v>
      </c>
      <c r="O2070" t="s">
        <v>399</v>
      </c>
      <c r="Q2070" s="3" t="s">
        <v>58</v>
      </c>
      <c r="R2070" s="3" t="s">
        <v>550</v>
      </c>
      <c r="S2070" s="10">
        <v>52</v>
      </c>
      <c r="T2070" s="3" t="s">
        <v>56</v>
      </c>
      <c r="U2070" s="10">
        <v>1</v>
      </c>
      <c r="V2070" s="3" t="s">
        <v>56</v>
      </c>
      <c r="W2070" s="10" t="s">
        <v>56</v>
      </c>
      <c r="X2070" s="3" t="s">
        <v>56</v>
      </c>
      <c r="Y2070" s="15">
        <v>0</v>
      </c>
      <c r="Z2070" s="7">
        <f t="shared" si="16"/>
        <v>248.03999999999996</v>
      </c>
      <c r="AA2070" s="7" t="s">
        <v>56</v>
      </c>
      <c r="AC2070" t="s">
        <v>1799</v>
      </c>
    </row>
    <row r="2071" spans="1:29" x14ac:dyDescent="0.25">
      <c r="A2071" t="s">
        <v>320</v>
      </c>
      <c r="B2071" t="s">
        <v>321</v>
      </c>
      <c r="C2071" s="1">
        <v>44626.520833333336</v>
      </c>
      <c r="D2071" t="s">
        <v>771</v>
      </c>
      <c r="E2071" t="s">
        <v>323</v>
      </c>
      <c r="F2071">
        <v>20</v>
      </c>
      <c r="G2071">
        <v>10</v>
      </c>
      <c r="H2071">
        <v>90</v>
      </c>
      <c r="I2071">
        <v>80</v>
      </c>
      <c r="J2071">
        <v>34</v>
      </c>
      <c r="K2071">
        <v>1.7</v>
      </c>
      <c r="L2071">
        <v>80</v>
      </c>
      <c r="M2071">
        <v>5.3</v>
      </c>
      <c r="N2071">
        <v>2.5</v>
      </c>
      <c r="O2071" t="s">
        <v>153</v>
      </c>
      <c r="Q2071" s="3" t="s">
        <v>59</v>
      </c>
      <c r="R2071" s="3" t="s">
        <v>59</v>
      </c>
      <c r="S2071" s="3" t="s">
        <v>56</v>
      </c>
      <c r="T2071" s="3" t="s">
        <v>56</v>
      </c>
      <c r="U2071" s="10">
        <v>0</v>
      </c>
      <c r="V2071" s="3" t="s">
        <v>56</v>
      </c>
      <c r="W2071" s="10" t="s">
        <v>56</v>
      </c>
      <c r="X2071" s="3" t="s">
        <v>56</v>
      </c>
      <c r="Y2071" s="15">
        <v>0</v>
      </c>
      <c r="Z2071" s="7">
        <f t="shared" si="16"/>
        <v>248.03999999999996</v>
      </c>
      <c r="AA2071" s="7" t="s">
        <v>1269</v>
      </c>
      <c r="AB2071">
        <v>16</v>
      </c>
      <c r="AC2071" t="s">
        <v>1907</v>
      </c>
    </row>
    <row r="2072" spans="1:29" x14ac:dyDescent="0.25">
      <c r="A2072" t="s">
        <v>43</v>
      </c>
      <c r="B2072" t="s">
        <v>44</v>
      </c>
      <c r="C2072" s="1">
        <v>44626.520833333336</v>
      </c>
      <c r="D2072" t="s">
        <v>46</v>
      </c>
      <c r="E2072" t="s">
        <v>1613</v>
      </c>
      <c r="F2072">
        <v>20</v>
      </c>
      <c r="G2072">
        <v>5</v>
      </c>
      <c r="H2072">
        <v>90</v>
      </c>
      <c r="I2072">
        <v>80</v>
      </c>
      <c r="J2072">
        <v>37</v>
      </c>
      <c r="K2072">
        <v>1.65</v>
      </c>
      <c r="L2072">
        <v>70</v>
      </c>
      <c r="M2072">
        <v>5.3</v>
      </c>
      <c r="N2072">
        <v>2.8</v>
      </c>
      <c r="O2072" t="s">
        <v>120</v>
      </c>
      <c r="Q2072" s="3" t="s">
        <v>58</v>
      </c>
      <c r="R2072" s="3" t="s">
        <v>59</v>
      </c>
      <c r="S2072" s="10">
        <v>62</v>
      </c>
      <c r="T2072" s="3" t="s">
        <v>56</v>
      </c>
      <c r="U2072" s="10">
        <v>1</v>
      </c>
      <c r="V2072" s="3" t="s">
        <v>56</v>
      </c>
      <c r="W2072" s="10" t="s">
        <v>56</v>
      </c>
      <c r="X2072" s="3" t="s">
        <v>56</v>
      </c>
      <c r="Y2072" s="15">
        <v>0</v>
      </c>
      <c r="Z2072" s="7">
        <f t="shared" si="16"/>
        <v>248.03999999999996</v>
      </c>
      <c r="AA2072" s="7" t="s">
        <v>1269</v>
      </c>
      <c r="AB2072">
        <v>8.5</v>
      </c>
      <c r="AC2072" t="s">
        <v>1908</v>
      </c>
    </row>
    <row r="2073" spans="1:29" x14ac:dyDescent="0.25">
      <c r="A2073" t="s">
        <v>320</v>
      </c>
      <c r="B2073" t="s">
        <v>321</v>
      </c>
      <c r="C2073" s="1">
        <v>44626.520833333336</v>
      </c>
      <c r="D2073" t="s">
        <v>862</v>
      </c>
      <c r="E2073" t="s">
        <v>1070</v>
      </c>
      <c r="F2073">
        <v>20</v>
      </c>
      <c r="G2073">
        <v>0</v>
      </c>
      <c r="H2073">
        <v>70</v>
      </c>
      <c r="I2073">
        <v>80</v>
      </c>
      <c r="J2073">
        <v>31</v>
      </c>
      <c r="K2073">
        <v>1.65</v>
      </c>
      <c r="L2073">
        <v>85</v>
      </c>
      <c r="M2073">
        <v>5.15</v>
      </c>
      <c r="N2073">
        <v>2.7</v>
      </c>
      <c r="O2073" t="s">
        <v>153</v>
      </c>
      <c r="Q2073" s="3" t="s">
        <v>66</v>
      </c>
      <c r="R2073" s="3" t="s">
        <v>53</v>
      </c>
      <c r="S2073" s="10">
        <v>50</v>
      </c>
      <c r="T2073" s="3" t="s">
        <v>56</v>
      </c>
      <c r="U2073" s="10">
        <v>1</v>
      </c>
      <c r="V2073" s="3" t="s">
        <v>56</v>
      </c>
      <c r="W2073" s="10" t="s">
        <v>56</v>
      </c>
      <c r="X2073" s="3" t="s">
        <v>56</v>
      </c>
      <c r="Y2073" s="15">
        <v>0</v>
      </c>
      <c r="Z2073" s="7">
        <f t="shared" si="16"/>
        <v>248.03999999999996</v>
      </c>
      <c r="AA2073" s="7" t="s">
        <v>1269</v>
      </c>
      <c r="AB2073">
        <v>13.5</v>
      </c>
      <c r="AC2073" t="s">
        <v>1494</v>
      </c>
    </row>
    <row r="2074" spans="1:29" x14ac:dyDescent="0.25">
      <c r="A2074" t="s">
        <v>408</v>
      </c>
      <c r="B2074" t="s">
        <v>409</v>
      </c>
      <c r="C2074" s="1">
        <v>44626.541666666664</v>
      </c>
      <c r="D2074" t="s">
        <v>525</v>
      </c>
      <c r="E2074" t="s">
        <v>926</v>
      </c>
      <c r="F2074">
        <v>18</v>
      </c>
      <c r="G2074">
        <v>0</v>
      </c>
      <c r="H2074">
        <v>67</v>
      </c>
      <c r="I2074">
        <v>89</v>
      </c>
      <c r="J2074">
        <v>31</v>
      </c>
      <c r="K2074">
        <v>1.61</v>
      </c>
      <c r="L2074">
        <v>94</v>
      </c>
      <c r="M2074">
        <v>5.1100000000000003</v>
      </c>
      <c r="N2074">
        <v>2.83</v>
      </c>
      <c r="O2074" t="s">
        <v>153</v>
      </c>
      <c r="Q2074" s="3" t="s">
        <v>63</v>
      </c>
      <c r="R2074" s="3" t="s">
        <v>550</v>
      </c>
      <c r="S2074" s="10">
        <v>48</v>
      </c>
      <c r="T2074" s="3" t="s">
        <v>56</v>
      </c>
      <c r="U2074" s="10">
        <v>1</v>
      </c>
      <c r="V2074" s="3" t="s">
        <v>56</v>
      </c>
      <c r="W2074" s="10" t="s">
        <v>56</v>
      </c>
      <c r="X2074" s="3" t="s">
        <v>56</v>
      </c>
      <c r="Y2074" s="15">
        <v>0</v>
      </c>
      <c r="Z2074" s="7">
        <f t="shared" si="16"/>
        <v>248.03999999999996</v>
      </c>
      <c r="AA2074" s="7" t="s">
        <v>1270</v>
      </c>
      <c r="AB2074">
        <v>5.5</v>
      </c>
      <c r="AC2074" t="s">
        <v>1708</v>
      </c>
    </row>
    <row r="2075" spans="1:29" x14ac:dyDescent="0.25">
      <c r="A2075" t="s">
        <v>276</v>
      </c>
      <c r="B2075" t="s">
        <v>13</v>
      </c>
      <c r="C2075" s="1">
        <v>44626.5625</v>
      </c>
      <c r="D2075" t="s">
        <v>762</v>
      </c>
      <c r="E2075" t="s">
        <v>871</v>
      </c>
      <c r="F2075">
        <v>20</v>
      </c>
      <c r="G2075">
        <v>5</v>
      </c>
      <c r="H2075">
        <v>100</v>
      </c>
      <c r="I2075">
        <v>85</v>
      </c>
      <c r="J2075">
        <v>30</v>
      </c>
      <c r="K2075">
        <v>1.85</v>
      </c>
      <c r="L2075">
        <v>90</v>
      </c>
      <c r="M2075">
        <v>5.5</v>
      </c>
      <c r="N2075">
        <v>3.35</v>
      </c>
      <c r="O2075" t="s">
        <v>399</v>
      </c>
      <c r="Q2075" s="3" t="s">
        <v>65</v>
      </c>
      <c r="R2075" s="3" t="s">
        <v>66</v>
      </c>
      <c r="S2075" s="10">
        <v>51</v>
      </c>
      <c r="T2075" s="10">
        <v>1</v>
      </c>
      <c r="U2075" s="10">
        <v>1</v>
      </c>
      <c r="V2075" s="3" t="s">
        <v>56</v>
      </c>
      <c r="W2075" s="10" t="s">
        <v>56</v>
      </c>
      <c r="X2075" s="3" t="s">
        <v>56</v>
      </c>
      <c r="Y2075" s="15">
        <v>0</v>
      </c>
      <c r="Z2075" s="7">
        <f t="shared" si="16"/>
        <v>248.03999999999996</v>
      </c>
      <c r="AA2075" s="7" t="s">
        <v>56</v>
      </c>
      <c r="AC2075" t="s">
        <v>1799</v>
      </c>
    </row>
    <row r="2076" spans="1:29" x14ac:dyDescent="0.25">
      <c r="A2076" t="s">
        <v>17</v>
      </c>
      <c r="B2076" t="s">
        <v>18</v>
      </c>
      <c r="C2076" s="1">
        <v>44626.583333333336</v>
      </c>
      <c r="D2076" t="s">
        <v>877</v>
      </c>
      <c r="E2076" t="s">
        <v>912</v>
      </c>
      <c r="F2076">
        <v>20</v>
      </c>
      <c r="G2076">
        <v>0</v>
      </c>
      <c r="H2076">
        <v>90</v>
      </c>
      <c r="I2076">
        <v>85</v>
      </c>
      <c r="J2076">
        <v>33</v>
      </c>
      <c r="K2076">
        <v>1.8</v>
      </c>
      <c r="L2076">
        <v>90</v>
      </c>
      <c r="M2076">
        <v>5.3</v>
      </c>
      <c r="N2076">
        <v>3.4</v>
      </c>
      <c r="O2076" t="s">
        <v>153</v>
      </c>
      <c r="Q2076" s="3" t="s">
        <v>58</v>
      </c>
      <c r="R2076" s="3" t="s">
        <v>63</v>
      </c>
      <c r="S2076" s="10">
        <v>87</v>
      </c>
      <c r="T2076" s="3" t="s">
        <v>56</v>
      </c>
      <c r="U2076" s="10">
        <v>1</v>
      </c>
      <c r="V2076" s="3" t="s">
        <v>56</v>
      </c>
      <c r="W2076" s="10" t="s">
        <v>56</v>
      </c>
      <c r="X2076" s="3" t="s">
        <v>56</v>
      </c>
      <c r="Y2076" s="15">
        <v>0</v>
      </c>
      <c r="Z2076" s="7">
        <f t="shared" si="16"/>
        <v>248.03999999999996</v>
      </c>
      <c r="AA2076" s="7" t="s">
        <v>1270</v>
      </c>
      <c r="AB2076">
        <v>6.5</v>
      </c>
      <c r="AC2076" t="s">
        <v>1708</v>
      </c>
    </row>
    <row r="2077" spans="1:29" x14ac:dyDescent="0.25">
      <c r="A2077" t="s">
        <v>264</v>
      </c>
      <c r="B2077" t="s">
        <v>334</v>
      </c>
      <c r="C2077" s="1">
        <v>44626.604166666664</v>
      </c>
      <c r="D2077" t="s">
        <v>919</v>
      </c>
      <c r="E2077" t="s">
        <v>1501</v>
      </c>
      <c r="F2077">
        <v>20</v>
      </c>
      <c r="G2077">
        <v>5</v>
      </c>
      <c r="H2077">
        <v>70</v>
      </c>
      <c r="I2077">
        <v>80</v>
      </c>
      <c r="J2077">
        <v>35</v>
      </c>
      <c r="K2077">
        <v>1.55</v>
      </c>
      <c r="L2077">
        <v>80</v>
      </c>
      <c r="M2077">
        <v>5.3</v>
      </c>
      <c r="N2077">
        <v>2.65</v>
      </c>
      <c r="O2077" t="s">
        <v>399</v>
      </c>
      <c r="Q2077" s="3" t="s">
        <v>60</v>
      </c>
      <c r="R2077" s="3" t="s">
        <v>55</v>
      </c>
      <c r="S2077" s="10">
        <v>84</v>
      </c>
      <c r="T2077" s="3" t="s">
        <v>56</v>
      </c>
      <c r="U2077" s="10">
        <v>1</v>
      </c>
      <c r="V2077" s="3" t="s">
        <v>56</v>
      </c>
      <c r="W2077" s="10" t="s">
        <v>56</v>
      </c>
      <c r="X2077" s="3" t="s">
        <v>56</v>
      </c>
      <c r="Y2077" s="15">
        <v>0</v>
      </c>
      <c r="Z2077" s="7">
        <f t="shared" si="16"/>
        <v>248.03999999999996</v>
      </c>
      <c r="AA2077" s="7" t="s">
        <v>56</v>
      </c>
      <c r="AC2077" t="s">
        <v>1799</v>
      </c>
    </row>
    <row r="2078" spans="1:29" x14ac:dyDescent="0.25">
      <c r="A2078" t="s">
        <v>408</v>
      </c>
      <c r="B2078" t="s">
        <v>409</v>
      </c>
      <c r="C2078" s="1">
        <v>44626.625</v>
      </c>
      <c r="D2078" t="s">
        <v>501</v>
      </c>
      <c r="E2078" t="s">
        <v>879</v>
      </c>
      <c r="F2078">
        <v>18</v>
      </c>
      <c r="G2078">
        <v>0</v>
      </c>
      <c r="H2078">
        <v>89</v>
      </c>
      <c r="I2078">
        <v>83</v>
      </c>
      <c r="J2078">
        <v>30</v>
      </c>
      <c r="K2078">
        <v>1.94</v>
      </c>
      <c r="L2078">
        <v>89</v>
      </c>
      <c r="M2078">
        <v>5.56</v>
      </c>
      <c r="N2078">
        <v>3.5</v>
      </c>
      <c r="O2078" t="s">
        <v>153</v>
      </c>
      <c r="Q2078" s="3" t="s">
        <v>65</v>
      </c>
      <c r="R2078" s="3" t="s">
        <v>65</v>
      </c>
      <c r="S2078" s="3" t="s">
        <v>56</v>
      </c>
      <c r="T2078" s="10">
        <v>0</v>
      </c>
      <c r="U2078" s="10">
        <v>0</v>
      </c>
      <c r="V2078" s="3" t="s">
        <v>56</v>
      </c>
      <c r="W2078" s="10" t="s">
        <v>56</v>
      </c>
      <c r="X2078" s="3" t="s">
        <v>56</v>
      </c>
      <c r="Y2078" s="15">
        <v>0</v>
      </c>
      <c r="Z2078" s="7">
        <f t="shared" si="16"/>
        <v>248.03999999999996</v>
      </c>
      <c r="AA2078" s="7" t="s">
        <v>1270</v>
      </c>
      <c r="AB2078">
        <v>4</v>
      </c>
      <c r="AC2078" t="s">
        <v>1708</v>
      </c>
    </row>
    <row r="2079" spans="1:29" x14ac:dyDescent="0.25">
      <c r="A2079" t="s">
        <v>218</v>
      </c>
      <c r="B2079" t="s">
        <v>261</v>
      </c>
      <c r="C2079" s="1">
        <v>44626.645833333336</v>
      </c>
      <c r="D2079" t="s">
        <v>451</v>
      </c>
      <c r="E2079" t="s">
        <v>904</v>
      </c>
      <c r="F2079">
        <v>20</v>
      </c>
      <c r="G2079">
        <v>0</v>
      </c>
      <c r="H2079">
        <v>70</v>
      </c>
      <c r="I2079">
        <v>85</v>
      </c>
      <c r="J2079">
        <v>24</v>
      </c>
      <c r="K2079">
        <v>2.1</v>
      </c>
      <c r="L2079">
        <v>90</v>
      </c>
      <c r="M2079">
        <v>5.8</v>
      </c>
      <c r="N2079">
        <v>3.7</v>
      </c>
      <c r="O2079" t="s">
        <v>153</v>
      </c>
      <c r="Q2079" s="3" t="s">
        <v>60</v>
      </c>
      <c r="R2079" s="3" t="s">
        <v>55</v>
      </c>
      <c r="S2079" s="10">
        <v>53</v>
      </c>
      <c r="T2079" s="3" t="s">
        <v>56</v>
      </c>
      <c r="U2079" s="10">
        <v>1</v>
      </c>
      <c r="V2079" s="3" t="s">
        <v>56</v>
      </c>
      <c r="W2079" s="10" t="s">
        <v>56</v>
      </c>
      <c r="X2079" s="3" t="s">
        <v>56</v>
      </c>
      <c r="Y2079" s="15">
        <v>0</v>
      </c>
      <c r="Z2079" s="7">
        <f t="shared" si="16"/>
        <v>248.03999999999996</v>
      </c>
      <c r="AA2079" s="7" t="s">
        <v>1269</v>
      </c>
      <c r="AB2079">
        <v>9</v>
      </c>
      <c r="AC2079" t="s">
        <v>1494</v>
      </c>
    </row>
    <row r="2080" spans="1:29" x14ac:dyDescent="0.25">
      <c r="A2080" t="s">
        <v>330</v>
      </c>
      <c r="B2080" t="s">
        <v>751</v>
      </c>
      <c r="C2080" s="1">
        <v>44626.65625</v>
      </c>
      <c r="D2080" t="s">
        <v>1149</v>
      </c>
      <c r="E2080" t="s">
        <v>1770</v>
      </c>
      <c r="F2080">
        <v>20</v>
      </c>
      <c r="G2080">
        <v>10</v>
      </c>
      <c r="H2080">
        <v>80</v>
      </c>
      <c r="I2080">
        <v>80</v>
      </c>
      <c r="J2080">
        <v>26</v>
      </c>
      <c r="K2080">
        <v>1.6</v>
      </c>
      <c r="L2080">
        <v>75</v>
      </c>
      <c r="M2080">
        <v>5.75</v>
      </c>
      <c r="N2080">
        <v>3.15</v>
      </c>
      <c r="O2080" t="s">
        <v>153</v>
      </c>
      <c r="Q2080" s="3" t="s">
        <v>66</v>
      </c>
      <c r="R2080" s="3" t="s">
        <v>175</v>
      </c>
      <c r="S2080" s="10">
        <v>50</v>
      </c>
      <c r="T2080" s="3" t="s">
        <v>56</v>
      </c>
      <c r="U2080" s="10">
        <v>1</v>
      </c>
      <c r="V2080" s="3" t="s">
        <v>56</v>
      </c>
      <c r="W2080" s="10" t="s">
        <v>56</v>
      </c>
      <c r="X2080" s="3" t="s">
        <v>56</v>
      </c>
      <c r="Y2080" s="15">
        <v>0</v>
      </c>
      <c r="Z2080" s="7">
        <f t="shared" si="16"/>
        <v>248.03999999999996</v>
      </c>
      <c r="AA2080" s="7" t="s">
        <v>1269</v>
      </c>
      <c r="AB2080">
        <v>13.5</v>
      </c>
      <c r="AC2080" t="s">
        <v>1907</v>
      </c>
    </row>
    <row r="2081" spans="1:29" x14ac:dyDescent="0.25">
      <c r="A2081" t="s">
        <v>37</v>
      </c>
      <c r="B2081" t="s">
        <v>38</v>
      </c>
      <c r="C2081" s="1">
        <v>44626.666666666664</v>
      </c>
      <c r="D2081" t="s">
        <v>307</v>
      </c>
      <c r="E2081" t="s">
        <v>215</v>
      </c>
      <c r="F2081">
        <v>20</v>
      </c>
      <c r="G2081">
        <v>0</v>
      </c>
      <c r="H2081">
        <v>100</v>
      </c>
      <c r="I2081">
        <v>85</v>
      </c>
      <c r="J2081">
        <v>24</v>
      </c>
      <c r="K2081">
        <v>1.85</v>
      </c>
      <c r="L2081">
        <v>80</v>
      </c>
      <c r="M2081">
        <v>5.55</v>
      </c>
      <c r="N2081">
        <v>3.35</v>
      </c>
      <c r="O2081" t="s">
        <v>153</v>
      </c>
      <c r="Q2081" s="3" t="s">
        <v>65</v>
      </c>
      <c r="R2081" s="3" t="s">
        <v>550</v>
      </c>
      <c r="S2081" s="10">
        <v>47</v>
      </c>
      <c r="T2081" s="10">
        <v>1</v>
      </c>
      <c r="U2081" s="10">
        <v>1</v>
      </c>
      <c r="V2081" s="3" t="s">
        <v>56</v>
      </c>
      <c r="W2081" s="10" t="s">
        <v>56</v>
      </c>
      <c r="X2081" s="3" t="s">
        <v>56</v>
      </c>
      <c r="Y2081" s="15">
        <v>0</v>
      </c>
      <c r="Z2081" s="7">
        <f t="shared" si="16"/>
        <v>248.03999999999996</v>
      </c>
      <c r="AA2081" s="7" t="s">
        <v>1269</v>
      </c>
      <c r="AB2081">
        <v>7.5</v>
      </c>
      <c r="AC2081" t="s">
        <v>1494</v>
      </c>
    </row>
    <row r="2082" spans="1:29" x14ac:dyDescent="0.25">
      <c r="A2082" t="s">
        <v>37</v>
      </c>
      <c r="B2082" t="s">
        <v>38</v>
      </c>
      <c r="C2082" s="1">
        <v>44626.666666666664</v>
      </c>
      <c r="D2082" t="s">
        <v>412</v>
      </c>
      <c r="E2082" t="s">
        <v>251</v>
      </c>
      <c r="F2082">
        <v>20</v>
      </c>
      <c r="G2082">
        <v>0</v>
      </c>
      <c r="H2082">
        <v>80</v>
      </c>
      <c r="I2082">
        <v>90</v>
      </c>
      <c r="J2082">
        <v>29</v>
      </c>
      <c r="K2082">
        <v>1.75</v>
      </c>
      <c r="L2082">
        <v>85</v>
      </c>
      <c r="M2082">
        <v>5.05</v>
      </c>
      <c r="N2082">
        <v>3.45</v>
      </c>
      <c r="O2082" t="s">
        <v>153</v>
      </c>
      <c r="Q2082" s="3" t="s">
        <v>58</v>
      </c>
      <c r="R2082" s="3" t="s">
        <v>58</v>
      </c>
      <c r="S2082" s="3" t="s">
        <v>56</v>
      </c>
      <c r="T2082" s="3" t="s">
        <v>56</v>
      </c>
      <c r="U2082" s="10">
        <v>0</v>
      </c>
      <c r="V2082" s="3" t="s">
        <v>56</v>
      </c>
      <c r="W2082" s="10" t="s">
        <v>56</v>
      </c>
      <c r="X2082" s="3" t="s">
        <v>56</v>
      </c>
      <c r="Y2082" s="15">
        <v>0</v>
      </c>
      <c r="Z2082" s="7">
        <f t="shared" si="16"/>
        <v>248.03999999999996</v>
      </c>
      <c r="AA2082" s="7" t="s">
        <v>1270</v>
      </c>
      <c r="AB2082">
        <v>5.5</v>
      </c>
      <c r="AC2082" t="s">
        <v>1708</v>
      </c>
    </row>
    <row r="2083" spans="1:29" x14ac:dyDescent="0.25">
      <c r="A2083" t="s">
        <v>37</v>
      </c>
      <c r="B2083" t="s">
        <v>38</v>
      </c>
      <c r="C2083" s="1">
        <v>44626.666666666664</v>
      </c>
      <c r="D2083" t="s">
        <v>413</v>
      </c>
      <c r="E2083" t="s">
        <v>249</v>
      </c>
      <c r="F2083">
        <v>20</v>
      </c>
      <c r="G2083">
        <v>0</v>
      </c>
      <c r="H2083">
        <v>80</v>
      </c>
      <c r="I2083">
        <v>90</v>
      </c>
      <c r="J2083">
        <v>30</v>
      </c>
      <c r="K2083">
        <v>1.95</v>
      </c>
      <c r="L2083">
        <v>90</v>
      </c>
      <c r="M2083">
        <v>6.15</v>
      </c>
      <c r="N2083">
        <v>3.05</v>
      </c>
      <c r="O2083" t="s">
        <v>153</v>
      </c>
      <c r="Q2083" s="3" t="s">
        <v>60</v>
      </c>
      <c r="R2083" s="3" t="s">
        <v>53</v>
      </c>
      <c r="S2083" s="10">
        <v>57</v>
      </c>
      <c r="T2083" s="3" t="s">
        <v>56</v>
      </c>
      <c r="U2083" s="10">
        <v>1</v>
      </c>
      <c r="V2083" s="3" t="s">
        <v>56</v>
      </c>
      <c r="W2083" s="10" t="s">
        <v>56</v>
      </c>
      <c r="X2083" s="3" t="s">
        <v>56</v>
      </c>
      <c r="Y2083" s="15">
        <v>0</v>
      </c>
      <c r="Z2083" s="7">
        <f t="shared" si="16"/>
        <v>248.03999999999996</v>
      </c>
      <c r="AA2083" s="7" t="s">
        <v>1269</v>
      </c>
      <c r="AB2083">
        <v>12</v>
      </c>
      <c r="AC2083" t="s">
        <v>1494</v>
      </c>
    </row>
    <row r="2084" spans="1:29" x14ac:dyDescent="0.25">
      <c r="A2084" t="s">
        <v>91</v>
      </c>
      <c r="B2084" t="s">
        <v>92</v>
      </c>
      <c r="C2084" s="1">
        <v>44626.670138888891</v>
      </c>
      <c r="D2084" t="s">
        <v>459</v>
      </c>
      <c r="E2084" t="s">
        <v>308</v>
      </c>
      <c r="F2084">
        <v>20</v>
      </c>
      <c r="G2084">
        <v>0</v>
      </c>
      <c r="H2084">
        <v>90</v>
      </c>
      <c r="I2084">
        <v>100</v>
      </c>
      <c r="J2084">
        <v>24</v>
      </c>
      <c r="K2084">
        <v>2.2999999999999998</v>
      </c>
      <c r="L2084">
        <v>95</v>
      </c>
      <c r="M2084">
        <v>5.3</v>
      </c>
      <c r="N2084">
        <v>3.95</v>
      </c>
      <c r="O2084" t="s">
        <v>153</v>
      </c>
      <c r="Q2084" s="3" t="s">
        <v>58</v>
      </c>
      <c r="R2084" s="3" t="s">
        <v>55</v>
      </c>
      <c r="S2084" s="10">
        <v>54</v>
      </c>
      <c r="T2084" s="3" t="s">
        <v>56</v>
      </c>
      <c r="U2084" s="10">
        <v>1</v>
      </c>
      <c r="V2084" s="3" t="s">
        <v>56</v>
      </c>
      <c r="W2084" s="10" t="s">
        <v>56</v>
      </c>
      <c r="X2084" s="3" t="s">
        <v>56</v>
      </c>
      <c r="Y2084" s="15">
        <v>0</v>
      </c>
      <c r="Z2084" s="7">
        <f t="shared" si="16"/>
        <v>248.03999999999996</v>
      </c>
      <c r="AA2084" s="7" t="s">
        <v>1269</v>
      </c>
      <c r="AB2084">
        <v>8</v>
      </c>
      <c r="AC2084" t="s">
        <v>1494</v>
      </c>
    </row>
    <row r="2085" spans="1:29" x14ac:dyDescent="0.25">
      <c r="A2085" t="s">
        <v>30</v>
      </c>
      <c r="B2085" t="s">
        <v>252</v>
      </c>
      <c r="C2085" s="1">
        <v>44626.6875</v>
      </c>
      <c r="D2085" t="s">
        <v>284</v>
      </c>
      <c r="E2085" t="s">
        <v>911</v>
      </c>
      <c r="F2085">
        <v>20</v>
      </c>
      <c r="G2085">
        <v>5</v>
      </c>
      <c r="H2085">
        <v>100</v>
      </c>
      <c r="I2085">
        <v>80</v>
      </c>
      <c r="J2085">
        <v>34</v>
      </c>
      <c r="K2085">
        <v>1.7</v>
      </c>
      <c r="L2085">
        <v>80</v>
      </c>
      <c r="M2085">
        <v>5.7</v>
      </c>
      <c r="N2085">
        <v>2.75</v>
      </c>
      <c r="O2085" t="s">
        <v>153</v>
      </c>
      <c r="Q2085" s="3" t="s">
        <v>65</v>
      </c>
      <c r="R2085" s="3" t="s">
        <v>58</v>
      </c>
      <c r="S2085" s="10">
        <v>50</v>
      </c>
      <c r="T2085" s="10">
        <v>1</v>
      </c>
      <c r="U2085" s="10">
        <v>1</v>
      </c>
      <c r="V2085" s="3" t="s">
        <v>56</v>
      </c>
      <c r="W2085" s="10" t="s">
        <v>56</v>
      </c>
      <c r="X2085" s="3" t="s">
        <v>56</v>
      </c>
      <c r="Y2085" s="15">
        <v>0</v>
      </c>
      <c r="Z2085" s="7">
        <f t="shared" ref="Z2085:Z2191" si="17">SUM(Z2084+Y2085)</f>
        <v>248.03999999999996</v>
      </c>
      <c r="AA2085" s="7" t="s">
        <v>1270</v>
      </c>
      <c r="AB2085">
        <v>3.5</v>
      </c>
      <c r="AC2085" t="s">
        <v>1708</v>
      </c>
    </row>
    <row r="2086" spans="1:29" x14ac:dyDescent="0.25">
      <c r="A2086" t="s">
        <v>26</v>
      </c>
      <c r="B2086" t="s">
        <v>13</v>
      </c>
      <c r="C2086" s="1">
        <v>44626.6875</v>
      </c>
      <c r="D2086" t="s">
        <v>1502</v>
      </c>
      <c r="E2086" t="s">
        <v>757</v>
      </c>
      <c r="F2086">
        <v>20</v>
      </c>
      <c r="G2086">
        <v>0</v>
      </c>
      <c r="H2086">
        <v>90</v>
      </c>
      <c r="I2086">
        <v>85</v>
      </c>
      <c r="J2086">
        <v>31</v>
      </c>
      <c r="K2086">
        <v>2.2999999999999998</v>
      </c>
      <c r="L2086">
        <v>100</v>
      </c>
      <c r="M2086">
        <v>6.45</v>
      </c>
      <c r="N2086">
        <v>3.5</v>
      </c>
      <c r="O2086" t="s">
        <v>153</v>
      </c>
      <c r="Q2086" s="3" t="s">
        <v>59</v>
      </c>
      <c r="R2086" s="3" t="s">
        <v>61</v>
      </c>
      <c r="S2086" s="10">
        <v>68</v>
      </c>
      <c r="T2086" s="3" t="s">
        <v>56</v>
      </c>
      <c r="U2086" s="10">
        <v>1</v>
      </c>
      <c r="V2086" s="3" t="s">
        <v>56</v>
      </c>
      <c r="W2086" s="10" t="s">
        <v>56</v>
      </c>
      <c r="X2086" s="3" t="s">
        <v>56</v>
      </c>
      <c r="Y2086" s="15">
        <v>0</v>
      </c>
      <c r="Z2086" s="7">
        <f t="shared" si="17"/>
        <v>248.03999999999996</v>
      </c>
      <c r="AA2086" s="7" t="s">
        <v>1269</v>
      </c>
      <c r="AB2086">
        <v>11</v>
      </c>
      <c r="AC2086" t="s">
        <v>1909</v>
      </c>
    </row>
    <row r="2087" spans="1:29" x14ac:dyDescent="0.25">
      <c r="A2087" t="s">
        <v>320</v>
      </c>
      <c r="B2087" t="s">
        <v>38</v>
      </c>
      <c r="C2087" s="1">
        <v>44626.6875</v>
      </c>
      <c r="D2087" t="s">
        <v>425</v>
      </c>
      <c r="E2087" t="s">
        <v>792</v>
      </c>
      <c r="F2087">
        <v>20</v>
      </c>
      <c r="G2087">
        <v>5</v>
      </c>
      <c r="H2087">
        <v>80</v>
      </c>
      <c r="I2087">
        <v>80</v>
      </c>
      <c r="J2087">
        <v>37</v>
      </c>
      <c r="K2087">
        <v>2.0499999999999998</v>
      </c>
      <c r="L2087">
        <v>90</v>
      </c>
      <c r="M2087">
        <v>6.2</v>
      </c>
      <c r="N2087">
        <v>3.1</v>
      </c>
      <c r="O2087" t="s">
        <v>153</v>
      </c>
      <c r="Q2087" s="3" t="s">
        <v>65</v>
      </c>
      <c r="R2087" s="3" t="s">
        <v>58</v>
      </c>
      <c r="S2087" s="10">
        <v>61</v>
      </c>
      <c r="T2087" s="10">
        <v>1</v>
      </c>
      <c r="U2087" s="10">
        <v>1</v>
      </c>
      <c r="V2087" s="3" t="s">
        <v>56</v>
      </c>
      <c r="W2087" s="10" t="s">
        <v>56</v>
      </c>
      <c r="X2087" s="3" t="s">
        <v>56</v>
      </c>
      <c r="Y2087" s="15">
        <v>0</v>
      </c>
      <c r="Z2087" s="7">
        <f t="shared" si="17"/>
        <v>248.03999999999996</v>
      </c>
      <c r="AA2087" s="7" t="s">
        <v>1270</v>
      </c>
      <c r="AB2087">
        <v>6.5</v>
      </c>
      <c r="AC2087" t="s">
        <v>1708</v>
      </c>
    </row>
    <row r="2088" spans="1:29" x14ac:dyDescent="0.25">
      <c r="A2088" t="s">
        <v>505</v>
      </c>
      <c r="B2088" t="s">
        <v>261</v>
      </c>
      <c r="C2088" s="1">
        <v>44626.708333333336</v>
      </c>
      <c r="D2088" t="s">
        <v>1990</v>
      </c>
      <c r="E2088" t="s">
        <v>1553</v>
      </c>
      <c r="F2088">
        <v>20</v>
      </c>
      <c r="G2088">
        <v>10</v>
      </c>
      <c r="H2088">
        <v>90</v>
      </c>
      <c r="I2088">
        <v>75</v>
      </c>
      <c r="J2088">
        <v>28</v>
      </c>
      <c r="K2088">
        <v>1.5</v>
      </c>
      <c r="L2088">
        <v>80</v>
      </c>
      <c r="M2088">
        <v>5.25</v>
      </c>
      <c r="N2088">
        <v>2.8</v>
      </c>
      <c r="O2088" t="s">
        <v>399</v>
      </c>
      <c r="Q2088" s="3" t="s">
        <v>65</v>
      </c>
      <c r="R2088" s="3" t="s">
        <v>66</v>
      </c>
      <c r="S2088" s="10">
        <v>64</v>
      </c>
      <c r="T2088" s="10">
        <v>1</v>
      </c>
      <c r="U2088" s="10">
        <v>1</v>
      </c>
      <c r="V2088" s="3" t="s">
        <v>56</v>
      </c>
      <c r="W2088" s="10" t="s">
        <v>56</v>
      </c>
      <c r="X2088" s="3" t="s">
        <v>56</v>
      </c>
      <c r="Y2088" s="15">
        <v>0</v>
      </c>
      <c r="Z2088" s="7">
        <f t="shared" si="17"/>
        <v>248.03999999999996</v>
      </c>
      <c r="AA2088" s="7" t="s">
        <v>56</v>
      </c>
      <c r="AC2088" t="s">
        <v>1799</v>
      </c>
    </row>
    <row r="2089" spans="1:29" x14ac:dyDescent="0.25">
      <c r="A2089" t="s">
        <v>33</v>
      </c>
      <c r="B2089" t="s">
        <v>34</v>
      </c>
      <c r="C2089" s="1">
        <v>44626.708333333336</v>
      </c>
      <c r="D2089" t="s">
        <v>428</v>
      </c>
      <c r="E2089" t="s">
        <v>487</v>
      </c>
      <c r="F2089">
        <v>20</v>
      </c>
      <c r="G2089">
        <v>5</v>
      </c>
      <c r="H2089">
        <v>90</v>
      </c>
      <c r="I2089">
        <v>75</v>
      </c>
      <c r="J2089">
        <v>31</v>
      </c>
      <c r="K2089">
        <v>1.85</v>
      </c>
      <c r="L2089">
        <v>80</v>
      </c>
      <c r="M2089">
        <v>5.25</v>
      </c>
      <c r="N2089">
        <v>3.2</v>
      </c>
      <c r="O2089" t="s">
        <v>399</v>
      </c>
      <c r="Q2089" s="3" t="s">
        <v>60</v>
      </c>
      <c r="R2089" s="3" t="s">
        <v>66</v>
      </c>
      <c r="S2089" s="10">
        <v>90</v>
      </c>
      <c r="T2089" s="3" t="s">
        <v>56</v>
      </c>
      <c r="U2089" s="10">
        <v>1</v>
      </c>
      <c r="V2089" s="3" t="s">
        <v>56</v>
      </c>
      <c r="W2089" s="10" t="s">
        <v>56</v>
      </c>
      <c r="X2089" s="3" t="s">
        <v>56</v>
      </c>
      <c r="Y2089" s="15">
        <v>0</v>
      </c>
      <c r="Z2089" s="7">
        <f t="shared" si="17"/>
        <v>248.03999999999996</v>
      </c>
      <c r="AA2089" s="7" t="s">
        <v>56</v>
      </c>
      <c r="AC2089" t="s">
        <v>1799</v>
      </c>
    </row>
    <row r="2090" spans="1:29" x14ac:dyDescent="0.25">
      <c r="A2090" t="s">
        <v>22</v>
      </c>
      <c r="B2090" t="s">
        <v>23</v>
      </c>
      <c r="C2090" s="1">
        <v>44626.71875</v>
      </c>
      <c r="D2090" t="s">
        <v>769</v>
      </c>
      <c r="E2090" t="s">
        <v>449</v>
      </c>
      <c r="F2090">
        <v>20</v>
      </c>
      <c r="G2090">
        <v>10</v>
      </c>
      <c r="H2090">
        <v>80</v>
      </c>
      <c r="I2090">
        <v>85</v>
      </c>
      <c r="J2090">
        <v>33</v>
      </c>
      <c r="K2090">
        <v>1.5</v>
      </c>
      <c r="L2090">
        <v>80</v>
      </c>
      <c r="M2090">
        <v>5</v>
      </c>
      <c r="N2090">
        <v>2.4</v>
      </c>
      <c r="O2090" t="s">
        <v>399</v>
      </c>
      <c r="Q2090" s="3" t="s">
        <v>66</v>
      </c>
      <c r="R2090" s="3" t="s">
        <v>66</v>
      </c>
      <c r="S2090" s="3" t="s">
        <v>56</v>
      </c>
      <c r="T2090" s="3" t="s">
        <v>56</v>
      </c>
      <c r="U2090" s="10">
        <v>0</v>
      </c>
      <c r="V2090" s="3" t="s">
        <v>56</v>
      </c>
      <c r="W2090" s="10" t="s">
        <v>56</v>
      </c>
      <c r="X2090" s="3" t="s">
        <v>56</v>
      </c>
      <c r="Y2090" s="15">
        <v>0</v>
      </c>
      <c r="Z2090" s="7">
        <f t="shared" si="17"/>
        <v>248.03999999999996</v>
      </c>
      <c r="AA2090" s="7" t="s">
        <v>56</v>
      </c>
      <c r="AC2090" t="s">
        <v>1799</v>
      </c>
    </row>
    <row r="2091" spans="1:29" x14ac:dyDescent="0.25">
      <c r="A2091" t="s">
        <v>22</v>
      </c>
      <c r="B2091" t="s">
        <v>430</v>
      </c>
      <c r="C2091" s="1">
        <v>44626.729166666664</v>
      </c>
      <c r="D2091" t="s">
        <v>922</v>
      </c>
      <c r="E2091" t="s">
        <v>1160</v>
      </c>
      <c r="F2091">
        <v>20</v>
      </c>
      <c r="G2091">
        <v>0</v>
      </c>
      <c r="H2091">
        <v>80</v>
      </c>
      <c r="I2091">
        <v>85</v>
      </c>
      <c r="J2091">
        <v>35</v>
      </c>
      <c r="K2091">
        <v>1.75</v>
      </c>
      <c r="L2091">
        <v>95</v>
      </c>
      <c r="M2091">
        <v>5.05</v>
      </c>
      <c r="N2091">
        <v>2.95</v>
      </c>
      <c r="O2091" t="s">
        <v>153</v>
      </c>
      <c r="Q2091" s="3" t="s">
        <v>59</v>
      </c>
      <c r="R2091" s="3" t="s">
        <v>562</v>
      </c>
      <c r="S2091" s="10">
        <v>49</v>
      </c>
      <c r="T2091" s="3" t="s">
        <v>56</v>
      </c>
      <c r="U2091" s="10">
        <v>1</v>
      </c>
      <c r="V2091" s="3" t="s">
        <v>56</v>
      </c>
      <c r="W2091" s="10" t="s">
        <v>56</v>
      </c>
      <c r="X2091" s="3" t="s">
        <v>56</v>
      </c>
      <c r="Y2091" s="15">
        <v>0</v>
      </c>
      <c r="Z2091" s="7">
        <f t="shared" si="17"/>
        <v>248.03999999999996</v>
      </c>
      <c r="AA2091" s="7" t="s">
        <v>1269</v>
      </c>
      <c r="AB2091">
        <v>9.5</v>
      </c>
      <c r="AC2091" t="s">
        <v>1494</v>
      </c>
    </row>
    <row r="2092" spans="1:29" x14ac:dyDescent="0.25">
      <c r="A2092" t="s">
        <v>776</v>
      </c>
      <c r="B2092" t="s">
        <v>777</v>
      </c>
      <c r="C2092" s="1">
        <v>44626.729166666664</v>
      </c>
      <c r="D2092" t="s">
        <v>1438</v>
      </c>
      <c r="E2092" t="s">
        <v>1743</v>
      </c>
      <c r="F2092">
        <v>20</v>
      </c>
      <c r="G2092">
        <v>5</v>
      </c>
      <c r="H2092">
        <v>90</v>
      </c>
      <c r="I2092">
        <v>80</v>
      </c>
      <c r="J2092">
        <v>27</v>
      </c>
      <c r="K2092">
        <v>1.65</v>
      </c>
      <c r="L2092">
        <v>90</v>
      </c>
      <c r="M2092">
        <v>5.2</v>
      </c>
      <c r="N2092">
        <v>2.7</v>
      </c>
      <c r="O2092" t="s">
        <v>399</v>
      </c>
      <c r="Q2092" s="3" t="s">
        <v>65</v>
      </c>
      <c r="R2092" s="3" t="s">
        <v>58</v>
      </c>
      <c r="S2092" s="10">
        <v>74</v>
      </c>
      <c r="T2092" s="10">
        <v>1</v>
      </c>
      <c r="U2092" s="10">
        <v>1</v>
      </c>
      <c r="V2092" s="3" t="s">
        <v>56</v>
      </c>
      <c r="W2092" s="10" t="s">
        <v>56</v>
      </c>
      <c r="X2092" s="3" t="s">
        <v>56</v>
      </c>
      <c r="Y2092" s="15">
        <v>0</v>
      </c>
      <c r="Z2092" s="7">
        <f t="shared" si="17"/>
        <v>248.03999999999996</v>
      </c>
      <c r="AA2092" s="7" t="s">
        <v>56</v>
      </c>
      <c r="AC2092" t="s">
        <v>1799</v>
      </c>
    </row>
    <row r="2093" spans="1:29" x14ac:dyDescent="0.25">
      <c r="A2093" t="s">
        <v>782</v>
      </c>
      <c r="B2093" t="s">
        <v>783</v>
      </c>
      <c r="C2093" s="1">
        <v>44626.802083333336</v>
      </c>
      <c r="D2093" t="s">
        <v>784</v>
      </c>
      <c r="E2093" t="s">
        <v>2035</v>
      </c>
      <c r="F2093">
        <v>20</v>
      </c>
      <c r="G2093">
        <v>5</v>
      </c>
      <c r="H2093">
        <v>100</v>
      </c>
      <c r="I2093">
        <v>75</v>
      </c>
      <c r="J2093">
        <v>27</v>
      </c>
      <c r="K2093">
        <v>1.85</v>
      </c>
      <c r="L2093">
        <v>85</v>
      </c>
      <c r="M2093">
        <v>5.4</v>
      </c>
      <c r="N2093">
        <v>3</v>
      </c>
      <c r="O2093" t="s">
        <v>399</v>
      </c>
      <c r="Q2093" s="3" t="s">
        <v>66</v>
      </c>
      <c r="R2093" s="3" t="s">
        <v>942</v>
      </c>
      <c r="S2093" s="10">
        <v>60</v>
      </c>
      <c r="T2093" s="3" t="s">
        <v>56</v>
      </c>
      <c r="U2093" s="10">
        <v>1</v>
      </c>
      <c r="V2093" s="3" t="s">
        <v>56</v>
      </c>
      <c r="W2093" s="10" t="s">
        <v>56</v>
      </c>
      <c r="X2093" s="3" t="s">
        <v>56</v>
      </c>
      <c r="Y2093" s="15">
        <v>0</v>
      </c>
      <c r="Z2093" s="7">
        <f t="shared" si="17"/>
        <v>248.03999999999996</v>
      </c>
      <c r="AA2093" s="7" t="s">
        <v>56</v>
      </c>
      <c r="AC2093" t="s">
        <v>1799</v>
      </c>
    </row>
    <row r="2094" spans="1:29" x14ac:dyDescent="0.25">
      <c r="A2094" t="s">
        <v>43</v>
      </c>
      <c r="B2094" t="s">
        <v>44</v>
      </c>
      <c r="C2094" s="1">
        <v>44626.833333333336</v>
      </c>
      <c r="D2094" t="s">
        <v>485</v>
      </c>
      <c r="E2094" t="s">
        <v>45</v>
      </c>
      <c r="F2094">
        <v>20</v>
      </c>
      <c r="G2094">
        <v>0</v>
      </c>
      <c r="H2094">
        <v>80</v>
      </c>
      <c r="I2094">
        <v>85</v>
      </c>
      <c r="J2094">
        <v>21</v>
      </c>
      <c r="K2094">
        <v>1.5</v>
      </c>
      <c r="L2094">
        <v>75</v>
      </c>
      <c r="M2094">
        <v>5.05</v>
      </c>
      <c r="N2094">
        <v>3.2</v>
      </c>
      <c r="O2094" t="s">
        <v>399</v>
      </c>
      <c r="Q2094" s="3" t="s">
        <v>60</v>
      </c>
      <c r="R2094" s="3" t="s">
        <v>59</v>
      </c>
      <c r="S2094" s="10">
        <v>70</v>
      </c>
      <c r="T2094" s="3" t="s">
        <v>56</v>
      </c>
      <c r="U2094" s="10">
        <v>1</v>
      </c>
      <c r="V2094" s="3" t="s">
        <v>56</v>
      </c>
      <c r="W2094" s="10" t="s">
        <v>56</v>
      </c>
      <c r="X2094" s="3" t="s">
        <v>56</v>
      </c>
      <c r="Y2094" s="15">
        <v>0</v>
      </c>
      <c r="Z2094" s="7">
        <f t="shared" si="17"/>
        <v>248.03999999999996</v>
      </c>
      <c r="AA2094" s="7" t="s">
        <v>56</v>
      </c>
      <c r="AC2094" t="s">
        <v>1799</v>
      </c>
    </row>
    <row r="2095" spans="1:29" x14ac:dyDescent="0.25">
      <c r="A2095" t="s">
        <v>328</v>
      </c>
      <c r="B2095" t="s">
        <v>794</v>
      </c>
      <c r="C2095" s="1">
        <v>44626.854166666664</v>
      </c>
      <c r="D2095" t="s">
        <v>1629</v>
      </c>
      <c r="E2095" t="s">
        <v>1897</v>
      </c>
      <c r="F2095">
        <v>20</v>
      </c>
      <c r="G2095">
        <v>5</v>
      </c>
      <c r="H2095">
        <v>90</v>
      </c>
      <c r="I2095">
        <v>90</v>
      </c>
      <c r="J2095">
        <v>29</v>
      </c>
      <c r="K2095">
        <v>1.85</v>
      </c>
      <c r="L2095">
        <v>85</v>
      </c>
      <c r="M2095">
        <v>5.3</v>
      </c>
      <c r="N2095">
        <v>3.55</v>
      </c>
      <c r="O2095" t="s">
        <v>153</v>
      </c>
      <c r="Q2095" s="3" t="s">
        <v>55</v>
      </c>
      <c r="R2095" s="3" t="s">
        <v>59</v>
      </c>
      <c r="S2095" s="10">
        <v>47</v>
      </c>
      <c r="T2095" s="10">
        <v>1</v>
      </c>
      <c r="U2095" s="10">
        <v>1</v>
      </c>
      <c r="V2095" s="3" t="s">
        <v>56</v>
      </c>
      <c r="W2095" s="10" t="s">
        <v>56</v>
      </c>
      <c r="X2095" s="3" t="s">
        <v>56</v>
      </c>
      <c r="Y2095" s="15">
        <v>0</v>
      </c>
      <c r="Z2095" s="7">
        <f t="shared" si="17"/>
        <v>248.03999999999996</v>
      </c>
      <c r="AA2095" s="7" t="s">
        <v>1269</v>
      </c>
      <c r="AB2095">
        <v>7</v>
      </c>
      <c r="AC2095" t="s">
        <v>1494</v>
      </c>
    </row>
    <row r="2096" spans="1:29" x14ac:dyDescent="0.25">
      <c r="A2096" t="s">
        <v>328</v>
      </c>
      <c r="B2096" t="s">
        <v>794</v>
      </c>
      <c r="C2096" s="1">
        <v>44626.854166666664</v>
      </c>
      <c r="D2096" t="s">
        <v>1927</v>
      </c>
      <c r="E2096" t="s">
        <v>1630</v>
      </c>
      <c r="F2096">
        <v>20</v>
      </c>
      <c r="G2096">
        <v>5</v>
      </c>
      <c r="H2096">
        <v>70</v>
      </c>
      <c r="I2096">
        <v>90</v>
      </c>
      <c r="J2096">
        <v>35</v>
      </c>
      <c r="K2096">
        <v>1.85</v>
      </c>
      <c r="L2096">
        <v>85</v>
      </c>
      <c r="M2096">
        <v>5</v>
      </c>
      <c r="N2096">
        <v>3.2</v>
      </c>
      <c r="O2096" t="s">
        <v>153</v>
      </c>
      <c r="Q2096" s="3" t="s">
        <v>65</v>
      </c>
      <c r="R2096" s="3" t="s">
        <v>173</v>
      </c>
      <c r="S2096" s="10">
        <v>66</v>
      </c>
      <c r="T2096" s="10">
        <v>1</v>
      </c>
      <c r="U2096" s="10">
        <v>1</v>
      </c>
      <c r="V2096" s="3" t="s">
        <v>56</v>
      </c>
      <c r="W2096" s="10" t="s">
        <v>56</v>
      </c>
      <c r="X2096" s="3" t="s">
        <v>56</v>
      </c>
      <c r="Y2096" s="15">
        <v>0</v>
      </c>
      <c r="Z2096" s="7">
        <f t="shared" si="17"/>
        <v>248.03999999999996</v>
      </c>
      <c r="AA2096" s="7" t="s">
        <v>1270</v>
      </c>
      <c r="AB2096">
        <v>5.5</v>
      </c>
      <c r="AC2096" t="s">
        <v>1708</v>
      </c>
    </row>
    <row r="2097" spans="1:29" x14ac:dyDescent="0.25">
      <c r="A2097" t="s">
        <v>276</v>
      </c>
      <c r="B2097" t="s">
        <v>13</v>
      </c>
      <c r="C2097" s="1">
        <v>44627.5625</v>
      </c>
      <c r="D2097" t="s">
        <v>299</v>
      </c>
      <c r="E2097" t="s">
        <v>585</v>
      </c>
      <c r="F2097">
        <v>18</v>
      </c>
      <c r="G2097">
        <v>0</v>
      </c>
      <c r="H2097">
        <v>89</v>
      </c>
      <c r="I2097">
        <v>89</v>
      </c>
      <c r="J2097">
        <v>29</v>
      </c>
      <c r="K2097">
        <v>1.67</v>
      </c>
      <c r="L2097">
        <v>83</v>
      </c>
      <c r="M2097">
        <v>5.5</v>
      </c>
      <c r="N2097">
        <v>3.22</v>
      </c>
      <c r="O2097" t="s">
        <v>399</v>
      </c>
      <c r="Q2097" s="3" t="s">
        <v>65</v>
      </c>
      <c r="R2097" s="3" t="s">
        <v>58</v>
      </c>
      <c r="S2097" s="10">
        <v>90</v>
      </c>
      <c r="T2097" s="10">
        <v>1</v>
      </c>
      <c r="U2097" s="10">
        <v>1</v>
      </c>
      <c r="V2097" s="3" t="s">
        <v>56</v>
      </c>
      <c r="W2097" s="10" t="s">
        <v>56</v>
      </c>
      <c r="X2097" s="3" t="s">
        <v>56</v>
      </c>
      <c r="Y2097" s="15">
        <v>0</v>
      </c>
      <c r="Z2097" s="7">
        <f t="shared" si="17"/>
        <v>248.03999999999996</v>
      </c>
      <c r="AA2097" s="7" t="s">
        <v>56</v>
      </c>
      <c r="AC2097" t="s">
        <v>1799</v>
      </c>
    </row>
    <row r="2098" spans="1:29" x14ac:dyDescent="0.25">
      <c r="A2098" t="s">
        <v>414</v>
      </c>
      <c r="B2098" t="s">
        <v>415</v>
      </c>
      <c r="C2098" s="1">
        <v>44627.708333333336</v>
      </c>
      <c r="D2098" t="s">
        <v>1053</v>
      </c>
      <c r="E2098" t="s">
        <v>1296</v>
      </c>
      <c r="F2098">
        <v>20</v>
      </c>
      <c r="G2098">
        <v>5</v>
      </c>
      <c r="H2098">
        <v>80</v>
      </c>
      <c r="I2098">
        <v>85</v>
      </c>
      <c r="J2098">
        <v>33</v>
      </c>
      <c r="K2098">
        <v>2.1</v>
      </c>
      <c r="L2098">
        <v>85</v>
      </c>
      <c r="M2098">
        <v>6.2</v>
      </c>
      <c r="N2098">
        <v>3.35</v>
      </c>
      <c r="O2098" t="s">
        <v>153</v>
      </c>
      <c r="Q2098" s="3" t="s">
        <v>64</v>
      </c>
      <c r="R2098" s="3" t="s">
        <v>550</v>
      </c>
      <c r="S2098" s="10">
        <v>79</v>
      </c>
      <c r="T2098" s="3" t="s">
        <v>56</v>
      </c>
      <c r="U2098" s="10">
        <v>1</v>
      </c>
      <c r="V2098" s="3" t="s">
        <v>56</v>
      </c>
      <c r="W2098" s="10" t="s">
        <v>56</v>
      </c>
      <c r="X2098" s="3" t="s">
        <v>56</v>
      </c>
      <c r="Y2098" s="15">
        <v>0</v>
      </c>
      <c r="Z2098" s="7">
        <f t="shared" si="17"/>
        <v>248.03999999999996</v>
      </c>
      <c r="AA2098" s="7" t="s">
        <v>1270</v>
      </c>
      <c r="AB2098">
        <v>6.5</v>
      </c>
      <c r="AC2098" t="s">
        <v>1708</v>
      </c>
    </row>
    <row r="2099" spans="1:29" x14ac:dyDescent="0.25">
      <c r="A2099" t="s">
        <v>330</v>
      </c>
      <c r="B2099" t="s">
        <v>331</v>
      </c>
      <c r="C2099" s="1">
        <v>44627.791666666664</v>
      </c>
      <c r="D2099" t="s">
        <v>1794</v>
      </c>
      <c r="E2099" t="s">
        <v>332</v>
      </c>
      <c r="F2099">
        <v>20</v>
      </c>
      <c r="G2099">
        <v>5</v>
      </c>
      <c r="H2099">
        <v>100</v>
      </c>
      <c r="I2099">
        <v>75</v>
      </c>
      <c r="J2099">
        <v>31</v>
      </c>
      <c r="K2099">
        <v>1.8</v>
      </c>
      <c r="L2099">
        <v>85</v>
      </c>
      <c r="M2099">
        <v>5.6</v>
      </c>
      <c r="N2099">
        <v>3.25</v>
      </c>
      <c r="O2099" t="s">
        <v>120</v>
      </c>
      <c r="Q2099" s="3" t="s">
        <v>173</v>
      </c>
      <c r="R2099" s="3" t="s">
        <v>705</v>
      </c>
      <c r="S2099" s="10">
        <v>54</v>
      </c>
      <c r="T2099" s="3" t="s">
        <v>56</v>
      </c>
      <c r="U2099" s="10">
        <v>1</v>
      </c>
      <c r="V2099" s="3" t="s">
        <v>56</v>
      </c>
      <c r="W2099" s="10" t="s">
        <v>56</v>
      </c>
      <c r="X2099" s="3" t="s">
        <v>56</v>
      </c>
      <c r="Y2099" s="15">
        <v>0</v>
      </c>
      <c r="Z2099" s="7">
        <f t="shared" si="17"/>
        <v>248.03999999999996</v>
      </c>
      <c r="AA2099" s="7" t="s">
        <v>1269</v>
      </c>
      <c r="AB2099">
        <v>8</v>
      </c>
      <c r="AC2099" t="s">
        <v>1907</v>
      </c>
    </row>
    <row r="2100" spans="1:29" x14ac:dyDescent="0.25">
      <c r="A2100" t="s">
        <v>26</v>
      </c>
      <c r="B2100" t="s">
        <v>13</v>
      </c>
      <c r="C2100" s="1">
        <v>44627.833333333336</v>
      </c>
      <c r="D2100" t="s">
        <v>422</v>
      </c>
      <c r="E2100" t="s">
        <v>1142</v>
      </c>
      <c r="F2100">
        <v>20</v>
      </c>
      <c r="G2100">
        <v>0</v>
      </c>
      <c r="H2100">
        <v>70</v>
      </c>
      <c r="I2100">
        <v>95</v>
      </c>
      <c r="J2100">
        <v>34</v>
      </c>
      <c r="K2100">
        <v>1.75</v>
      </c>
      <c r="L2100">
        <v>90</v>
      </c>
      <c r="M2100">
        <v>5</v>
      </c>
      <c r="N2100">
        <v>2.9</v>
      </c>
      <c r="O2100" t="s">
        <v>153</v>
      </c>
      <c r="Q2100" s="3" t="s">
        <v>53</v>
      </c>
      <c r="R2100" s="3" t="s">
        <v>105</v>
      </c>
      <c r="S2100" s="10">
        <v>46</v>
      </c>
      <c r="T2100" s="3" t="s">
        <v>56</v>
      </c>
      <c r="U2100" s="10">
        <v>1</v>
      </c>
      <c r="V2100" s="3" t="s">
        <v>56</v>
      </c>
      <c r="W2100" s="10" t="s">
        <v>56</v>
      </c>
      <c r="X2100" s="3" t="s">
        <v>56</v>
      </c>
      <c r="Y2100" s="15">
        <v>0</v>
      </c>
      <c r="Z2100" s="7">
        <f t="shared" si="17"/>
        <v>248.03999999999996</v>
      </c>
      <c r="AA2100" s="7" t="s">
        <v>1270</v>
      </c>
      <c r="AB2100">
        <v>5.5</v>
      </c>
      <c r="AC2100" t="s">
        <v>1708</v>
      </c>
    </row>
    <row r="2101" spans="1:29" x14ac:dyDescent="0.25">
      <c r="A2101" t="s">
        <v>22</v>
      </c>
      <c r="B2101" t="s">
        <v>430</v>
      </c>
      <c r="C2101" s="1">
        <v>44627.833333333336</v>
      </c>
      <c r="D2101" t="s">
        <v>1061</v>
      </c>
      <c r="E2101" t="s">
        <v>1419</v>
      </c>
      <c r="F2101">
        <v>20</v>
      </c>
      <c r="G2101">
        <v>0</v>
      </c>
      <c r="H2101">
        <v>80</v>
      </c>
      <c r="I2101">
        <v>75</v>
      </c>
      <c r="J2101">
        <v>22</v>
      </c>
      <c r="K2101">
        <v>1.55</v>
      </c>
      <c r="L2101">
        <v>75</v>
      </c>
      <c r="M2101">
        <v>5.15</v>
      </c>
      <c r="N2101">
        <v>3.25</v>
      </c>
      <c r="O2101" t="s">
        <v>120</v>
      </c>
      <c r="Q2101" s="3" t="s">
        <v>65</v>
      </c>
      <c r="R2101" s="3" t="s">
        <v>173</v>
      </c>
      <c r="S2101" s="10">
        <v>63</v>
      </c>
      <c r="T2101" s="10">
        <v>1</v>
      </c>
      <c r="U2101" s="10">
        <v>1</v>
      </c>
      <c r="V2101" s="3" t="s">
        <v>56</v>
      </c>
      <c r="W2101" s="10" t="s">
        <v>56</v>
      </c>
      <c r="X2101" s="3" t="s">
        <v>56</v>
      </c>
      <c r="Y2101" s="15">
        <v>0</v>
      </c>
      <c r="Z2101" s="7">
        <f t="shared" si="17"/>
        <v>248.03999999999996</v>
      </c>
      <c r="AA2101" s="7" t="s">
        <v>1269</v>
      </c>
      <c r="AB2101">
        <v>10</v>
      </c>
      <c r="AC2101" t="s">
        <v>2041</v>
      </c>
    </row>
    <row r="2102" spans="1:29" x14ac:dyDescent="0.25">
      <c r="A2102" t="s">
        <v>26</v>
      </c>
      <c r="B2102" t="s">
        <v>27</v>
      </c>
      <c r="C2102" s="1">
        <v>44628.822916666664</v>
      </c>
      <c r="D2102" t="s">
        <v>302</v>
      </c>
      <c r="E2102" t="s">
        <v>303</v>
      </c>
      <c r="F2102">
        <v>20</v>
      </c>
      <c r="G2102">
        <v>0</v>
      </c>
      <c r="H2102">
        <v>80</v>
      </c>
      <c r="I2102">
        <v>90</v>
      </c>
      <c r="J2102">
        <v>34</v>
      </c>
      <c r="K2102">
        <v>1.95</v>
      </c>
      <c r="L2102">
        <v>100</v>
      </c>
      <c r="M2102">
        <v>5</v>
      </c>
      <c r="N2102">
        <v>3</v>
      </c>
      <c r="O2102" t="s">
        <v>153</v>
      </c>
      <c r="Q2102" s="3" t="s">
        <v>58</v>
      </c>
      <c r="R2102" s="3" t="s">
        <v>55</v>
      </c>
      <c r="S2102" s="10">
        <v>52</v>
      </c>
      <c r="T2102" s="3" t="s">
        <v>56</v>
      </c>
      <c r="U2102" s="10">
        <v>1</v>
      </c>
      <c r="V2102" s="3" t="s">
        <v>56</v>
      </c>
      <c r="W2102" s="10" t="s">
        <v>56</v>
      </c>
      <c r="X2102" s="3" t="s">
        <v>56</v>
      </c>
      <c r="Y2102" s="15">
        <v>0</v>
      </c>
      <c r="Z2102" s="7">
        <f t="shared" si="17"/>
        <v>248.03999999999996</v>
      </c>
      <c r="AA2102" s="7" t="s">
        <v>1269</v>
      </c>
      <c r="AB2102">
        <v>9.5</v>
      </c>
      <c r="AC2102" t="s">
        <v>1907</v>
      </c>
    </row>
    <row r="2103" spans="1:29" x14ac:dyDescent="0.25">
      <c r="A2103" t="s">
        <v>26</v>
      </c>
      <c r="B2103" t="s">
        <v>1242</v>
      </c>
      <c r="C2103" s="1">
        <v>44628.822916666664</v>
      </c>
      <c r="D2103" t="s">
        <v>1874</v>
      </c>
      <c r="E2103" t="s">
        <v>1912</v>
      </c>
      <c r="F2103">
        <v>20</v>
      </c>
      <c r="G2103">
        <v>5</v>
      </c>
      <c r="H2103">
        <v>80</v>
      </c>
      <c r="I2103">
        <v>85</v>
      </c>
      <c r="J2103">
        <v>35</v>
      </c>
      <c r="K2103">
        <v>1.9</v>
      </c>
      <c r="L2103">
        <v>90</v>
      </c>
      <c r="M2103">
        <v>5</v>
      </c>
      <c r="N2103">
        <v>3.05</v>
      </c>
      <c r="O2103" t="s">
        <v>153</v>
      </c>
      <c r="Q2103" s="3" t="s">
        <v>66</v>
      </c>
      <c r="R2103" s="3" t="s">
        <v>173</v>
      </c>
      <c r="S2103" s="10">
        <v>81</v>
      </c>
      <c r="T2103" s="3" t="s">
        <v>56</v>
      </c>
      <c r="U2103" s="10">
        <v>1</v>
      </c>
      <c r="V2103" s="3" t="s">
        <v>56</v>
      </c>
      <c r="W2103" s="10" t="s">
        <v>56</v>
      </c>
      <c r="X2103" s="3" t="s">
        <v>56</v>
      </c>
      <c r="Y2103" s="15">
        <v>0</v>
      </c>
      <c r="Z2103" s="7">
        <f t="shared" si="17"/>
        <v>248.03999999999996</v>
      </c>
      <c r="AA2103" s="7" t="s">
        <v>1269</v>
      </c>
      <c r="AB2103">
        <v>8.5</v>
      </c>
      <c r="AC2103" t="s">
        <v>1909</v>
      </c>
    </row>
    <row r="2104" spans="1:29" x14ac:dyDescent="0.25">
      <c r="A2104" t="s">
        <v>26</v>
      </c>
      <c r="B2104" t="s">
        <v>1242</v>
      </c>
      <c r="C2104" s="1">
        <v>44628.822916666664</v>
      </c>
      <c r="D2104" t="s">
        <v>1600</v>
      </c>
      <c r="E2104" t="s">
        <v>1924</v>
      </c>
      <c r="F2104">
        <v>20</v>
      </c>
      <c r="G2104">
        <v>5</v>
      </c>
      <c r="H2104">
        <v>70</v>
      </c>
      <c r="I2104">
        <v>75</v>
      </c>
      <c r="J2104">
        <v>33</v>
      </c>
      <c r="K2104">
        <v>1.5</v>
      </c>
      <c r="L2104">
        <v>70</v>
      </c>
      <c r="M2104">
        <v>5.15</v>
      </c>
      <c r="N2104">
        <v>2.5499999999999998</v>
      </c>
      <c r="O2104" t="s">
        <v>399</v>
      </c>
      <c r="Q2104" s="3" t="s">
        <v>58</v>
      </c>
      <c r="R2104" s="3" t="s">
        <v>64</v>
      </c>
      <c r="S2104" s="10">
        <v>65</v>
      </c>
      <c r="T2104" s="3" t="s">
        <v>56</v>
      </c>
      <c r="U2104" s="10">
        <v>1</v>
      </c>
      <c r="V2104" s="3" t="s">
        <v>56</v>
      </c>
      <c r="W2104" s="10" t="s">
        <v>56</v>
      </c>
      <c r="X2104" s="3" t="s">
        <v>56</v>
      </c>
      <c r="Y2104" s="15">
        <v>0</v>
      </c>
      <c r="Z2104" s="7">
        <f t="shared" si="17"/>
        <v>248.03999999999996</v>
      </c>
      <c r="AA2104" s="7" t="s">
        <v>56</v>
      </c>
      <c r="AC2104" t="s">
        <v>1799</v>
      </c>
    </row>
    <row r="2105" spans="1:29" x14ac:dyDescent="0.25">
      <c r="A2105" t="s">
        <v>1762</v>
      </c>
      <c r="B2105" t="s">
        <v>1763</v>
      </c>
      <c r="C2105" s="1">
        <v>44629.253472222219</v>
      </c>
      <c r="D2105" t="s">
        <v>1764</v>
      </c>
      <c r="E2105" t="s">
        <v>2004</v>
      </c>
      <c r="F2105">
        <v>11</v>
      </c>
      <c r="G2105">
        <v>0</v>
      </c>
      <c r="H2105">
        <v>100</v>
      </c>
      <c r="I2105">
        <v>82</v>
      </c>
      <c r="J2105">
        <v>45</v>
      </c>
      <c r="K2105">
        <v>2</v>
      </c>
      <c r="L2105">
        <v>91</v>
      </c>
      <c r="M2105">
        <v>5.45</v>
      </c>
      <c r="N2105">
        <v>2.73</v>
      </c>
      <c r="O2105" t="s">
        <v>153</v>
      </c>
      <c r="Q2105" s="3" t="s">
        <v>58</v>
      </c>
      <c r="R2105" s="3" t="s">
        <v>55</v>
      </c>
      <c r="S2105" s="10">
        <v>84</v>
      </c>
      <c r="T2105" s="3" t="s">
        <v>56</v>
      </c>
      <c r="U2105" s="10">
        <v>1</v>
      </c>
      <c r="V2105" s="3" t="s">
        <v>56</v>
      </c>
      <c r="W2105" s="10" t="s">
        <v>56</v>
      </c>
      <c r="X2105" s="3" t="s">
        <v>56</v>
      </c>
      <c r="Y2105" s="15">
        <v>0</v>
      </c>
      <c r="Z2105" s="7">
        <f t="shared" si="17"/>
        <v>248.03999999999996</v>
      </c>
      <c r="AA2105" s="7" t="s">
        <v>1269</v>
      </c>
      <c r="AB2105">
        <v>10</v>
      </c>
      <c r="AC2105" t="s">
        <v>1908</v>
      </c>
    </row>
    <row r="2106" spans="1:29" x14ac:dyDescent="0.25">
      <c r="A2106" t="s">
        <v>1762</v>
      </c>
      <c r="B2106" t="s">
        <v>1763</v>
      </c>
      <c r="C2106" s="1">
        <v>44629.336805555555</v>
      </c>
      <c r="D2106" t="s">
        <v>2012</v>
      </c>
      <c r="E2106" t="s">
        <v>1766</v>
      </c>
      <c r="F2106">
        <v>17</v>
      </c>
      <c r="G2106">
        <v>0</v>
      </c>
      <c r="H2106">
        <v>89</v>
      </c>
      <c r="I2106">
        <v>76</v>
      </c>
      <c r="J2106">
        <v>23</v>
      </c>
      <c r="K2106">
        <v>1.71</v>
      </c>
      <c r="L2106">
        <v>82</v>
      </c>
      <c r="M2106">
        <v>5.24</v>
      </c>
      <c r="N2106">
        <v>3.29</v>
      </c>
      <c r="O2106" t="s">
        <v>120</v>
      </c>
      <c r="Q2106" s="3" t="s">
        <v>59</v>
      </c>
      <c r="R2106" s="3" t="s">
        <v>173</v>
      </c>
      <c r="S2106" s="10">
        <v>54</v>
      </c>
      <c r="T2106" s="3" t="s">
        <v>56</v>
      </c>
      <c r="U2106" s="10">
        <v>1</v>
      </c>
      <c r="V2106" s="3" t="s">
        <v>56</v>
      </c>
      <c r="W2106" s="10" t="s">
        <v>56</v>
      </c>
      <c r="X2106" s="3" t="s">
        <v>56</v>
      </c>
      <c r="Y2106" s="15">
        <v>0</v>
      </c>
      <c r="Z2106" s="7">
        <f t="shared" si="17"/>
        <v>248.03999999999996</v>
      </c>
      <c r="AA2106" s="7" t="s">
        <v>1269</v>
      </c>
      <c r="AB2106">
        <v>11</v>
      </c>
      <c r="AC2106" t="s">
        <v>1494</v>
      </c>
    </row>
    <row r="2107" spans="1:29" x14ac:dyDescent="0.25">
      <c r="A2107" t="s">
        <v>1762</v>
      </c>
      <c r="B2107" t="s">
        <v>1763</v>
      </c>
      <c r="C2107" s="1">
        <v>44629.364583333336</v>
      </c>
      <c r="D2107" t="s">
        <v>2003</v>
      </c>
      <c r="E2107" t="s">
        <v>1767</v>
      </c>
      <c r="F2107">
        <v>14</v>
      </c>
      <c r="G2107">
        <v>0</v>
      </c>
      <c r="H2107">
        <v>88</v>
      </c>
      <c r="I2107">
        <v>93</v>
      </c>
      <c r="J2107">
        <v>34</v>
      </c>
      <c r="K2107">
        <v>1.86</v>
      </c>
      <c r="L2107">
        <v>100</v>
      </c>
      <c r="M2107">
        <v>5.57</v>
      </c>
      <c r="N2107">
        <v>2.86</v>
      </c>
      <c r="O2107" t="s">
        <v>153</v>
      </c>
      <c r="Q2107" s="3" t="s">
        <v>59</v>
      </c>
      <c r="R2107" s="3" t="s">
        <v>175</v>
      </c>
      <c r="S2107" s="10">
        <v>63</v>
      </c>
      <c r="T2107" s="3" t="s">
        <v>56</v>
      </c>
      <c r="U2107" s="10">
        <v>1</v>
      </c>
      <c r="V2107" s="3" t="s">
        <v>56</v>
      </c>
      <c r="W2107" s="10" t="s">
        <v>56</v>
      </c>
      <c r="X2107" s="3" t="s">
        <v>56</v>
      </c>
      <c r="Y2107" s="15">
        <v>0</v>
      </c>
      <c r="Z2107" s="7">
        <f t="shared" si="17"/>
        <v>248.03999999999996</v>
      </c>
      <c r="AA2107" s="7" t="s">
        <v>1269</v>
      </c>
      <c r="AB2107">
        <v>14</v>
      </c>
      <c r="AC2107" t="s">
        <v>2042</v>
      </c>
    </row>
    <row r="2108" spans="1:29" x14ac:dyDescent="0.25">
      <c r="A2108" t="s">
        <v>320</v>
      </c>
      <c r="B2108" t="s">
        <v>321</v>
      </c>
      <c r="C2108" s="1">
        <v>44631.729166666664</v>
      </c>
      <c r="D2108" t="s">
        <v>766</v>
      </c>
      <c r="E2108" t="s">
        <v>801</v>
      </c>
      <c r="F2108">
        <v>20</v>
      </c>
      <c r="G2108">
        <v>5</v>
      </c>
      <c r="H2108">
        <v>90</v>
      </c>
      <c r="I2108">
        <v>80</v>
      </c>
      <c r="J2108">
        <v>25</v>
      </c>
      <c r="K2108">
        <v>1.7</v>
      </c>
      <c r="L2108">
        <v>75</v>
      </c>
      <c r="M2108">
        <v>5</v>
      </c>
      <c r="N2108">
        <v>3</v>
      </c>
      <c r="O2108" t="s">
        <v>153</v>
      </c>
      <c r="Q2108" s="3" t="s">
        <v>60</v>
      </c>
      <c r="R2108" s="3" t="s">
        <v>55</v>
      </c>
      <c r="S2108" s="10">
        <v>84</v>
      </c>
      <c r="T2108" s="3" t="s">
        <v>56</v>
      </c>
      <c r="U2108" s="10">
        <v>1</v>
      </c>
      <c r="V2108" s="3" t="s">
        <v>56</v>
      </c>
      <c r="W2108" s="10" t="s">
        <v>56</v>
      </c>
      <c r="X2108" s="3" t="s">
        <v>56</v>
      </c>
      <c r="Y2108" s="15">
        <v>0</v>
      </c>
      <c r="Z2108" s="7">
        <f t="shared" si="17"/>
        <v>248.03999999999996</v>
      </c>
      <c r="AA2108" s="7" t="s">
        <v>1269</v>
      </c>
      <c r="AB2108">
        <v>9</v>
      </c>
      <c r="AC2108" t="s">
        <v>1908</v>
      </c>
    </row>
    <row r="2109" spans="1:29" x14ac:dyDescent="0.25">
      <c r="A2109" t="s">
        <v>330</v>
      </c>
      <c r="B2109" t="s">
        <v>331</v>
      </c>
      <c r="C2109" s="1">
        <v>44631.791666666664</v>
      </c>
      <c r="D2109" t="s">
        <v>1622</v>
      </c>
      <c r="E2109" t="s">
        <v>333</v>
      </c>
      <c r="F2109">
        <v>20</v>
      </c>
      <c r="G2109">
        <v>0</v>
      </c>
      <c r="H2109">
        <v>100</v>
      </c>
      <c r="I2109">
        <v>85</v>
      </c>
      <c r="J2109">
        <v>25</v>
      </c>
      <c r="K2109">
        <v>1.75</v>
      </c>
      <c r="L2109">
        <v>75</v>
      </c>
      <c r="M2109">
        <v>6.05</v>
      </c>
      <c r="N2109">
        <v>3.55</v>
      </c>
      <c r="O2109" t="s">
        <v>153</v>
      </c>
      <c r="Q2109" s="3" t="s">
        <v>122</v>
      </c>
      <c r="R2109" s="3" t="s">
        <v>624</v>
      </c>
      <c r="S2109" s="10">
        <v>53</v>
      </c>
      <c r="T2109" s="3" t="s">
        <v>56</v>
      </c>
      <c r="U2109" s="10">
        <v>1</v>
      </c>
      <c r="V2109" s="3" t="s">
        <v>56</v>
      </c>
      <c r="W2109" s="10" t="s">
        <v>56</v>
      </c>
      <c r="X2109" s="3" t="s">
        <v>56</v>
      </c>
      <c r="Y2109" s="15">
        <v>0</v>
      </c>
      <c r="Z2109" s="7">
        <f t="shared" si="17"/>
        <v>248.03999999999996</v>
      </c>
      <c r="AA2109" s="7" t="s">
        <v>1269</v>
      </c>
      <c r="AB2109">
        <v>13</v>
      </c>
      <c r="AC2109" t="s">
        <v>1494</v>
      </c>
    </row>
    <row r="2110" spans="1:29" x14ac:dyDescent="0.25">
      <c r="A2110" t="s">
        <v>330</v>
      </c>
      <c r="B2110" t="s">
        <v>751</v>
      </c>
      <c r="C2110" s="1">
        <v>44631.791666666664</v>
      </c>
      <c r="D2110" t="s">
        <v>1768</v>
      </c>
      <c r="E2110" t="s">
        <v>1149</v>
      </c>
      <c r="F2110">
        <v>20</v>
      </c>
      <c r="G2110">
        <v>5</v>
      </c>
      <c r="H2110">
        <v>100</v>
      </c>
      <c r="I2110">
        <v>85</v>
      </c>
      <c r="J2110">
        <v>25</v>
      </c>
      <c r="K2110">
        <v>1.6</v>
      </c>
      <c r="L2110">
        <v>85</v>
      </c>
      <c r="M2110">
        <v>5</v>
      </c>
      <c r="N2110">
        <v>3.45</v>
      </c>
      <c r="O2110" t="s">
        <v>153</v>
      </c>
      <c r="Q2110" s="3" t="s">
        <v>63</v>
      </c>
      <c r="R2110" s="3" t="s">
        <v>181</v>
      </c>
      <c r="S2110" s="10">
        <v>48</v>
      </c>
      <c r="T2110" s="3" t="s">
        <v>56</v>
      </c>
      <c r="U2110" s="10">
        <v>1</v>
      </c>
      <c r="V2110" s="3" t="s">
        <v>56</v>
      </c>
      <c r="W2110" s="10" t="s">
        <v>56</v>
      </c>
      <c r="X2110" s="3" t="s">
        <v>56</v>
      </c>
      <c r="Y2110" s="15">
        <v>0</v>
      </c>
      <c r="Z2110" s="7">
        <f t="shared" si="17"/>
        <v>248.03999999999996</v>
      </c>
      <c r="AA2110" s="7" t="s">
        <v>1269</v>
      </c>
      <c r="AB2110">
        <v>12</v>
      </c>
      <c r="AC2110" t="s">
        <v>1907</v>
      </c>
    </row>
    <row r="2111" spans="1:29" x14ac:dyDescent="0.25">
      <c r="A2111" t="s">
        <v>330</v>
      </c>
      <c r="B2111" t="s">
        <v>331</v>
      </c>
      <c r="C2111" s="1">
        <v>44631.791666666664</v>
      </c>
      <c r="D2111" t="s">
        <v>1450</v>
      </c>
      <c r="E2111" t="s">
        <v>1426</v>
      </c>
      <c r="F2111">
        <v>20</v>
      </c>
      <c r="G2111">
        <v>0</v>
      </c>
      <c r="H2111">
        <v>90</v>
      </c>
      <c r="I2111">
        <v>90</v>
      </c>
      <c r="J2111">
        <v>31</v>
      </c>
      <c r="K2111">
        <v>1.6</v>
      </c>
      <c r="L2111">
        <v>85</v>
      </c>
      <c r="M2111">
        <v>5.75</v>
      </c>
      <c r="N2111">
        <v>2.8</v>
      </c>
      <c r="O2111" t="s">
        <v>153</v>
      </c>
      <c r="Q2111" s="3" t="s">
        <v>66</v>
      </c>
      <c r="R2111" s="3" t="s">
        <v>66</v>
      </c>
      <c r="S2111" s="3" t="s">
        <v>56</v>
      </c>
      <c r="T2111" s="3" t="s">
        <v>56</v>
      </c>
      <c r="U2111" s="10">
        <v>0</v>
      </c>
      <c r="V2111" s="3" t="s">
        <v>56</v>
      </c>
      <c r="W2111">
        <v>1.33</v>
      </c>
      <c r="X2111" s="15">
        <v>75</v>
      </c>
      <c r="Y2111" s="15">
        <v>-75</v>
      </c>
      <c r="Z2111" s="7">
        <f t="shared" si="17"/>
        <v>173.03999999999996</v>
      </c>
      <c r="AA2111" s="7" t="s">
        <v>1269</v>
      </c>
      <c r="AB2111">
        <v>10.5</v>
      </c>
      <c r="AC2111" t="s">
        <v>2036</v>
      </c>
    </row>
    <row r="2112" spans="1:29" x14ac:dyDescent="0.25">
      <c r="A2112" t="s">
        <v>330</v>
      </c>
      <c r="B2112" t="s">
        <v>331</v>
      </c>
      <c r="C2112" s="1">
        <v>44631.791666666664</v>
      </c>
      <c r="D2112" t="s">
        <v>1623</v>
      </c>
      <c r="E2112" t="s">
        <v>1794</v>
      </c>
      <c r="F2112">
        <v>20</v>
      </c>
      <c r="G2112">
        <v>0</v>
      </c>
      <c r="H2112">
        <v>70</v>
      </c>
      <c r="I2112">
        <v>85</v>
      </c>
      <c r="J2112">
        <v>32</v>
      </c>
      <c r="K2112">
        <v>2.15</v>
      </c>
      <c r="L2112">
        <v>90</v>
      </c>
      <c r="M2112">
        <v>6.8</v>
      </c>
      <c r="N2112">
        <v>3.4</v>
      </c>
      <c r="O2112" t="s">
        <v>153</v>
      </c>
      <c r="Q2112" s="3" t="s">
        <v>59</v>
      </c>
      <c r="R2112" s="3" t="s">
        <v>177</v>
      </c>
      <c r="S2112" s="10">
        <v>60</v>
      </c>
      <c r="T2112" s="3" t="s">
        <v>56</v>
      </c>
      <c r="U2112" s="10">
        <v>1</v>
      </c>
      <c r="V2112" s="3" t="s">
        <v>56</v>
      </c>
      <c r="W2112" s="10" t="s">
        <v>56</v>
      </c>
      <c r="X2112" s="3" t="s">
        <v>56</v>
      </c>
      <c r="Y2112" s="15">
        <v>0</v>
      </c>
      <c r="Z2112" s="7">
        <f t="shared" si="17"/>
        <v>173.03999999999996</v>
      </c>
      <c r="AA2112" s="7" t="s">
        <v>1269</v>
      </c>
      <c r="AB2112">
        <v>12</v>
      </c>
      <c r="AC2112" t="s">
        <v>1907</v>
      </c>
    </row>
    <row r="2113" spans="1:29" x14ac:dyDescent="0.25">
      <c r="A2113" t="s">
        <v>1762</v>
      </c>
      <c r="B2113" t="s">
        <v>1763</v>
      </c>
      <c r="C2113" s="1">
        <v>44632.364583333336</v>
      </c>
      <c r="D2113" t="s">
        <v>1766</v>
      </c>
      <c r="E2113" t="s">
        <v>1765</v>
      </c>
      <c r="F2113">
        <v>12</v>
      </c>
      <c r="G2113">
        <v>0</v>
      </c>
      <c r="H2113">
        <v>83</v>
      </c>
      <c r="I2113">
        <v>83</v>
      </c>
      <c r="J2113">
        <v>33</v>
      </c>
      <c r="K2113">
        <v>1.83</v>
      </c>
      <c r="L2113">
        <v>92</v>
      </c>
      <c r="M2113">
        <v>6.17</v>
      </c>
      <c r="N2113">
        <v>3.08</v>
      </c>
      <c r="O2113" t="s">
        <v>153</v>
      </c>
      <c r="Q2113" s="3" t="s">
        <v>60</v>
      </c>
      <c r="R2113" s="3" t="s">
        <v>173</v>
      </c>
      <c r="S2113" s="10">
        <v>72</v>
      </c>
      <c r="T2113" s="3" t="s">
        <v>56</v>
      </c>
      <c r="U2113" s="10">
        <v>1</v>
      </c>
      <c r="V2113" s="3" t="s">
        <v>56</v>
      </c>
      <c r="W2113" s="10" t="s">
        <v>56</v>
      </c>
      <c r="X2113" s="3" t="s">
        <v>56</v>
      </c>
      <c r="Y2113" s="15">
        <v>0</v>
      </c>
      <c r="Z2113" s="7">
        <f t="shared" si="17"/>
        <v>173.03999999999996</v>
      </c>
      <c r="AA2113" s="7" t="s">
        <v>1270</v>
      </c>
      <c r="AB2113">
        <v>3.5</v>
      </c>
      <c r="AC2113" t="s">
        <v>1708</v>
      </c>
    </row>
    <row r="2114" spans="1:29" x14ac:dyDescent="0.25">
      <c r="A2114" t="s">
        <v>414</v>
      </c>
      <c r="B2114" t="s">
        <v>415</v>
      </c>
      <c r="C2114" s="1">
        <v>44632.4375</v>
      </c>
      <c r="D2114" t="s">
        <v>1296</v>
      </c>
      <c r="E2114" t="s">
        <v>1141</v>
      </c>
      <c r="F2114">
        <v>20</v>
      </c>
      <c r="G2114">
        <v>5</v>
      </c>
      <c r="H2114">
        <v>80</v>
      </c>
      <c r="I2114">
        <v>80</v>
      </c>
      <c r="J2114">
        <v>24</v>
      </c>
      <c r="K2114">
        <v>1.55</v>
      </c>
      <c r="L2114">
        <v>70</v>
      </c>
      <c r="M2114">
        <v>5.05</v>
      </c>
      <c r="N2114">
        <v>3.2</v>
      </c>
      <c r="O2114" t="s">
        <v>153</v>
      </c>
      <c r="Q2114" s="3" t="s">
        <v>66</v>
      </c>
      <c r="R2114" s="3" t="s">
        <v>53</v>
      </c>
      <c r="S2114" s="10">
        <v>58</v>
      </c>
      <c r="T2114" s="3" t="s">
        <v>56</v>
      </c>
      <c r="U2114" s="10">
        <v>1</v>
      </c>
      <c r="V2114" s="3" t="s">
        <v>56</v>
      </c>
      <c r="W2114" s="10" t="s">
        <v>56</v>
      </c>
      <c r="X2114" s="3" t="s">
        <v>56</v>
      </c>
      <c r="Y2114" s="15">
        <v>0</v>
      </c>
      <c r="Z2114" s="7">
        <f t="shared" si="17"/>
        <v>173.03999999999996</v>
      </c>
      <c r="AA2114" s="7" t="s">
        <v>1269</v>
      </c>
      <c r="AB2114">
        <v>7</v>
      </c>
      <c r="AC2114" t="s">
        <v>1494</v>
      </c>
    </row>
    <row r="2115" spans="1:29" x14ac:dyDescent="0.25">
      <c r="A2115" t="s">
        <v>414</v>
      </c>
      <c r="B2115" t="s">
        <v>415</v>
      </c>
      <c r="C2115" s="1">
        <v>44632.541666666664</v>
      </c>
      <c r="D2115" t="s">
        <v>1054</v>
      </c>
      <c r="E2115" t="s">
        <v>791</v>
      </c>
      <c r="F2115">
        <v>20</v>
      </c>
      <c r="G2115">
        <v>10</v>
      </c>
      <c r="H2115">
        <v>100</v>
      </c>
      <c r="I2115">
        <v>90</v>
      </c>
      <c r="J2115">
        <v>27</v>
      </c>
      <c r="K2115">
        <v>1.75</v>
      </c>
      <c r="L2115">
        <v>85</v>
      </c>
      <c r="M2115">
        <v>5.85</v>
      </c>
      <c r="N2115">
        <v>2.85</v>
      </c>
      <c r="O2115" t="s">
        <v>153</v>
      </c>
      <c r="Q2115" s="3" t="s">
        <v>60</v>
      </c>
      <c r="R2115" s="3" t="s">
        <v>173</v>
      </c>
      <c r="S2115" s="10">
        <v>66</v>
      </c>
      <c r="T2115" s="3" t="s">
        <v>56</v>
      </c>
      <c r="U2115" s="10">
        <v>1</v>
      </c>
      <c r="V2115" s="3" t="s">
        <v>56</v>
      </c>
      <c r="W2115" s="10" t="s">
        <v>56</v>
      </c>
      <c r="X2115" s="3" t="s">
        <v>56</v>
      </c>
      <c r="Y2115" s="15">
        <v>0</v>
      </c>
      <c r="Z2115" s="7">
        <f t="shared" si="17"/>
        <v>173.03999999999996</v>
      </c>
      <c r="AA2115" s="7" t="s">
        <v>1269</v>
      </c>
      <c r="AB2115">
        <v>9</v>
      </c>
      <c r="AC2115" t="s">
        <v>1908</v>
      </c>
    </row>
    <row r="2116" spans="1:29" x14ac:dyDescent="0.25">
      <c r="A2116" t="s">
        <v>320</v>
      </c>
      <c r="B2116" t="s">
        <v>38</v>
      </c>
      <c r="C2116" s="1">
        <v>44632.604166666664</v>
      </c>
      <c r="D2116" t="s">
        <v>792</v>
      </c>
      <c r="E2116" t="s">
        <v>163</v>
      </c>
      <c r="F2116">
        <v>20</v>
      </c>
      <c r="G2116">
        <v>0</v>
      </c>
      <c r="H2116">
        <v>100</v>
      </c>
      <c r="I2116">
        <v>95</v>
      </c>
      <c r="J2116">
        <v>22</v>
      </c>
      <c r="K2116">
        <v>1.85</v>
      </c>
      <c r="L2116">
        <v>90</v>
      </c>
      <c r="M2116">
        <v>5.05</v>
      </c>
      <c r="N2116">
        <v>4</v>
      </c>
      <c r="O2116" t="s">
        <v>153</v>
      </c>
      <c r="Q2116" s="3" t="s">
        <v>55</v>
      </c>
      <c r="R2116" s="3" t="s">
        <v>55</v>
      </c>
      <c r="S2116" s="3" t="s">
        <v>56</v>
      </c>
      <c r="T2116" s="10">
        <v>0</v>
      </c>
      <c r="U2116" s="10">
        <v>0</v>
      </c>
      <c r="V2116" s="3" t="s">
        <v>56</v>
      </c>
      <c r="W2116" s="10" t="s">
        <v>56</v>
      </c>
      <c r="X2116" s="3" t="s">
        <v>56</v>
      </c>
      <c r="Y2116" s="15">
        <v>0</v>
      </c>
      <c r="Z2116" s="7">
        <f t="shared" si="17"/>
        <v>173.03999999999996</v>
      </c>
      <c r="AA2116" s="7" t="s">
        <v>1269</v>
      </c>
      <c r="AB2116">
        <v>9</v>
      </c>
      <c r="AC2116" t="s">
        <v>1907</v>
      </c>
    </row>
    <row r="2117" spans="1:29" x14ac:dyDescent="0.25">
      <c r="A2117" t="s">
        <v>26</v>
      </c>
      <c r="B2117" t="s">
        <v>1242</v>
      </c>
      <c r="C2117" s="1">
        <v>44632.625</v>
      </c>
      <c r="D2117" t="s">
        <v>1921</v>
      </c>
      <c r="E2117" t="s">
        <v>1854</v>
      </c>
      <c r="F2117">
        <v>20</v>
      </c>
      <c r="G2117">
        <v>0</v>
      </c>
      <c r="H2117">
        <v>70</v>
      </c>
      <c r="I2117">
        <v>75</v>
      </c>
      <c r="J2117">
        <v>35</v>
      </c>
      <c r="K2117">
        <v>1.6</v>
      </c>
      <c r="L2117">
        <v>90</v>
      </c>
      <c r="M2117">
        <v>5.05</v>
      </c>
      <c r="N2117">
        <v>2.7</v>
      </c>
      <c r="O2117" t="s">
        <v>399</v>
      </c>
      <c r="Q2117" s="3" t="s">
        <v>65</v>
      </c>
      <c r="R2117" s="3" t="s">
        <v>63</v>
      </c>
      <c r="S2117" s="10">
        <v>47</v>
      </c>
      <c r="T2117" s="10">
        <v>1</v>
      </c>
      <c r="U2117" s="10">
        <v>1</v>
      </c>
      <c r="V2117" s="3" t="s">
        <v>56</v>
      </c>
      <c r="W2117" s="10" t="s">
        <v>56</v>
      </c>
      <c r="X2117" s="3" t="s">
        <v>56</v>
      </c>
      <c r="Y2117" s="15">
        <v>0</v>
      </c>
      <c r="Z2117" s="7">
        <f t="shared" si="17"/>
        <v>173.03999999999996</v>
      </c>
      <c r="AA2117" s="7" t="s">
        <v>56</v>
      </c>
      <c r="AC2117" t="s">
        <v>1799</v>
      </c>
    </row>
    <row r="2118" spans="1:29" x14ac:dyDescent="0.25">
      <c r="A2118" t="s">
        <v>276</v>
      </c>
      <c r="B2118" t="s">
        <v>13</v>
      </c>
      <c r="C2118" s="1">
        <v>44632.666666666664</v>
      </c>
      <c r="D2118" t="s">
        <v>584</v>
      </c>
      <c r="E2118" t="s">
        <v>310</v>
      </c>
      <c r="F2118">
        <v>20</v>
      </c>
      <c r="G2118">
        <v>0</v>
      </c>
      <c r="H2118">
        <v>90</v>
      </c>
      <c r="I2118">
        <v>75</v>
      </c>
      <c r="J2118">
        <v>39</v>
      </c>
      <c r="K2118">
        <v>1.6</v>
      </c>
      <c r="L2118">
        <v>95</v>
      </c>
      <c r="M2118">
        <v>5.5</v>
      </c>
      <c r="N2118">
        <v>2.6</v>
      </c>
      <c r="O2118" t="s">
        <v>399</v>
      </c>
      <c r="Q2118" s="3" t="s">
        <v>55</v>
      </c>
      <c r="R2118" s="3" t="s">
        <v>64</v>
      </c>
      <c r="S2118" s="10">
        <v>90</v>
      </c>
      <c r="T2118" s="10">
        <v>1</v>
      </c>
      <c r="U2118" s="10">
        <v>1</v>
      </c>
      <c r="V2118" s="3" t="s">
        <v>56</v>
      </c>
      <c r="W2118" s="10" t="s">
        <v>56</v>
      </c>
      <c r="X2118" s="3" t="s">
        <v>56</v>
      </c>
      <c r="Y2118" s="15">
        <v>0</v>
      </c>
      <c r="Z2118" s="7">
        <f t="shared" si="17"/>
        <v>173.03999999999996</v>
      </c>
      <c r="AA2118" s="7" t="s">
        <v>56</v>
      </c>
      <c r="AC2118" t="s">
        <v>1799</v>
      </c>
    </row>
    <row r="2119" spans="1:29" x14ac:dyDescent="0.25">
      <c r="A2119" t="s">
        <v>218</v>
      </c>
      <c r="B2119" t="s">
        <v>261</v>
      </c>
      <c r="C2119" s="1">
        <v>44632.708333333336</v>
      </c>
      <c r="D2119" t="s">
        <v>263</v>
      </c>
      <c r="E2119" t="s">
        <v>451</v>
      </c>
      <c r="F2119">
        <v>20</v>
      </c>
      <c r="G2119">
        <v>0</v>
      </c>
      <c r="H2119">
        <v>100</v>
      </c>
      <c r="I2119">
        <v>80</v>
      </c>
      <c r="J2119">
        <v>26</v>
      </c>
      <c r="K2119">
        <v>2.25</v>
      </c>
      <c r="L2119">
        <v>100</v>
      </c>
      <c r="M2119">
        <v>5.75</v>
      </c>
      <c r="N2119">
        <v>3.85</v>
      </c>
      <c r="O2119" t="s">
        <v>153</v>
      </c>
      <c r="Q2119" s="3" t="s">
        <v>63</v>
      </c>
      <c r="R2119" s="3" t="s">
        <v>104</v>
      </c>
      <c r="S2119" s="10">
        <v>89</v>
      </c>
      <c r="T2119" s="3" t="s">
        <v>56</v>
      </c>
      <c r="U2119" s="10">
        <v>1</v>
      </c>
      <c r="V2119" s="3" t="s">
        <v>56</v>
      </c>
      <c r="W2119" s="10" t="s">
        <v>56</v>
      </c>
      <c r="X2119" s="3" t="s">
        <v>56</v>
      </c>
      <c r="Y2119" s="15">
        <v>0</v>
      </c>
      <c r="Z2119" s="7">
        <f t="shared" si="17"/>
        <v>173.03999999999996</v>
      </c>
      <c r="AA2119" s="7" t="s">
        <v>1269</v>
      </c>
      <c r="AB2119">
        <v>7.5</v>
      </c>
      <c r="AC2119" t="s">
        <v>1909</v>
      </c>
    </row>
    <row r="2120" spans="1:29" x14ac:dyDescent="0.25">
      <c r="A2120" t="s">
        <v>218</v>
      </c>
      <c r="B2120" t="s">
        <v>219</v>
      </c>
      <c r="C2120" s="1">
        <v>44632.708333333336</v>
      </c>
      <c r="D2120" t="s">
        <v>220</v>
      </c>
      <c r="E2120" t="s">
        <v>221</v>
      </c>
      <c r="F2120">
        <v>20</v>
      </c>
      <c r="G2120">
        <v>10</v>
      </c>
      <c r="H2120">
        <v>100</v>
      </c>
      <c r="I2120">
        <v>80</v>
      </c>
      <c r="J2120">
        <v>19</v>
      </c>
      <c r="K2120">
        <v>1.9</v>
      </c>
      <c r="L2120">
        <v>80</v>
      </c>
      <c r="M2120">
        <v>5.6</v>
      </c>
      <c r="N2120">
        <v>3.45</v>
      </c>
      <c r="O2120" t="s">
        <v>153</v>
      </c>
      <c r="Q2120" s="3" t="s">
        <v>60</v>
      </c>
      <c r="R2120" s="3" t="s">
        <v>66</v>
      </c>
      <c r="S2120" s="10">
        <v>90</v>
      </c>
      <c r="T2120" s="3" t="s">
        <v>56</v>
      </c>
      <c r="U2120" s="10">
        <v>1</v>
      </c>
      <c r="V2120" s="3" t="s">
        <v>56</v>
      </c>
      <c r="W2120" s="10" t="s">
        <v>56</v>
      </c>
      <c r="X2120" s="3" t="s">
        <v>56</v>
      </c>
      <c r="Y2120" s="15">
        <v>0</v>
      </c>
      <c r="Z2120" s="7">
        <f t="shared" si="17"/>
        <v>173.03999999999996</v>
      </c>
      <c r="AA2120" s="7" t="s">
        <v>1270</v>
      </c>
      <c r="AB2120">
        <v>6.5</v>
      </c>
      <c r="AC2120" t="s">
        <v>1708</v>
      </c>
    </row>
    <row r="2121" spans="1:29" x14ac:dyDescent="0.25">
      <c r="A2121" t="s">
        <v>320</v>
      </c>
      <c r="B2121" t="s">
        <v>321</v>
      </c>
      <c r="C2121" s="1">
        <v>44632.8125</v>
      </c>
      <c r="D2121" t="s">
        <v>1140</v>
      </c>
      <c r="E2121" t="s">
        <v>771</v>
      </c>
      <c r="F2121">
        <v>20</v>
      </c>
      <c r="G2121">
        <v>5</v>
      </c>
      <c r="H2121">
        <v>90</v>
      </c>
      <c r="I2121">
        <v>90</v>
      </c>
      <c r="J2121">
        <v>26</v>
      </c>
      <c r="K2121">
        <v>2.15</v>
      </c>
      <c r="L2121">
        <v>90</v>
      </c>
      <c r="M2121">
        <v>5.8</v>
      </c>
      <c r="N2121">
        <v>3.45</v>
      </c>
      <c r="O2121" t="s">
        <v>153</v>
      </c>
      <c r="Q2121" s="3" t="s">
        <v>60</v>
      </c>
      <c r="R2121" s="3" t="s">
        <v>59</v>
      </c>
      <c r="S2121" s="10">
        <v>63</v>
      </c>
      <c r="T2121" s="3" t="s">
        <v>56</v>
      </c>
      <c r="U2121" s="10">
        <v>1</v>
      </c>
      <c r="V2121" s="3" t="s">
        <v>56</v>
      </c>
      <c r="W2121" s="10" t="s">
        <v>56</v>
      </c>
      <c r="X2121" s="3" t="s">
        <v>56</v>
      </c>
      <c r="Y2121" s="15">
        <v>0</v>
      </c>
      <c r="Z2121" s="7">
        <f t="shared" si="17"/>
        <v>173.03999999999996</v>
      </c>
      <c r="AA2121" s="7" t="s">
        <v>1269</v>
      </c>
      <c r="AB2121">
        <v>12</v>
      </c>
      <c r="AC2121" t="s">
        <v>1908</v>
      </c>
    </row>
    <row r="2122" spans="1:29" x14ac:dyDescent="0.25">
      <c r="A2122" t="s">
        <v>330</v>
      </c>
      <c r="B2122" t="s">
        <v>751</v>
      </c>
      <c r="C2122" s="1">
        <v>44632.833333333336</v>
      </c>
      <c r="D2122" t="s">
        <v>1770</v>
      </c>
      <c r="E2122" t="s">
        <v>1328</v>
      </c>
      <c r="F2122">
        <v>20</v>
      </c>
      <c r="G2122">
        <v>5</v>
      </c>
      <c r="H2122">
        <v>70</v>
      </c>
      <c r="I2122">
        <v>75</v>
      </c>
      <c r="J2122">
        <v>37</v>
      </c>
      <c r="K2122">
        <v>1.6</v>
      </c>
      <c r="L2122">
        <v>95</v>
      </c>
      <c r="M2122">
        <v>5.25</v>
      </c>
      <c r="N2122">
        <v>2.5</v>
      </c>
      <c r="O2122" t="s">
        <v>153</v>
      </c>
      <c r="Q2122" s="3" t="s">
        <v>65</v>
      </c>
      <c r="R2122" s="3" t="s">
        <v>65</v>
      </c>
      <c r="S2122" s="3" t="s">
        <v>56</v>
      </c>
      <c r="T2122" s="10">
        <v>0</v>
      </c>
      <c r="U2122" s="10">
        <v>0</v>
      </c>
      <c r="V2122" s="3" t="s">
        <v>56</v>
      </c>
      <c r="W2122" s="10" t="s">
        <v>56</v>
      </c>
      <c r="X2122" s="3" t="s">
        <v>56</v>
      </c>
      <c r="Y2122" s="15">
        <v>0</v>
      </c>
      <c r="Z2122" s="7">
        <f t="shared" si="17"/>
        <v>173.03999999999996</v>
      </c>
      <c r="AA2122" s="7" t="s">
        <v>1270</v>
      </c>
      <c r="AB2122">
        <v>6.5</v>
      </c>
      <c r="AC2122" t="s">
        <v>1708</v>
      </c>
    </row>
    <row r="2123" spans="1:29" x14ac:dyDescent="0.25">
      <c r="A2123" t="s">
        <v>408</v>
      </c>
      <c r="B2123" t="s">
        <v>409</v>
      </c>
      <c r="C2123" s="1">
        <v>44633.541666666664</v>
      </c>
      <c r="D2123" t="s">
        <v>502</v>
      </c>
      <c r="E2123" t="s">
        <v>879</v>
      </c>
      <c r="F2123">
        <v>20</v>
      </c>
      <c r="G2123">
        <v>5</v>
      </c>
      <c r="H2123">
        <v>70</v>
      </c>
      <c r="I2123">
        <v>80</v>
      </c>
      <c r="J2123">
        <v>33</v>
      </c>
      <c r="K2123">
        <v>1.5</v>
      </c>
      <c r="L2123">
        <v>80</v>
      </c>
      <c r="M2123">
        <v>5.65</v>
      </c>
      <c r="N2123">
        <v>2.9</v>
      </c>
      <c r="O2123" t="s">
        <v>399</v>
      </c>
      <c r="Q2123" s="3" t="s">
        <v>60</v>
      </c>
      <c r="R2123" s="3" t="s">
        <v>66</v>
      </c>
      <c r="S2123" s="10">
        <v>49</v>
      </c>
      <c r="T2123" s="3" t="s">
        <v>56</v>
      </c>
      <c r="U2123" s="10">
        <v>1</v>
      </c>
      <c r="V2123" s="3" t="s">
        <v>56</v>
      </c>
      <c r="W2123" s="10" t="s">
        <v>56</v>
      </c>
      <c r="X2123" s="3" t="s">
        <v>56</v>
      </c>
      <c r="Y2123" s="15">
        <v>0</v>
      </c>
      <c r="Z2123" s="7">
        <f t="shared" si="17"/>
        <v>173.03999999999996</v>
      </c>
      <c r="AA2123" s="7" t="s">
        <v>56</v>
      </c>
      <c r="AC2123" t="s">
        <v>1799</v>
      </c>
    </row>
    <row r="2124" spans="1:29" x14ac:dyDescent="0.25">
      <c r="A2124" t="s">
        <v>330</v>
      </c>
      <c r="B2124" t="s">
        <v>751</v>
      </c>
      <c r="C2124" s="1">
        <v>44633.5625</v>
      </c>
      <c r="D2124" t="s">
        <v>1614</v>
      </c>
      <c r="E2124" t="s">
        <v>752</v>
      </c>
      <c r="F2124">
        <v>20</v>
      </c>
      <c r="G2124">
        <v>5</v>
      </c>
      <c r="H2124">
        <v>80</v>
      </c>
      <c r="I2124">
        <v>85</v>
      </c>
      <c r="J2124">
        <v>20</v>
      </c>
      <c r="K2124">
        <v>1.8</v>
      </c>
      <c r="L2124">
        <v>85</v>
      </c>
      <c r="M2124">
        <v>5.0999999999999996</v>
      </c>
      <c r="N2124">
        <v>3.35</v>
      </c>
      <c r="O2124" t="s">
        <v>153</v>
      </c>
      <c r="Q2124" s="3" t="s">
        <v>65</v>
      </c>
      <c r="R2124" s="3" t="s">
        <v>58</v>
      </c>
      <c r="S2124" s="10">
        <v>53</v>
      </c>
      <c r="T2124" s="10">
        <v>1</v>
      </c>
      <c r="U2124" s="10">
        <v>1</v>
      </c>
      <c r="V2124" s="3" t="s">
        <v>56</v>
      </c>
      <c r="W2124" s="10" t="s">
        <v>56</v>
      </c>
      <c r="X2124" s="3" t="s">
        <v>56</v>
      </c>
      <c r="Y2124" s="15">
        <v>0</v>
      </c>
      <c r="Z2124" s="7">
        <f t="shared" si="17"/>
        <v>173.03999999999996</v>
      </c>
      <c r="AA2124" s="7" t="s">
        <v>1269</v>
      </c>
      <c r="AB2124">
        <v>9</v>
      </c>
      <c r="AC2124" t="s">
        <v>1494</v>
      </c>
    </row>
    <row r="2125" spans="1:29" x14ac:dyDescent="0.25">
      <c r="A2125" t="s">
        <v>33</v>
      </c>
      <c r="B2125" t="s">
        <v>235</v>
      </c>
      <c r="C2125" s="1">
        <v>44633.5625</v>
      </c>
      <c r="D2125" t="s">
        <v>1334</v>
      </c>
      <c r="E2125" t="s">
        <v>1046</v>
      </c>
      <c r="F2125">
        <v>16</v>
      </c>
      <c r="G2125">
        <v>0</v>
      </c>
      <c r="H2125">
        <v>88</v>
      </c>
      <c r="I2125">
        <v>100</v>
      </c>
      <c r="J2125">
        <v>21</v>
      </c>
      <c r="K2125">
        <v>2.06</v>
      </c>
      <c r="L2125">
        <v>94</v>
      </c>
      <c r="M2125">
        <v>5.63</v>
      </c>
      <c r="N2125">
        <v>3.88</v>
      </c>
      <c r="O2125" t="s">
        <v>399</v>
      </c>
      <c r="Q2125" s="3" t="s">
        <v>66</v>
      </c>
      <c r="R2125" s="3" t="s">
        <v>53</v>
      </c>
      <c r="S2125" s="10">
        <v>50</v>
      </c>
      <c r="T2125" s="3" t="s">
        <v>56</v>
      </c>
      <c r="U2125" s="10">
        <v>1</v>
      </c>
      <c r="V2125" s="3" t="s">
        <v>56</v>
      </c>
      <c r="W2125" s="10" t="s">
        <v>56</v>
      </c>
      <c r="X2125" s="3" t="s">
        <v>56</v>
      </c>
      <c r="Y2125" s="15">
        <v>0</v>
      </c>
      <c r="Z2125" s="7">
        <f t="shared" si="17"/>
        <v>173.03999999999996</v>
      </c>
      <c r="AA2125" s="7" t="s">
        <v>56</v>
      </c>
      <c r="AC2125" t="s">
        <v>1799</v>
      </c>
    </row>
    <row r="2126" spans="1:29" x14ac:dyDescent="0.25">
      <c r="A2126" t="s">
        <v>264</v>
      </c>
      <c r="B2126" t="s">
        <v>265</v>
      </c>
      <c r="C2126" s="1">
        <v>44633.583333333336</v>
      </c>
      <c r="D2126" t="s">
        <v>693</v>
      </c>
      <c r="E2126" t="s">
        <v>210</v>
      </c>
      <c r="F2126">
        <v>20</v>
      </c>
      <c r="G2126">
        <v>10</v>
      </c>
      <c r="H2126">
        <v>90</v>
      </c>
      <c r="I2126">
        <v>80</v>
      </c>
      <c r="J2126">
        <v>32</v>
      </c>
      <c r="K2126">
        <v>1.7</v>
      </c>
      <c r="L2126">
        <v>85</v>
      </c>
      <c r="M2126">
        <v>5.4</v>
      </c>
      <c r="N2126">
        <v>2.6</v>
      </c>
      <c r="O2126" t="s">
        <v>153</v>
      </c>
      <c r="Q2126" s="3" t="s">
        <v>58</v>
      </c>
      <c r="R2126" s="3" t="s">
        <v>64</v>
      </c>
      <c r="S2126" s="10">
        <v>72</v>
      </c>
      <c r="T2126" s="3" t="s">
        <v>56</v>
      </c>
      <c r="U2126" s="10">
        <v>1</v>
      </c>
      <c r="V2126" s="3" t="s">
        <v>56</v>
      </c>
      <c r="W2126" s="10" t="s">
        <v>56</v>
      </c>
      <c r="X2126" s="3" t="s">
        <v>56</v>
      </c>
      <c r="Y2126" s="15">
        <v>0</v>
      </c>
      <c r="Z2126" s="7">
        <f t="shared" si="17"/>
        <v>173.03999999999996</v>
      </c>
      <c r="AA2126" s="7" t="s">
        <v>1270</v>
      </c>
      <c r="AB2126">
        <v>6.5</v>
      </c>
      <c r="AC2126" t="s">
        <v>1708</v>
      </c>
    </row>
    <row r="2127" spans="1:29" x14ac:dyDescent="0.25">
      <c r="A2127" t="s">
        <v>320</v>
      </c>
      <c r="B2127" t="s">
        <v>38</v>
      </c>
      <c r="C2127" s="1">
        <v>44633.604166666664</v>
      </c>
      <c r="D2127" t="s">
        <v>426</v>
      </c>
      <c r="E2127" t="s">
        <v>425</v>
      </c>
      <c r="F2127">
        <v>20</v>
      </c>
      <c r="G2127">
        <v>0</v>
      </c>
      <c r="H2127">
        <v>90</v>
      </c>
      <c r="I2127">
        <v>90</v>
      </c>
      <c r="J2127">
        <v>28</v>
      </c>
      <c r="K2127">
        <v>2.1</v>
      </c>
      <c r="L2127">
        <v>90</v>
      </c>
      <c r="M2127">
        <v>6.3</v>
      </c>
      <c r="N2127">
        <v>3.65</v>
      </c>
      <c r="O2127" t="s">
        <v>153</v>
      </c>
      <c r="Q2127" s="3" t="s">
        <v>65</v>
      </c>
      <c r="R2127" s="3" t="s">
        <v>58</v>
      </c>
      <c r="S2127" s="10">
        <v>67</v>
      </c>
      <c r="T2127" s="10">
        <v>1</v>
      </c>
      <c r="U2127" s="10">
        <v>1</v>
      </c>
      <c r="V2127" s="3" t="s">
        <v>56</v>
      </c>
      <c r="W2127" s="10" t="s">
        <v>56</v>
      </c>
      <c r="X2127" s="3" t="s">
        <v>56</v>
      </c>
      <c r="Y2127" s="15">
        <v>0</v>
      </c>
      <c r="Z2127" s="7">
        <f t="shared" si="17"/>
        <v>173.03999999999996</v>
      </c>
      <c r="AA2127" s="7" t="s">
        <v>1270</v>
      </c>
      <c r="AB2127">
        <v>6.5</v>
      </c>
      <c r="AC2127" t="s">
        <v>1708</v>
      </c>
    </row>
    <row r="2128" spans="1:29" x14ac:dyDescent="0.25">
      <c r="A2128" t="s">
        <v>218</v>
      </c>
      <c r="B2128" t="s">
        <v>261</v>
      </c>
      <c r="C2128" s="1">
        <v>44633.645833333336</v>
      </c>
      <c r="D2128" t="s">
        <v>433</v>
      </c>
      <c r="E2128" t="s">
        <v>1620</v>
      </c>
      <c r="F2128">
        <v>20</v>
      </c>
      <c r="G2128">
        <v>0</v>
      </c>
      <c r="H2128">
        <v>90</v>
      </c>
      <c r="I2128">
        <v>90</v>
      </c>
      <c r="J2128">
        <v>32</v>
      </c>
      <c r="K2128">
        <v>1.95</v>
      </c>
      <c r="L2128">
        <v>95</v>
      </c>
      <c r="M2128">
        <v>5.5</v>
      </c>
      <c r="N2128">
        <v>3.15</v>
      </c>
      <c r="O2128" t="s">
        <v>153</v>
      </c>
      <c r="Q2128" s="3" t="s">
        <v>65</v>
      </c>
      <c r="R2128" s="3" t="s">
        <v>66</v>
      </c>
      <c r="S2128" s="10">
        <v>69</v>
      </c>
      <c r="T2128" s="10">
        <v>1</v>
      </c>
      <c r="U2128" s="10">
        <v>1</v>
      </c>
      <c r="V2128" s="3" t="s">
        <v>56</v>
      </c>
      <c r="W2128" s="10" t="s">
        <v>56</v>
      </c>
      <c r="X2128" s="3" t="s">
        <v>56</v>
      </c>
      <c r="Y2128" s="15">
        <v>0</v>
      </c>
      <c r="Z2128" s="7">
        <f t="shared" si="17"/>
        <v>173.03999999999996</v>
      </c>
      <c r="AA2128" s="7" t="s">
        <v>1269</v>
      </c>
      <c r="AB2128">
        <v>10</v>
      </c>
      <c r="AC2128" t="s">
        <v>1986</v>
      </c>
    </row>
    <row r="2129" spans="1:29" x14ac:dyDescent="0.25">
      <c r="A2129" t="s">
        <v>26</v>
      </c>
      <c r="B2129" t="s">
        <v>13</v>
      </c>
      <c r="C2129" s="1">
        <v>44633.6875</v>
      </c>
      <c r="D2129" t="s">
        <v>224</v>
      </c>
      <c r="E2129" t="s">
        <v>1123</v>
      </c>
      <c r="F2129">
        <v>20</v>
      </c>
      <c r="G2129">
        <v>5</v>
      </c>
      <c r="H2129">
        <v>90</v>
      </c>
      <c r="I2129">
        <v>90</v>
      </c>
      <c r="J2129">
        <v>29</v>
      </c>
      <c r="K2129">
        <v>1.75</v>
      </c>
      <c r="L2129">
        <v>90</v>
      </c>
      <c r="M2129">
        <v>5</v>
      </c>
      <c r="N2129">
        <v>3</v>
      </c>
      <c r="O2129" t="s">
        <v>153</v>
      </c>
      <c r="Q2129" s="3" t="s">
        <v>60</v>
      </c>
      <c r="R2129" s="3" t="s">
        <v>66</v>
      </c>
      <c r="S2129" s="10">
        <v>59</v>
      </c>
      <c r="T2129" s="3" t="s">
        <v>56</v>
      </c>
      <c r="U2129" s="10">
        <v>1</v>
      </c>
      <c r="V2129" s="3" t="s">
        <v>56</v>
      </c>
      <c r="W2129" s="10" t="s">
        <v>56</v>
      </c>
      <c r="X2129" s="3" t="s">
        <v>56</v>
      </c>
      <c r="Y2129" s="15">
        <v>0</v>
      </c>
      <c r="Z2129" s="7">
        <f t="shared" si="17"/>
        <v>173.03999999999996</v>
      </c>
      <c r="AA2129" s="7" t="s">
        <v>1269</v>
      </c>
      <c r="AB2129">
        <v>8.5</v>
      </c>
      <c r="AC2129" t="s">
        <v>1494</v>
      </c>
    </row>
    <row r="2130" spans="1:29" x14ac:dyDescent="0.25">
      <c r="A2130" t="s">
        <v>328</v>
      </c>
      <c r="B2130" t="s">
        <v>794</v>
      </c>
      <c r="C2130" s="1">
        <v>44633.75</v>
      </c>
      <c r="D2130" t="s">
        <v>806</v>
      </c>
      <c r="E2130" t="s">
        <v>796</v>
      </c>
      <c r="F2130">
        <v>20</v>
      </c>
      <c r="G2130">
        <v>0</v>
      </c>
      <c r="H2130">
        <v>100</v>
      </c>
      <c r="I2130">
        <v>90</v>
      </c>
      <c r="J2130">
        <v>35</v>
      </c>
      <c r="K2130">
        <v>1.85</v>
      </c>
      <c r="L2130">
        <v>95</v>
      </c>
      <c r="M2130">
        <v>5.25</v>
      </c>
      <c r="N2130">
        <v>3.2</v>
      </c>
      <c r="O2130" t="s">
        <v>153</v>
      </c>
      <c r="Q2130" s="3" t="s">
        <v>60</v>
      </c>
      <c r="R2130" s="3" t="s">
        <v>406</v>
      </c>
      <c r="S2130" s="10">
        <v>73</v>
      </c>
      <c r="T2130" s="3" t="s">
        <v>56</v>
      </c>
      <c r="U2130" s="10">
        <v>1</v>
      </c>
      <c r="V2130" s="3" t="s">
        <v>56</v>
      </c>
      <c r="W2130" s="10" t="s">
        <v>56</v>
      </c>
      <c r="X2130" s="3" t="s">
        <v>56</v>
      </c>
      <c r="Y2130" s="15">
        <v>0</v>
      </c>
      <c r="Z2130" s="7">
        <f t="shared" si="17"/>
        <v>173.03999999999996</v>
      </c>
      <c r="AA2130" s="7" t="s">
        <v>1269</v>
      </c>
      <c r="AB2130">
        <v>9</v>
      </c>
      <c r="AC2130" t="s">
        <v>2045</v>
      </c>
    </row>
    <row r="2131" spans="1:29" x14ac:dyDescent="0.25">
      <c r="A2131" t="s">
        <v>320</v>
      </c>
      <c r="B2131" t="s">
        <v>38</v>
      </c>
      <c r="C2131" s="1">
        <v>44633.770833333336</v>
      </c>
      <c r="D2131" t="s">
        <v>345</v>
      </c>
      <c r="E2131" t="s">
        <v>344</v>
      </c>
      <c r="F2131">
        <v>20</v>
      </c>
      <c r="G2131">
        <v>10</v>
      </c>
      <c r="H2131">
        <v>70</v>
      </c>
      <c r="I2131">
        <v>75</v>
      </c>
      <c r="J2131">
        <v>33</v>
      </c>
      <c r="K2131">
        <v>1.8</v>
      </c>
      <c r="L2131">
        <v>90</v>
      </c>
      <c r="M2131">
        <v>5.45</v>
      </c>
      <c r="N2131">
        <v>2.7</v>
      </c>
      <c r="O2131" t="s">
        <v>120</v>
      </c>
      <c r="Q2131" s="3" t="s">
        <v>122</v>
      </c>
      <c r="R2131" s="3" t="s">
        <v>944</v>
      </c>
      <c r="S2131" s="10">
        <v>58</v>
      </c>
      <c r="T2131" s="3" t="s">
        <v>56</v>
      </c>
      <c r="U2131" s="10">
        <v>1</v>
      </c>
      <c r="V2131" s="3" t="s">
        <v>56</v>
      </c>
      <c r="W2131" s="10" t="s">
        <v>56</v>
      </c>
      <c r="X2131" s="3" t="s">
        <v>56</v>
      </c>
      <c r="Y2131" s="15">
        <v>0</v>
      </c>
      <c r="Z2131" s="7">
        <f t="shared" si="17"/>
        <v>173.03999999999996</v>
      </c>
      <c r="AA2131" s="7" t="s">
        <v>1269</v>
      </c>
      <c r="AB2131">
        <v>8</v>
      </c>
      <c r="AC2131" t="s">
        <v>1907</v>
      </c>
    </row>
    <row r="2132" spans="1:29" x14ac:dyDescent="0.25">
      <c r="A2132" t="s">
        <v>776</v>
      </c>
      <c r="B2132" t="s">
        <v>777</v>
      </c>
      <c r="C2132" s="1">
        <v>44634.621527777781</v>
      </c>
      <c r="D2132" t="s">
        <v>1739</v>
      </c>
      <c r="E2132" t="s">
        <v>1507</v>
      </c>
      <c r="F2132">
        <v>20</v>
      </c>
      <c r="G2132">
        <v>0</v>
      </c>
      <c r="H2132">
        <v>70</v>
      </c>
      <c r="I2132">
        <v>95</v>
      </c>
      <c r="J2132">
        <v>20</v>
      </c>
      <c r="K2132">
        <v>1.55</v>
      </c>
      <c r="L2132">
        <v>85</v>
      </c>
      <c r="M2132">
        <v>6.1</v>
      </c>
      <c r="N2132">
        <v>3.6</v>
      </c>
      <c r="O2132" t="s">
        <v>399</v>
      </c>
      <c r="Q2132" s="3" t="s">
        <v>55</v>
      </c>
      <c r="R2132" s="3" t="s">
        <v>64</v>
      </c>
      <c r="S2132" s="10">
        <v>57</v>
      </c>
      <c r="T2132" s="10">
        <v>1</v>
      </c>
      <c r="U2132" s="10">
        <v>1</v>
      </c>
      <c r="V2132" s="3" t="s">
        <v>56</v>
      </c>
      <c r="W2132" s="10" t="s">
        <v>56</v>
      </c>
      <c r="X2132" s="3" t="s">
        <v>56</v>
      </c>
      <c r="Y2132" s="15">
        <v>0</v>
      </c>
      <c r="Z2132" s="7">
        <f t="shared" si="17"/>
        <v>173.03999999999996</v>
      </c>
      <c r="AA2132" s="7" t="s">
        <v>56</v>
      </c>
      <c r="AC2132" t="s">
        <v>1799</v>
      </c>
    </row>
    <row r="2133" spans="1:29" x14ac:dyDescent="0.25">
      <c r="A2133" t="s">
        <v>276</v>
      </c>
      <c r="B2133" t="s">
        <v>13</v>
      </c>
      <c r="C2133" s="1">
        <v>44634.666666666664</v>
      </c>
      <c r="D2133" t="s">
        <v>743</v>
      </c>
      <c r="E2133" t="s">
        <v>299</v>
      </c>
      <c r="F2133">
        <v>18</v>
      </c>
      <c r="G2133">
        <v>0</v>
      </c>
      <c r="H2133">
        <v>89</v>
      </c>
      <c r="I2133">
        <v>83</v>
      </c>
      <c r="J2133">
        <v>35</v>
      </c>
      <c r="K2133">
        <v>1.72</v>
      </c>
      <c r="L2133">
        <v>100</v>
      </c>
      <c r="M2133">
        <v>5.78</v>
      </c>
      <c r="N2133">
        <v>3</v>
      </c>
      <c r="O2133" t="s">
        <v>399</v>
      </c>
      <c r="Q2133" s="3" t="s">
        <v>58</v>
      </c>
      <c r="R2133" s="3" t="s">
        <v>64</v>
      </c>
      <c r="S2133" s="10">
        <v>75</v>
      </c>
      <c r="T2133" s="3" t="s">
        <v>56</v>
      </c>
      <c r="U2133" s="10">
        <v>1</v>
      </c>
      <c r="V2133" s="3" t="s">
        <v>56</v>
      </c>
      <c r="W2133" s="10" t="s">
        <v>56</v>
      </c>
      <c r="X2133" s="3" t="s">
        <v>56</v>
      </c>
      <c r="Y2133" s="15">
        <v>0</v>
      </c>
      <c r="Z2133" s="7">
        <f t="shared" si="17"/>
        <v>173.03999999999996</v>
      </c>
      <c r="AA2133" s="7" t="s">
        <v>56</v>
      </c>
      <c r="AC2133" t="s">
        <v>1799</v>
      </c>
    </row>
    <row r="2134" spans="1:29" x14ac:dyDescent="0.25">
      <c r="A2134" t="s">
        <v>264</v>
      </c>
      <c r="B2134" t="s">
        <v>265</v>
      </c>
      <c r="C2134" s="1">
        <v>44634.822916666664</v>
      </c>
      <c r="D2134" t="s">
        <v>672</v>
      </c>
      <c r="E2134" t="s">
        <v>876</v>
      </c>
      <c r="F2134">
        <v>20</v>
      </c>
      <c r="G2134">
        <v>10</v>
      </c>
      <c r="H2134">
        <v>80</v>
      </c>
      <c r="I2134">
        <v>80</v>
      </c>
      <c r="J2134">
        <v>29</v>
      </c>
      <c r="K2134">
        <v>1.8</v>
      </c>
      <c r="L2134">
        <v>90</v>
      </c>
      <c r="M2134">
        <v>5.05</v>
      </c>
      <c r="N2134">
        <v>2.95</v>
      </c>
      <c r="O2134" t="s">
        <v>153</v>
      </c>
      <c r="Q2134" s="3" t="s">
        <v>65</v>
      </c>
      <c r="R2134" s="3" t="s">
        <v>60</v>
      </c>
      <c r="S2134" s="10">
        <v>58</v>
      </c>
      <c r="T2134" s="10">
        <v>1</v>
      </c>
      <c r="U2134" s="10">
        <v>1</v>
      </c>
      <c r="V2134" s="3" t="s">
        <v>56</v>
      </c>
      <c r="W2134" s="10" t="s">
        <v>56</v>
      </c>
      <c r="X2134" s="3" t="s">
        <v>56</v>
      </c>
      <c r="Y2134" s="15">
        <v>0</v>
      </c>
      <c r="Z2134" s="7">
        <f t="shared" si="17"/>
        <v>173.03999999999996</v>
      </c>
      <c r="AA2134" s="7" t="s">
        <v>1270</v>
      </c>
      <c r="AB2134">
        <v>4.5</v>
      </c>
      <c r="AC2134" t="s">
        <v>1708</v>
      </c>
    </row>
    <row r="2135" spans="1:29" x14ac:dyDescent="0.25">
      <c r="A2135" t="s">
        <v>1762</v>
      </c>
      <c r="B2135" t="s">
        <v>1763</v>
      </c>
      <c r="C2135" s="1">
        <v>44636.357638888891</v>
      </c>
      <c r="D2135" t="s">
        <v>2024</v>
      </c>
      <c r="E2135" t="s">
        <v>1765</v>
      </c>
      <c r="F2135">
        <v>14</v>
      </c>
      <c r="G2135">
        <v>0</v>
      </c>
      <c r="H2135">
        <v>100</v>
      </c>
      <c r="I2135">
        <v>93</v>
      </c>
      <c r="J2135">
        <v>30</v>
      </c>
      <c r="K2135">
        <v>2.29</v>
      </c>
      <c r="L2135">
        <v>100</v>
      </c>
      <c r="N2135">
        <v>3.36</v>
      </c>
      <c r="O2135" t="s">
        <v>120</v>
      </c>
      <c r="Q2135" s="3" t="s">
        <v>55</v>
      </c>
      <c r="R2135" s="3" t="s">
        <v>64</v>
      </c>
      <c r="S2135" s="10">
        <v>75</v>
      </c>
      <c r="T2135" s="10">
        <v>1</v>
      </c>
      <c r="U2135" s="10">
        <v>1</v>
      </c>
      <c r="V2135" s="3" t="s">
        <v>56</v>
      </c>
      <c r="W2135" s="10">
        <v>1.34</v>
      </c>
      <c r="X2135" s="3" t="s">
        <v>56</v>
      </c>
      <c r="Y2135" s="13">
        <v>24.25</v>
      </c>
      <c r="Z2135" s="7">
        <f t="shared" si="17"/>
        <v>197.28999999999996</v>
      </c>
      <c r="AA2135" s="7" t="s">
        <v>1269</v>
      </c>
      <c r="AB2135">
        <v>8</v>
      </c>
      <c r="AC2135" t="s">
        <v>1885</v>
      </c>
    </row>
    <row r="2136" spans="1:29" x14ac:dyDescent="0.25">
      <c r="A2136" t="s">
        <v>320</v>
      </c>
      <c r="B2136" t="s">
        <v>38</v>
      </c>
      <c r="C2136" s="1">
        <v>44636.729166666664</v>
      </c>
      <c r="D2136" t="s">
        <v>1059</v>
      </c>
      <c r="E2136" t="s">
        <v>746</v>
      </c>
      <c r="F2136">
        <v>20</v>
      </c>
      <c r="G2136">
        <v>5</v>
      </c>
      <c r="H2136">
        <v>90</v>
      </c>
      <c r="I2136">
        <v>85</v>
      </c>
      <c r="J2136">
        <v>29</v>
      </c>
      <c r="K2136">
        <v>1.75</v>
      </c>
      <c r="L2136">
        <v>90</v>
      </c>
      <c r="M2136">
        <v>5.0999999999999996</v>
      </c>
      <c r="N2136">
        <v>3.05</v>
      </c>
      <c r="O2136" t="s">
        <v>153</v>
      </c>
      <c r="Q2136" s="3" t="s">
        <v>65</v>
      </c>
      <c r="R2136" s="3" t="s">
        <v>58</v>
      </c>
      <c r="S2136" s="10">
        <v>87</v>
      </c>
      <c r="T2136" s="10">
        <v>1</v>
      </c>
      <c r="U2136" s="10">
        <v>1</v>
      </c>
      <c r="V2136" s="3" t="s">
        <v>56</v>
      </c>
      <c r="W2136" s="10" t="s">
        <v>56</v>
      </c>
      <c r="X2136" s="3" t="s">
        <v>56</v>
      </c>
      <c r="Y2136" s="15">
        <v>0</v>
      </c>
      <c r="Z2136" s="7">
        <f t="shared" si="17"/>
        <v>197.28999999999996</v>
      </c>
      <c r="AA2136" s="7" t="s">
        <v>1270</v>
      </c>
      <c r="AB2136">
        <v>4</v>
      </c>
      <c r="AC2136" t="s">
        <v>1708</v>
      </c>
    </row>
    <row r="2137" spans="1:29" x14ac:dyDescent="0.25">
      <c r="A2137" t="s">
        <v>1762</v>
      </c>
      <c r="B2137" t="s">
        <v>1763</v>
      </c>
      <c r="C2137" s="1">
        <v>44638.364583333336</v>
      </c>
      <c r="D2137" t="s">
        <v>1767</v>
      </c>
      <c r="E2137" t="s">
        <v>2003</v>
      </c>
      <c r="F2137">
        <v>12</v>
      </c>
      <c r="G2137">
        <v>0</v>
      </c>
      <c r="H2137">
        <v>100</v>
      </c>
      <c r="I2137">
        <v>92</v>
      </c>
      <c r="J2137">
        <v>31</v>
      </c>
      <c r="K2137">
        <v>2.5</v>
      </c>
      <c r="L2137">
        <v>100</v>
      </c>
      <c r="M2137">
        <v>5.75</v>
      </c>
      <c r="N2137">
        <v>3.33</v>
      </c>
      <c r="O2137" t="s">
        <v>153</v>
      </c>
      <c r="Q2137" s="3" t="s">
        <v>65</v>
      </c>
      <c r="R2137" s="3" t="s">
        <v>406</v>
      </c>
      <c r="S2137" s="10">
        <v>51</v>
      </c>
      <c r="T2137" s="10">
        <v>1</v>
      </c>
      <c r="U2137" s="10">
        <v>1</v>
      </c>
      <c r="V2137" s="3" t="s">
        <v>56</v>
      </c>
      <c r="W2137" s="10" t="s">
        <v>56</v>
      </c>
      <c r="X2137" s="3" t="s">
        <v>56</v>
      </c>
      <c r="Y2137" s="15">
        <v>0</v>
      </c>
      <c r="Z2137" s="7">
        <f t="shared" si="17"/>
        <v>197.28999999999996</v>
      </c>
      <c r="AA2137" s="7" t="s">
        <v>1269</v>
      </c>
      <c r="AB2137">
        <v>8</v>
      </c>
      <c r="AC2137" t="s">
        <v>1494</v>
      </c>
    </row>
    <row r="2138" spans="1:29" x14ac:dyDescent="0.25">
      <c r="A2138" t="s">
        <v>33</v>
      </c>
      <c r="B2138" t="s">
        <v>235</v>
      </c>
      <c r="C2138" s="1">
        <v>44638.666666666664</v>
      </c>
      <c r="D2138" t="s">
        <v>2032</v>
      </c>
      <c r="E2138" t="s">
        <v>773</v>
      </c>
      <c r="F2138">
        <v>18</v>
      </c>
      <c r="G2138">
        <v>0</v>
      </c>
      <c r="H2138">
        <v>100</v>
      </c>
      <c r="I2138">
        <v>100</v>
      </c>
      <c r="J2138">
        <v>29</v>
      </c>
      <c r="K2138">
        <v>2</v>
      </c>
      <c r="L2138">
        <v>100</v>
      </c>
      <c r="M2138">
        <v>5</v>
      </c>
      <c r="N2138">
        <v>3.22</v>
      </c>
      <c r="O2138" t="s">
        <v>120</v>
      </c>
      <c r="Q2138" s="3" t="s">
        <v>63</v>
      </c>
      <c r="R2138" s="3" t="s">
        <v>549</v>
      </c>
      <c r="S2138" s="10">
        <v>61</v>
      </c>
      <c r="T2138" s="3" t="s">
        <v>56</v>
      </c>
      <c r="U2138" s="10">
        <v>1</v>
      </c>
      <c r="V2138" s="3" t="s">
        <v>56</v>
      </c>
      <c r="W2138" s="10" t="s">
        <v>56</v>
      </c>
      <c r="X2138" s="3" t="s">
        <v>56</v>
      </c>
      <c r="Y2138" s="15">
        <v>0</v>
      </c>
      <c r="Z2138" s="7">
        <f t="shared" si="17"/>
        <v>197.28999999999996</v>
      </c>
      <c r="AA2138" s="7" t="s">
        <v>1270</v>
      </c>
      <c r="AB2138">
        <v>6</v>
      </c>
      <c r="AC2138" t="s">
        <v>1708</v>
      </c>
    </row>
    <row r="2139" spans="1:29" x14ac:dyDescent="0.25">
      <c r="A2139" t="s">
        <v>414</v>
      </c>
      <c r="B2139" t="s">
        <v>415</v>
      </c>
      <c r="C2139" s="1">
        <v>44638.708333333336</v>
      </c>
      <c r="D2139" t="s">
        <v>1141</v>
      </c>
      <c r="E2139" t="s">
        <v>1356</v>
      </c>
      <c r="F2139">
        <v>20</v>
      </c>
      <c r="G2139">
        <v>5</v>
      </c>
      <c r="H2139">
        <v>70</v>
      </c>
      <c r="I2139">
        <v>75</v>
      </c>
      <c r="J2139">
        <v>35</v>
      </c>
      <c r="K2139">
        <v>1.5</v>
      </c>
      <c r="L2139">
        <v>75</v>
      </c>
      <c r="M2139">
        <v>5.6</v>
      </c>
      <c r="N2139">
        <v>2.85</v>
      </c>
      <c r="O2139" t="s">
        <v>399</v>
      </c>
      <c r="Q2139" s="3" t="s">
        <v>66</v>
      </c>
      <c r="R2139" s="3" t="s">
        <v>53</v>
      </c>
      <c r="S2139" s="10">
        <v>76</v>
      </c>
      <c r="T2139" s="3" t="s">
        <v>56</v>
      </c>
      <c r="U2139" s="10">
        <v>1</v>
      </c>
      <c r="V2139" s="3" t="s">
        <v>56</v>
      </c>
      <c r="W2139" s="10" t="s">
        <v>56</v>
      </c>
      <c r="X2139" s="3" t="s">
        <v>56</v>
      </c>
      <c r="Y2139" s="15">
        <v>0</v>
      </c>
      <c r="Z2139" s="7">
        <f t="shared" si="17"/>
        <v>197.28999999999996</v>
      </c>
      <c r="AA2139" s="7" t="s">
        <v>56</v>
      </c>
      <c r="AC2139" t="s">
        <v>1799</v>
      </c>
    </row>
    <row r="2140" spans="1:29" x14ac:dyDescent="0.25">
      <c r="A2140" t="s">
        <v>320</v>
      </c>
      <c r="B2140" t="s">
        <v>321</v>
      </c>
      <c r="C2140" s="1">
        <v>44638.729166666664</v>
      </c>
      <c r="D2140" t="s">
        <v>1139</v>
      </c>
      <c r="E2140" t="s">
        <v>1615</v>
      </c>
      <c r="F2140">
        <v>20</v>
      </c>
      <c r="G2140">
        <v>0</v>
      </c>
      <c r="H2140">
        <v>80</v>
      </c>
      <c r="I2140">
        <v>85</v>
      </c>
      <c r="J2140">
        <v>29</v>
      </c>
      <c r="K2140">
        <v>1.8</v>
      </c>
      <c r="L2140">
        <v>85</v>
      </c>
      <c r="M2140">
        <v>5.4</v>
      </c>
      <c r="N2140">
        <v>3.1</v>
      </c>
      <c r="O2140" t="s">
        <v>153</v>
      </c>
      <c r="Q2140" s="3" t="s">
        <v>65</v>
      </c>
      <c r="R2140" s="3" t="s">
        <v>104</v>
      </c>
      <c r="S2140" s="10">
        <v>54</v>
      </c>
      <c r="T2140" s="10">
        <v>1</v>
      </c>
      <c r="U2140" s="10">
        <v>1</v>
      </c>
      <c r="V2140" s="3" t="s">
        <v>56</v>
      </c>
      <c r="W2140" s="10" t="s">
        <v>56</v>
      </c>
      <c r="X2140" s="3" t="s">
        <v>56</v>
      </c>
      <c r="Y2140" s="15">
        <v>0</v>
      </c>
      <c r="Z2140" s="7">
        <f t="shared" si="17"/>
        <v>197.28999999999996</v>
      </c>
      <c r="AA2140" s="7" t="s">
        <v>1269</v>
      </c>
      <c r="AB2140">
        <v>7.5</v>
      </c>
      <c r="AC2140" t="s">
        <v>1494</v>
      </c>
    </row>
    <row r="2141" spans="1:29" x14ac:dyDescent="0.25">
      <c r="A2141" t="s">
        <v>264</v>
      </c>
      <c r="B2141" t="s">
        <v>265</v>
      </c>
      <c r="C2141" s="1">
        <v>44638.739583333336</v>
      </c>
      <c r="D2141" t="s">
        <v>1144</v>
      </c>
      <c r="E2141" t="s">
        <v>589</v>
      </c>
      <c r="F2141">
        <v>20</v>
      </c>
      <c r="G2141">
        <v>0</v>
      </c>
      <c r="H2141">
        <v>90</v>
      </c>
      <c r="I2141">
        <v>85</v>
      </c>
      <c r="J2141">
        <v>27</v>
      </c>
      <c r="K2141">
        <v>1.65</v>
      </c>
      <c r="L2141">
        <v>80</v>
      </c>
      <c r="M2141">
        <v>5.35</v>
      </c>
      <c r="N2141">
        <v>3.15</v>
      </c>
      <c r="O2141" t="s">
        <v>153</v>
      </c>
      <c r="Q2141" s="3" t="s">
        <v>55</v>
      </c>
      <c r="R2141" s="3" t="s">
        <v>61</v>
      </c>
      <c r="S2141" s="10">
        <v>48</v>
      </c>
      <c r="T2141" s="10">
        <v>1</v>
      </c>
      <c r="U2141" s="10">
        <v>1</v>
      </c>
      <c r="V2141" s="3" t="s">
        <v>56</v>
      </c>
      <c r="W2141" s="10" t="s">
        <v>56</v>
      </c>
      <c r="X2141" s="3" t="s">
        <v>56</v>
      </c>
      <c r="Y2141" s="15">
        <v>0</v>
      </c>
      <c r="Z2141" s="7">
        <f t="shared" si="17"/>
        <v>197.28999999999996</v>
      </c>
      <c r="AA2141" s="7" t="s">
        <v>1270</v>
      </c>
      <c r="AB2141">
        <v>6.5</v>
      </c>
      <c r="AC2141" t="s">
        <v>1708</v>
      </c>
    </row>
    <row r="2142" spans="1:29" x14ac:dyDescent="0.25">
      <c r="A2142" t="s">
        <v>330</v>
      </c>
      <c r="B2142" t="s">
        <v>331</v>
      </c>
      <c r="C2142" s="1">
        <v>44638.791666666664</v>
      </c>
      <c r="D2142" t="s">
        <v>1238</v>
      </c>
      <c r="E2142" t="s">
        <v>1895</v>
      </c>
      <c r="F2142">
        <v>20</v>
      </c>
      <c r="G2142">
        <v>10</v>
      </c>
      <c r="H2142">
        <v>70</v>
      </c>
      <c r="I2142">
        <v>85</v>
      </c>
      <c r="J2142">
        <v>25</v>
      </c>
      <c r="K2142">
        <v>1.6</v>
      </c>
      <c r="L2142">
        <v>70</v>
      </c>
      <c r="M2142">
        <v>5</v>
      </c>
      <c r="N2142">
        <v>3.05</v>
      </c>
      <c r="O2142" t="s">
        <v>153</v>
      </c>
      <c r="Q2142" s="3" t="s">
        <v>66</v>
      </c>
      <c r="R2142" s="3" t="s">
        <v>406</v>
      </c>
      <c r="S2142" s="10">
        <v>47</v>
      </c>
      <c r="T2142" s="3" t="s">
        <v>56</v>
      </c>
      <c r="U2142" s="10">
        <v>1</v>
      </c>
      <c r="V2142" s="3" t="s">
        <v>56</v>
      </c>
      <c r="W2142" s="10" t="s">
        <v>56</v>
      </c>
      <c r="X2142" s="3" t="s">
        <v>56</v>
      </c>
      <c r="Y2142" s="15">
        <v>0</v>
      </c>
      <c r="Z2142" s="7">
        <f t="shared" si="17"/>
        <v>197.28999999999996</v>
      </c>
      <c r="AA2142" s="7" t="s">
        <v>1269</v>
      </c>
      <c r="AB2142">
        <v>10</v>
      </c>
      <c r="AC2142" t="s">
        <v>1494</v>
      </c>
    </row>
    <row r="2143" spans="1:29" x14ac:dyDescent="0.25">
      <c r="A2143" t="s">
        <v>330</v>
      </c>
      <c r="B2143" t="s">
        <v>331</v>
      </c>
      <c r="C2143" s="1">
        <v>44638.791666666664</v>
      </c>
      <c r="D2143" t="s">
        <v>1794</v>
      </c>
      <c r="E2143" t="s">
        <v>1536</v>
      </c>
      <c r="F2143">
        <v>20</v>
      </c>
      <c r="G2143">
        <v>10</v>
      </c>
      <c r="H2143">
        <v>100</v>
      </c>
      <c r="I2143">
        <v>85</v>
      </c>
      <c r="J2143">
        <v>25</v>
      </c>
      <c r="K2143">
        <v>1.85</v>
      </c>
      <c r="L2143">
        <v>90</v>
      </c>
      <c r="M2143">
        <v>5.75</v>
      </c>
      <c r="N2143">
        <v>3.35</v>
      </c>
      <c r="O2143" t="s">
        <v>153</v>
      </c>
      <c r="Q2143" s="3" t="s">
        <v>55</v>
      </c>
      <c r="R2143" s="3" t="s">
        <v>550</v>
      </c>
      <c r="S2143" s="10">
        <v>46</v>
      </c>
      <c r="T2143" s="10">
        <v>1</v>
      </c>
      <c r="U2143" s="10">
        <v>1</v>
      </c>
      <c r="V2143" s="3" t="s">
        <v>56</v>
      </c>
      <c r="W2143" s="10" t="s">
        <v>56</v>
      </c>
      <c r="X2143" s="3" t="s">
        <v>56</v>
      </c>
      <c r="Y2143" s="15">
        <v>0</v>
      </c>
      <c r="Z2143" s="7">
        <f t="shared" si="17"/>
        <v>197.28999999999996</v>
      </c>
      <c r="AA2143" s="7" t="s">
        <v>1269</v>
      </c>
      <c r="AB2143">
        <v>9.5</v>
      </c>
      <c r="AC2143" t="s">
        <v>1494</v>
      </c>
    </row>
    <row r="2144" spans="1:29" x14ac:dyDescent="0.25">
      <c r="A2144" t="s">
        <v>330</v>
      </c>
      <c r="B2144" t="s">
        <v>331</v>
      </c>
      <c r="C2144" s="1">
        <v>44638.791666666664</v>
      </c>
      <c r="D2144" t="s">
        <v>1084</v>
      </c>
      <c r="E2144" t="s">
        <v>2033</v>
      </c>
      <c r="F2144">
        <v>20</v>
      </c>
      <c r="G2144">
        <v>5</v>
      </c>
      <c r="H2144">
        <v>80</v>
      </c>
      <c r="I2144">
        <v>95</v>
      </c>
      <c r="J2144">
        <v>30</v>
      </c>
      <c r="K2144">
        <v>1.95</v>
      </c>
      <c r="L2144">
        <v>85</v>
      </c>
      <c r="M2144">
        <v>5.45</v>
      </c>
      <c r="N2144">
        <v>3.25</v>
      </c>
      <c r="O2144" t="s">
        <v>153</v>
      </c>
      <c r="Q2144" s="3" t="s">
        <v>175</v>
      </c>
      <c r="R2144" s="3" t="s">
        <v>177</v>
      </c>
      <c r="S2144" s="10">
        <v>55</v>
      </c>
      <c r="T2144" s="3" t="s">
        <v>56</v>
      </c>
      <c r="U2144" s="10">
        <v>1</v>
      </c>
      <c r="V2144" s="3" t="s">
        <v>56</v>
      </c>
      <c r="W2144" s="10" t="s">
        <v>56</v>
      </c>
      <c r="X2144" s="3" t="s">
        <v>56</v>
      </c>
      <c r="Y2144" s="15">
        <v>0</v>
      </c>
      <c r="Z2144" s="7">
        <f t="shared" si="17"/>
        <v>197.28999999999996</v>
      </c>
      <c r="AA2144" s="7" t="s">
        <v>1269</v>
      </c>
      <c r="AB2144">
        <v>14.5</v>
      </c>
      <c r="AC2144" t="s">
        <v>1494</v>
      </c>
    </row>
    <row r="2145" spans="1:29" x14ac:dyDescent="0.25">
      <c r="A2145" t="s">
        <v>330</v>
      </c>
      <c r="B2145" t="s">
        <v>331</v>
      </c>
      <c r="C2145" s="1">
        <v>44638.791666666664</v>
      </c>
      <c r="D2145" t="s">
        <v>1896</v>
      </c>
      <c r="E2145" t="s">
        <v>1623</v>
      </c>
      <c r="F2145">
        <v>20</v>
      </c>
      <c r="G2145">
        <v>5</v>
      </c>
      <c r="H2145">
        <v>70</v>
      </c>
      <c r="I2145">
        <v>90</v>
      </c>
      <c r="J2145">
        <v>19</v>
      </c>
      <c r="K2145">
        <v>1.8</v>
      </c>
      <c r="L2145">
        <v>75</v>
      </c>
      <c r="M2145">
        <v>5.9</v>
      </c>
      <c r="N2145">
        <v>3.9</v>
      </c>
      <c r="O2145" t="s">
        <v>153</v>
      </c>
      <c r="Q2145" s="3" t="s">
        <v>65</v>
      </c>
      <c r="R2145" s="3" t="s">
        <v>60</v>
      </c>
      <c r="S2145" s="10">
        <v>75</v>
      </c>
      <c r="T2145" s="10">
        <v>1</v>
      </c>
      <c r="U2145" s="10">
        <v>1</v>
      </c>
      <c r="V2145" s="3" t="s">
        <v>56</v>
      </c>
      <c r="W2145" s="10" t="s">
        <v>56</v>
      </c>
      <c r="X2145" s="3" t="s">
        <v>56</v>
      </c>
      <c r="Y2145" s="15">
        <v>0</v>
      </c>
      <c r="Z2145" s="7">
        <f t="shared" si="17"/>
        <v>197.28999999999996</v>
      </c>
      <c r="AA2145" s="7" t="s">
        <v>1270</v>
      </c>
      <c r="AB2145">
        <v>6.5</v>
      </c>
      <c r="AC2145" t="s">
        <v>1708</v>
      </c>
    </row>
    <row r="2146" spans="1:29" x14ac:dyDescent="0.25">
      <c r="A2146" t="s">
        <v>30</v>
      </c>
      <c r="B2146" t="s">
        <v>252</v>
      </c>
      <c r="C2146" s="1">
        <v>44638.8125</v>
      </c>
      <c r="D2146" t="s">
        <v>253</v>
      </c>
      <c r="E2146" t="s">
        <v>318</v>
      </c>
      <c r="F2146">
        <v>20</v>
      </c>
      <c r="G2146">
        <v>0</v>
      </c>
      <c r="H2146">
        <v>90</v>
      </c>
      <c r="I2146">
        <v>90</v>
      </c>
      <c r="J2146">
        <v>38</v>
      </c>
      <c r="K2146">
        <v>2.1</v>
      </c>
      <c r="L2146">
        <v>100</v>
      </c>
      <c r="M2146">
        <v>5.5</v>
      </c>
      <c r="N2146">
        <v>3.15</v>
      </c>
      <c r="O2146" t="s">
        <v>153</v>
      </c>
      <c r="Q2146" s="3" t="s">
        <v>59</v>
      </c>
      <c r="R2146" s="3" t="s">
        <v>61</v>
      </c>
      <c r="S2146" s="10">
        <v>69</v>
      </c>
      <c r="T2146" s="3" t="s">
        <v>56</v>
      </c>
      <c r="U2146" s="10">
        <v>1</v>
      </c>
      <c r="V2146" s="3" t="s">
        <v>56</v>
      </c>
      <c r="W2146" s="10" t="s">
        <v>56</v>
      </c>
      <c r="X2146" s="3" t="s">
        <v>56</v>
      </c>
      <c r="Y2146" s="15">
        <v>0</v>
      </c>
      <c r="Z2146" s="7">
        <f t="shared" si="17"/>
        <v>197.28999999999996</v>
      </c>
      <c r="AA2146" s="7" t="s">
        <v>1269</v>
      </c>
      <c r="AB2146">
        <v>9.5</v>
      </c>
      <c r="AC2146" t="s">
        <v>2047</v>
      </c>
    </row>
    <row r="2147" spans="1:29" x14ac:dyDescent="0.25">
      <c r="A2147" t="s">
        <v>320</v>
      </c>
      <c r="B2147" t="s">
        <v>38</v>
      </c>
      <c r="C2147" s="1">
        <v>44638.8125</v>
      </c>
      <c r="D2147" t="s">
        <v>1297</v>
      </c>
      <c r="E2147" t="s">
        <v>1060</v>
      </c>
      <c r="F2147">
        <v>20</v>
      </c>
      <c r="G2147">
        <v>0</v>
      </c>
      <c r="H2147">
        <v>80</v>
      </c>
      <c r="I2147">
        <v>80</v>
      </c>
      <c r="J2147">
        <v>33</v>
      </c>
      <c r="K2147">
        <v>1.5</v>
      </c>
      <c r="L2147">
        <v>80</v>
      </c>
      <c r="M2147">
        <v>5.8</v>
      </c>
      <c r="N2147">
        <v>3</v>
      </c>
      <c r="O2147" t="s">
        <v>399</v>
      </c>
      <c r="Q2147" s="3" t="s">
        <v>65</v>
      </c>
      <c r="R2147" s="3" t="s">
        <v>63</v>
      </c>
      <c r="S2147" s="10">
        <v>55</v>
      </c>
      <c r="T2147" s="10">
        <v>1</v>
      </c>
      <c r="U2147" s="10">
        <v>1</v>
      </c>
      <c r="V2147" s="3" t="s">
        <v>56</v>
      </c>
      <c r="W2147" s="10" t="s">
        <v>56</v>
      </c>
      <c r="X2147" s="3" t="s">
        <v>56</v>
      </c>
      <c r="Y2147" s="15">
        <v>0</v>
      </c>
      <c r="Z2147" s="7">
        <f t="shared" si="17"/>
        <v>197.28999999999996</v>
      </c>
      <c r="AA2147" s="7" t="s">
        <v>56</v>
      </c>
      <c r="AC2147" t="s">
        <v>1799</v>
      </c>
    </row>
    <row r="2148" spans="1:29" x14ac:dyDescent="0.25">
      <c r="A2148" t="s">
        <v>30</v>
      </c>
      <c r="B2148" t="s">
        <v>88</v>
      </c>
      <c r="C2148" s="1">
        <v>44638.8125</v>
      </c>
      <c r="D2148" t="s">
        <v>482</v>
      </c>
      <c r="E2148" t="s">
        <v>462</v>
      </c>
      <c r="F2148">
        <v>20</v>
      </c>
      <c r="G2148">
        <v>0</v>
      </c>
      <c r="H2148">
        <v>100</v>
      </c>
      <c r="I2148">
        <v>95</v>
      </c>
      <c r="J2148">
        <v>24</v>
      </c>
      <c r="K2148">
        <v>1.7</v>
      </c>
      <c r="L2148">
        <v>90</v>
      </c>
      <c r="M2148">
        <v>5</v>
      </c>
      <c r="N2148">
        <v>3.4</v>
      </c>
      <c r="O2148" t="s">
        <v>399</v>
      </c>
      <c r="Q2148" s="3" t="s">
        <v>65</v>
      </c>
      <c r="R2148" s="3" t="s">
        <v>58</v>
      </c>
      <c r="S2148" s="10">
        <v>87</v>
      </c>
      <c r="T2148" s="10">
        <v>1</v>
      </c>
      <c r="U2148" s="10">
        <v>1</v>
      </c>
      <c r="V2148" s="3" t="s">
        <v>56</v>
      </c>
      <c r="W2148" s="10" t="s">
        <v>56</v>
      </c>
      <c r="X2148" s="3" t="s">
        <v>56</v>
      </c>
      <c r="Y2148" s="15">
        <v>0</v>
      </c>
      <c r="Z2148" s="7">
        <f t="shared" si="17"/>
        <v>197.28999999999996</v>
      </c>
      <c r="AA2148" s="7" t="s">
        <v>56</v>
      </c>
      <c r="AC2148" t="s">
        <v>1799</v>
      </c>
    </row>
    <row r="2149" spans="1:29" x14ac:dyDescent="0.25">
      <c r="A2149" t="s">
        <v>26</v>
      </c>
      <c r="B2149" t="s">
        <v>1242</v>
      </c>
      <c r="C2149" s="1">
        <v>44638.822916666664</v>
      </c>
      <c r="D2149" t="s">
        <v>1854</v>
      </c>
      <c r="E2149" t="s">
        <v>1625</v>
      </c>
      <c r="F2149">
        <v>20</v>
      </c>
      <c r="G2149">
        <v>10</v>
      </c>
      <c r="H2149">
        <v>90</v>
      </c>
      <c r="I2149">
        <v>80</v>
      </c>
      <c r="J2149">
        <v>31</v>
      </c>
      <c r="K2149">
        <v>1.85</v>
      </c>
      <c r="L2149">
        <v>80</v>
      </c>
      <c r="M2149">
        <v>5.3</v>
      </c>
      <c r="N2149">
        <v>2.9</v>
      </c>
      <c r="O2149" t="s">
        <v>153</v>
      </c>
      <c r="Q2149" s="3" t="s">
        <v>64</v>
      </c>
      <c r="R2149" s="3" t="s">
        <v>181</v>
      </c>
      <c r="S2149" s="10">
        <v>71</v>
      </c>
      <c r="T2149" s="3" t="s">
        <v>56</v>
      </c>
      <c r="U2149" s="10">
        <v>1</v>
      </c>
      <c r="V2149" s="3" t="s">
        <v>56</v>
      </c>
      <c r="W2149" s="10" t="s">
        <v>56</v>
      </c>
      <c r="X2149" s="3" t="s">
        <v>56</v>
      </c>
      <c r="Y2149" s="15">
        <v>0</v>
      </c>
      <c r="Z2149" s="7">
        <f t="shared" si="17"/>
        <v>197.28999999999996</v>
      </c>
      <c r="AA2149" s="7" t="s">
        <v>1269</v>
      </c>
      <c r="AB2149">
        <v>8.5</v>
      </c>
      <c r="AC2149" t="s">
        <v>2047</v>
      </c>
    </row>
    <row r="2150" spans="1:29" x14ac:dyDescent="0.25">
      <c r="A2150" t="s">
        <v>1762</v>
      </c>
      <c r="B2150" t="s">
        <v>1763</v>
      </c>
      <c r="C2150" s="1">
        <v>44639.364583333336</v>
      </c>
      <c r="D2150" t="s">
        <v>2012</v>
      </c>
      <c r="E2150" t="s">
        <v>2004</v>
      </c>
      <c r="F2150">
        <v>16</v>
      </c>
      <c r="G2150">
        <v>0</v>
      </c>
      <c r="H2150">
        <v>90</v>
      </c>
      <c r="I2150">
        <v>75</v>
      </c>
      <c r="J2150">
        <v>35</v>
      </c>
      <c r="K2150">
        <v>1.63</v>
      </c>
      <c r="L2150">
        <v>94</v>
      </c>
      <c r="M2150">
        <v>5.0599999999999996</v>
      </c>
      <c r="N2150">
        <v>2.94</v>
      </c>
      <c r="O2150" t="s">
        <v>120</v>
      </c>
      <c r="Q2150" s="3" t="s">
        <v>55</v>
      </c>
      <c r="R2150" s="3" t="s">
        <v>55</v>
      </c>
      <c r="S2150" s="3" t="s">
        <v>56</v>
      </c>
      <c r="T2150" s="10">
        <v>0</v>
      </c>
      <c r="U2150" s="10">
        <v>0</v>
      </c>
      <c r="V2150" s="3" t="s">
        <v>56</v>
      </c>
      <c r="W2150" s="10" t="s">
        <v>56</v>
      </c>
      <c r="X2150" s="3" t="s">
        <v>56</v>
      </c>
      <c r="Y2150" s="15">
        <v>0</v>
      </c>
      <c r="Z2150" s="7">
        <f t="shared" si="17"/>
        <v>197.28999999999996</v>
      </c>
      <c r="AA2150" s="7" t="s">
        <v>1270</v>
      </c>
      <c r="AB2150">
        <v>5</v>
      </c>
      <c r="AC2150" t="s">
        <v>1708</v>
      </c>
    </row>
    <row r="2151" spans="1:29" x14ac:dyDescent="0.25">
      <c r="A2151" t="s">
        <v>320</v>
      </c>
      <c r="B2151" t="s">
        <v>321</v>
      </c>
      <c r="C2151" s="1">
        <v>44639.520833333336</v>
      </c>
      <c r="D2151" t="s">
        <v>322</v>
      </c>
      <c r="E2151" t="s">
        <v>447</v>
      </c>
      <c r="F2151">
        <v>20</v>
      </c>
      <c r="G2151">
        <v>5</v>
      </c>
      <c r="H2151">
        <v>100</v>
      </c>
      <c r="I2151">
        <v>90</v>
      </c>
      <c r="J2151">
        <v>23</v>
      </c>
      <c r="K2151">
        <v>1.8</v>
      </c>
      <c r="L2151">
        <v>85</v>
      </c>
      <c r="M2151">
        <v>5.3</v>
      </c>
      <c r="N2151">
        <v>3.45</v>
      </c>
      <c r="O2151" t="s">
        <v>153</v>
      </c>
      <c r="Q2151" s="3" t="s">
        <v>60</v>
      </c>
      <c r="R2151" s="3" t="s">
        <v>59</v>
      </c>
      <c r="S2151" s="10">
        <v>50</v>
      </c>
      <c r="T2151" s="3" t="s">
        <v>56</v>
      </c>
      <c r="U2151" s="10">
        <v>1</v>
      </c>
      <c r="V2151" s="3" t="s">
        <v>56</v>
      </c>
      <c r="W2151" s="10" t="s">
        <v>56</v>
      </c>
      <c r="X2151" s="3" t="s">
        <v>56</v>
      </c>
      <c r="Y2151" s="15">
        <v>0</v>
      </c>
      <c r="Z2151" s="7">
        <f t="shared" si="17"/>
        <v>197.28999999999996</v>
      </c>
      <c r="AA2151" s="7" t="s">
        <v>1269</v>
      </c>
      <c r="AB2151">
        <v>9</v>
      </c>
      <c r="AC2151" t="s">
        <v>1494</v>
      </c>
    </row>
    <row r="2152" spans="1:29" x14ac:dyDescent="0.25">
      <c r="A2152" t="s">
        <v>320</v>
      </c>
      <c r="B2152" t="s">
        <v>321</v>
      </c>
      <c r="C2152" s="1">
        <v>44639.520833333336</v>
      </c>
      <c r="D2152" t="s">
        <v>801</v>
      </c>
      <c r="E2152" t="s">
        <v>444</v>
      </c>
      <c r="F2152">
        <v>20</v>
      </c>
      <c r="G2152">
        <v>0</v>
      </c>
      <c r="H2152">
        <v>80</v>
      </c>
      <c r="I2152">
        <v>95</v>
      </c>
      <c r="J2152">
        <v>23</v>
      </c>
      <c r="K2152">
        <v>1.55</v>
      </c>
      <c r="L2152">
        <v>95</v>
      </c>
      <c r="M2152">
        <v>5.5</v>
      </c>
      <c r="N2152">
        <v>3.4</v>
      </c>
      <c r="O2152" t="s">
        <v>153</v>
      </c>
      <c r="Q2152" s="3" t="s">
        <v>65</v>
      </c>
      <c r="R2152" s="3" t="s">
        <v>58</v>
      </c>
      <c r="S2152" s="10">
        <v>49</v>
      </c>
      <c r="T2152" s="10">
        <v>1</v>
      </c>
      <c r="U2152" s="10">
        <v>1</v>
      </c>
      <c r="V2152" s="3" t="s">
        <v>56</v>
      </c>
      <c r="W2152" s="10" t="s">
        <v>56</v>
      </c>
      <c r="X2152" s="3" t="s">
        <v>56</v>
      </c>
      <c r="Y2152" s="15">
        <v>0</v>
      </c>
      <c r="Z2152" s="7">
        <f t="shared" si="17"/>
        <v>197.28999999999996</v>
      </c>
      <c r="AA2152" s="7" t="s">
        <v>1269</v>
      </c>
      <c r="AB2152">
        <v>8</v>
      </c>
      <c r="AC2152" t="s">
        <v>1494</v>
      </c>
    </row>
    <row r="2153" spans="1:29" x14ac:dyDescent="0.25">
      <c r="A2153" t="s">
        <v>91</v>
      </c>
      <c r="B2153" t="s">
        <v>92</v>
      </c>
      <c r="C2153" s="1">
        <v>44639.583333333336</v>
      </c>
      <c r="D2153" t="s">
        <v>309</v>
      </c>
      <c r="E2153" t="s">
        <v>93</v>
      </c>
      <c r="F2153">
        <v>20</v>
      </c>
      <c r="G2153">
        <v>0</v>
      </c>
      <c r="H2153">
        <v>70</v>
      </c>
      <c r="I2153">
        <v>90</v>
      </c>
      <c r="J2153">
        <v>26</v>
      </c>
      <c r="K2153">
        <v>1.8</v>
      </c>
      <c r="L2153">
        <v>80</v>
      </c>
      <c r="M2153">
        <v>5.4</v>
      </c>
      <c r="N2153">
        <v>3.55</v>
      </c>
      <c r="O2153" t="s">
        <v>153</v>
      </c>
      <c r="Q2153" s="3" t="s">
        <v>65</v>
      </c>
      <c r="R2153" s="3" t="s">
        <v>60</v>
      </c>
      <c r="S2153" s="10">
        <v>73</v>
      </c>
      <c r="T2153" s="10">
        <v>1</v>
      </c>
      <c r="U2153" s="10">
        <v>1</v>
      </c>
      <c r="V2153" s="3" t="s">
        <v>56</v>
      </c>
      <c r="W2153" s="10" t="s">
        <v>56</v>
      </c>
      <c r="X2153" s="3" t="s">
        <v>56</v>
      </c>
      <c r="Y2153" s="15">
        <v>0</v>
      </c>
      <c r="Z2153" s="7">
        <f t="shared" si="17"/>
        <v>197.28999999999996</v>
      </c>
      <c r="AA2153" s="7" t="s">
        <v>1270</v>
      </c>
      <c r="AB2153">
        <v>5</v>
      </c>
      <c r="AC2153" t="s">
        <v>1708</v>
      </c>
    </row>
    <row r="2154" spans="1:29" x14ac:dyDescent="0.25">
      <c r="A2154" t="s">
        <v>320</v>
      </c>
      <c r="B2154" t="s">
        <v>38</v>
      </c>
      <c r="C2154" s="1">
        <v>44639.604166666664</v>
      </c>
      <c r="D2154" t="s">
        <v>793</v>
      </c>
      <c r="E2154" t="s">
        <v>792</v>
      </c>
      <c r="F2154">
        <v>20</v>
      </c>
      <c r="G2154">
        <v>0</v>
      </c>
      <c r="H2154">
        <v>100</v>
      </c>
      <c r="I2154">
        <v>90</v>
      </c>
      <c r="J2154">
        <v>34</v>
      </c>
      <c r="K2154">
        <v>2.35</v>
      </c>
      <c r="L2154">
        <v>95</v>
      </c>
      <c r="M2154">
        <v>6.05</v>
      </c>
      <c r="N2154">
        <v>3.5</v>
      </c>
      <c r="O2154" t="s">
        <v>153</v>
      </c>
      <c r="Q2154" s="3" t="s">
        <v>60</v>
      </c>
      <c r="R2154" s="3" t="s">
        <v>53</v>
      </c>
      <c r="S2154" s="10">
        <v>63</v>
      </c>
      <c r="T2154" s="3" t="s">
        <v>56</v>
      </c>
      <c r="U2154" s="10">
        <v>1</v>
      </c>
      <c r="V2154" s="3" t="s">
        <v>56</v>
      </c>
      <c r="W2154" s="10" t="s">
        <v>56</v>
      </c>
      <c r="X2154" s="3" t="s">
        <v>56</v>
      </c>
      <c r="Y2154" s="15">
        <v>0</v>
      </c>
      <c r="Z2154" s="7">
        <f t="shared" si="17"/>
        <v>197.28999999999996</v>
      </c>
      <c r="AA2154" s="7" t="s">
        <v>1269</v>
      </c>
      <c r="AB2154">
        <v>9</v>
      </c>
      <c r="AC2154" t="s">
        <v>1908</v>
      </c>
    </row>
    <row r="2155" spans="1:29" x14ac:dyDescent="0.25">
      <c r="A2155" t="s">
        <v>320</v>
      </c>
      <c r="B2155" t="s">
        <v>38</v>
      </c>
      <c r="C2155" s="1">
        <v>44639.604166666664</v>
      </c>
      <c r="D2155" t="s">
        <v>1088</v>
      </c>
      <c r="E2155" t="s">
        <v>1295</v>
      </c>
      <c r="F2155">
        <v>20</v>
      </c>
      <c r="G2155">
        <v>5</v>
      </c>
      <c r="H2155">
        <v>70</v>
      </c>
      <c r="I2155">
        <v>80</v>
      </c>
      <c r="J2155">
        <v>25</v>
      </c>
      <c r="K2155">
        <v>1.7</v>
      </c>
      <c r="L2155">
        <v>85</v>
      </c>
      <c r="M2155">
        <v>5.3</v>
      </c>
      <c r="N2155">
        <v>3.1</v>
      </c>
      <c r="O2155" t="s">
        <v>153</v>
      </c>
      <c r="Q2155" s="3" t="s">
        <v>64</v>
      </c>
      <c r="R2155" s="3" t="s">
        <v>175</v>
      </c>
      <c r="S2155" s="10">
        <v>79</v>
      </c>
      <c r="T2155" s="3" t="s">
        <v>56</v>
      </c>
      <c r="U2155" s="10">
        <v>1</v>
      </c>
      <c r="V2155" s="3" t="s">
        <v>56</v>
      </c>
      <c r="W2155">
        <v>1.33</v>
      </c>
      <c r="X2155" s="15">
        <v>75</v>
      </c>
      <c r="Y2155" s="13">
        <v>24.25</v>
      </c>
      <c r="Z2155" s="7">
        <f t="shared" si="17"/>
        <v>221.53999999999996</v>
      </c>
      <c r="AA2155" s="7" t="s">
        <v>1269</v>
      </c>
      <c r="AB2155">
        <v>13.5</v>
      </c>
      <c r="AC2155" t="s">
        <v>1885</v>
      </c>
    </row>
    <row r="2156" spans="1:29" x14ac:dyDescent="0.25">
      <c r="A2156" t="s">
        <v>26</v>
      </c>
      <c r="B2156" t="s">
        <v>27</v>
      </c>
      <c r="C2156" s="1">
        <v>44639.625</v>
      </c>
      <c r="D2156" t="s">
        <v>970</v>
      </c>
      <c r="E2156" t="s">
        <v>151</v>
      </c>
      <c r="F2156">
        <v>20</v>
      </c>
      <c r="G2156">
        <v>5</v>
      </c>
      <c r="H2156">
        <v>90</v>
      </c>
      <c r="I2156">
        <v>80</v>
      </c>
      <c r="J2156">
        <v>26</v>
      </c>
      <c r="K2156">
        <v>2.0499999999999998</v>
      </c>
      <c r="L2156">
        <v>85</v>
      </c>
      <c r="M2156">
        <v>5.6</v>
      </c>
      <c r="N2156">
        <v>3.4</v>
      </c>
      <c r="O2156" t="s">
        <v>153</v>
      </c>
      <c r="Q2156" s="3" t="s">
        <v>65</v>
      </c>
      <c r="R2156" s="3" t="s">
        <v>65</v>
      </c>
      <c r="S2156" s="3" t="s">
        <v>56</v>
      </c>
      <c r="T2156" s="10">
        <v>0</v>
      </c>
      <c r="U2156" s="10">
        <v>0</v>
      </c>
      <c r="V2156" s="3" t="s">
        <v>56</v>
      </c>
      <c r="W2156">
        <v>1.38</v>
      </c>
      <c r="X2156" s="15">
        <v>75</v>
      </c>
      <c r="Y2156" s="15">
        <v>-75</v>
      </c>
      <c r="Z2156" s="7">
        <f t="shared" si="17"/>
        <v>146.53999999999996</v>
      </c>
      <c r="AA2156" s="7" t="s">
        <v>1269</v>
      </c>
      <c r="AB2156">
        <v>9</v>
      </c>
      <c r="AC2156" t="s">
        <v>2036</v>
      </c>
    </row>
    <row r="2157" spans="1:29" x14ac:dyDescent="0.25">
      <c r="A2157" t="s">
        <v>22</v>
      </c>
      <c r="B2157" t="s">
        <v>23</v>
      </c>
      <c r="C2157" s="1">
        <v>44639.625</v>
      </c>
      <c r="D2157" t="s">
        <v>287</v>
      </c>
      <c r="E2157" t="s">
        <v>578</v>
      </c>
      <c r="F2157">
        <v>20</v>
      </c>
      <c r="G2157">
        <v>5</v>
      </c>
      <c r="H2157">
        <v>70</v>
      </c>
      <c r="I2157">
        <v>80</v>
      </c>
      <c r="J2157">
        <v>36</v>
      </c>
      <c r="K2157">
        <v>1.65</v>
      </c>
      <c r="L2157">
        <v>80</v>
      </c>
      <c r="M2157">
        <v>5.15</v>
      </c>
      <c r="N2157">
        <v>2.7</v>
      </c>
      <c r="O2157" t="s">
        <v>399</v>
      </c>
      <c r="Q2157" s="3" t="s">
        <v>60</v>
      </c>
      <c r="R2157" s="3" t="s">
        <v>53</v>
      </c>
      <c r="S2157" s="10">
        <v>51</v>
      </c>
      <c r="T2157" s="3" t="s">
        <v>56</v>
      </c>
      <c r="U2157" s="10">
        <v>1</v>
      </c>
      <c r="V2157" s="3" t="s">
        <v>56</v>
      </c>
      <c r="W2157" s="10" t="s">
        <v>56</v>
      </c>
      <c r="X2157" s="3" t="s">
        <v>56</v>
      </c>
      <c r="Y2157" s="15">
        <v>0</v>
      </c>
      <c r="Z2157" s="7">
        <f t="shared" si="17"/>
        <v>146.53999999999996</v>
      </c>
      <c r="AA2157" s="7" t="s">
        <v>56</v>
      </c>
      <c r="AC2157" t="s">
        <v>1799</v>
      </c>
    </row>
    <row r="2158" spans="1:29" x14ac:dyDescent="0.25">
      <c r="A2158" t="s">
        <v>26</v>
      </c>
      <c r="B2158" t="s">
        <v>1242</v>
      </c>
      <c r="C2158" s="1">
        <v>44639.625</v>
      </c>
      <c r="D2158" t="s">
        <v>1978</v>
      </c>
      <c r="E2158" t="s">
        <v>1874</v>
      </c>
      <c r="F2158">
        <v>20</v>
      </c>
      <c r="G2158">
        <v>10</v>
      </c>
      <c r="H2158">
        <v>80</v>
      </c>
      <c r="I2158">
        <v>80</v>
      </c>
      <c r="J2158">
        <v>33</v>
      </c>
      <c r="K2158">
        <v>1.7</v>
      </c>
      <c r="L2158">
        <v>70</v>
      </c>
      <c r="M2158">
        <v>5.5</v>
      </c>
      <c r="N2158">
        <v>2.95</v>
      </c>
      <c r="O2158" t="s">
        <v>153</v>
      </c>
      <c r="Q2158" s="3" t="s">
        <v>65</v>
      </c>
      <c r="R2158" s="3" t="s">
        <v>63</v>
      </c>
      <c r="S2158" s="10">
        <v>52</v>
      </c>
      <c r="T2158" s="10">
        <v>1</v>
      </c>
      <c r="U2158" s="10">
        <v>1</v>
      </c>
      <c r="V2158" s="3" t="s">
        <v>56</v>
      </c>
      <c r="W2158" s="10" t="s">
        <v>56</v>
      </c>
      <c r="X2158" s="3" t="s">
        <v>56</v>
      </c>
      <c r="Y2158" s="15">
        <v>0</v>
      </c>
      <c r="Z2158" s="7">
        <f t="shared" si="17"/>
        <v>146.53999999999996</v>
      </c>
      <c r="AA2158" s="7" t="s">
        <v>1270</v>
      </c>
      <c r="AB2158">
        <v>4</v>
      </c>
      <c r="AC2158" t="s">
        <v>1708</v>
      </c>
    </row>
    <row r="2159" spans="1:29" x14ac:dyDescent="0.25">
      <c r="A2159" t="s">
        <v>414</v>
      </c>
      <c r="B2159" t="s">
        <v>415</v>
      </c>
      <c r="C2159" s="1">
        <v>44639.666666666664</v>
      </c>
      <c r="D2159" t="s">
        <v>498</v>
      </c>
      <c r="E2159" t="s">
        <v>1296</v>
      </c>
      <c r="F2159">
        <v>20</v>
      </c>
      <c r="G2159">
        <v>5</v>
      </c>
      <c r="H2159">
        <v>80</v>
      </c>
      <c r="I2159">
        <v>75</v>
      </c>
      <c r="J2159">
        <v>35</v>
      </c>
      <c r="K2159">
        <v>1.8</v>
      </c>
      <c r="L2159">
        <v>90</v>
      </c>
      <c r="M2159">
        <v>5.15</v>
      </c>
      <c r="N2159">
        <v>3.1</v>
      </c>
      <c r="O2159" t="s">
        <v>120</v>
      </c>
      <c r="Q2159" s="3" t="s">
        <v>55</v>
      </c>
      <c r="R2159" s="3" t="s">
        <v>55</v>
      </c>
      <c r="S2159" s="3" t="s">
        <v>56</v>
      </c>
      <c r="T2159" s="10">
        <v>0</v>
      </c>
      <c r="U2159" s="10">
        <v>0</v>
      </c>
      <c r="V2159" s="3" t="s">
        <v>56</v>
      </c>
      <c r="W2159" s="10" t="s">
        <v>56</v>
      </c>
      <c r="X2159" s="3" t="s">
        <v>56</v>
      </c>
      <c r="Y2159" s="15">
        <v>0</v>
      </c>
      <c r="Z2159" s="7">
        <f t="shared" si="17"/>
        <v>146.53999999999996</v>
      </c>
      <c r="AA2159" s="7" t="s">
        <v>1269</v>
      </c>
      <c r="AB2159">
        <v>12</v>
      </c>
      <c r="AC2159" t="s">
        <v>2048</v>
      </c>
    </row>
    <row r="2160" spans="1:29" x14ac:dyDescent="0.25">
      <c r="A2160" t="s">
        <v>276</v>
      </c>
      <c r="B2160" t="s">
        <v>13</v>
      </c>
      <c r="C2160" s="1">
        <v>44639.6875</v>
      </c>
      <c r="D2160" t="s">
        <v>762</v>
      </c>
      <c r="E2160" t="s">
        <v>300</v>
      </c>
      <c r="F2160">
        <v>20</v>
      </c>
      <c r="G2160">
        <v>0</v>
      </c>
      <c r="H2160">
        <v>100</v>
      </c>
      <c r="I2160">
        <v>95</v>
      </c>
      <c r="J2160">
        <v>27</v>
      </c>
      <c r="K2160">
        <v>2</v>
      </c>
      <c r="L2160">
        <v>95</v>
      </c>
      <c r="M2160">
        <v>6.05</v>
      </c>
      <c r="N2160">
        <v>3.85</v>
      </c>
      <c r="O2160" t="s">
        <v>399</v>
      </c>
      <c r="Q2160" s="3" t="s">
        <v>60</v>
      </c>
      <c r="R2160" s="3" t="s">
        <v>53</v>
      </c>
      <c r="S2160" s="10">
        <v>55</v>
      </c>
      <c r="T2160" s="3" t="s">
        <v>56</v>
      </c>
      <c r="U2160" s="10">
        <v>1</v>
      </c>
      <c r="V2160" s="3" t="s">
        <v>56</v>
      </c>
      <c r="W2160" s="10" t="s">
        <v>56</v>
      </c>
      <c r="X2160" s="3" t="s">
        <v>56</v>
      </c>
      <c r="Y2160" s="15">
        <v>0</v>
      </c>
      <c r="Z2160" s="7">
        <f t="shared" si="17"/>
        <v>146.53999999999996</v>
      </c>
      <c r="AA2160" s="7" t="s">
        <v>56</v>
      </c>
      <c r="AC2160" t="s">
        <v>1799</v>
      </c>
    </row>
    <row r="2161" spans="1:29" x14ac:dyDescent="0.25">
      <c r="A2161" t="s">
        <v>330</v>
      </c>
      <c r="B2161" t="s">
        <v>751</v>
      </c>
      <c r="C2161" s="1">
        <v>44639.739583333336</v>
      </c>
      <c r="D2161" t="s">
        <v>907</v>
      </c>
      <c r="E2161" t="s">
        <v>1768</v>
      </c>
      <c r="F2161">
        <v>20</v>
      </c>
      <c r="G2161">
        <v>5</v>
      </c>
      <c r="H2161">
        <v>70</v>
      </c>
      <c r="I2161">
        <v>75</v>
      </c>
      <c r="J2161">
        <v>34</v>
      </c>
      <c r="K2161">
        <v>1.6</v>
      </c>
      <c r="L2161">
        <v>85</v>
      </c>
      <c r="M2161">
        <v>5.05</v>
      </c>
      <c r="N2161">
        <v>3</v>
      </c>
      <c r="O2161" t="s">
        <v>120</v>
      </c>
      <c r="Q2161" s="3" t="s">
        <v>66</v>
      </c>
      <c r="R2161" s="3" t="s">
        <v>53</v>
      </c>
      <c r="S2161" s="10">
        <v>78</v>
      </c>
      <c r="T2161" s="3" t="s">
        <v>56</v>
      </c>
      <c r="U2161" s="10">
        <v>1</v>
      </c>
      <c r="V2161" s="3" t="s">
        <v>56</v>
      </c>
      <c r="W2161" s="10" t="s">
        <v>56</v>
      </c>
      <c r="X2161" s="3" t="s">
        <v>56</v>
      </c>
      <c r="Y2161" s="15">
        <v>0</v>
      </c>
      <c r="Z2161" s="7">
        <f t="shared" si="17"/>
        <v>146.53999999999996</v>
      </c>
      <c r="AA2161" s="7" t="s">
        <v>1270</v>
      </c>
      <c r="AB2161">
        <v>6</v>
      </c>
      <c r="AC2161" t="s">
        <v>1708</v>
      </c>
    </row>
    <row r="2162" spans="1:29" x14ac:dyDescent="0.25">
      <c r="A2162" t="s">
        <v>30</v>
      </c>
      <c r="B2162" t="s">
        <v>252</v>
      </c>
      <c r="C2162" s="1">
        <v>44639.791666666664</v>
      </c>
      <c r="D2162" t="s">
        <v>284</v>
      </c>
      <c r="E2162" t="s">
        <v>254</v>
      </c>
      <c r="F2162">
        <v>20</v>
      </c>
      <c r="G2162">
        <v>0</v>
      </c>
      <c r="H2162">
        <v>90</v>
      </c>
      <c r="I2162">
        <v>80</v>
      </c>
      <c r="J2162">
        <v>41</v>
      </c>
      <c r="K2162">
        <v>1.95</v>
      </c>
      <c r="L2162">
        <v>95</v>
      </c>
      <c r="M2162">
        <v>5.55</v>
      </c>
      <c r="N2162">
        <v>3</v>
      </c>
      <c r="O2162" t="s">
        <v>153</v>
      </c>
      <c r="Q2162" s="3" t="s">
        <v>65</v>
      </c>
      <c r="R2162" s="3" t="s">
        <v>53</v>
      </c>
      <c r="S2162" s="10">
        <v>47</v>
      </c>
      <c r="T2162" s="10">
        <v>1</v>
      </c>
      <c r="U2162" s="10">
        <v>1</v>
      </c>
      <c r="V2162" s="3" t="s">
        <v>56</v>
      </c>
      <c r="W2162" s="10" t="s">
        <v>56</v>
      </c>
      <c r="X2162" s="3" t="s">
        <v>56</v>
      </c>
      <c r="Y2162" s="15">
        <v>0</v>
      </c>
      <c r="Z2162" s="7">
        <f t="shared" si="17"/>
        <v>146.53999999999996</v>
      </c>
      <c r="AA2162" s="7" t="s">
        <v>1269</v>
      </c>
      <c r="AB2162">
        <v>8.5</v>
      </c>
      <c r="AC2162" t="s">
        <v>1494</v>
      </c>
    </row>
    <row r="2163" spans="1:29" x14ac:dyDescent="0.25">
      <c r="A2163" t="s">
        <v>320</v>
      </c>
      <c r="B2163" t="s">
        <v>321</v>
      </c>
      <c r="C2163" s="1">
        <v>44639.8125</v>
      </c>
      <c r="D2163" t="s">
        <v>771</v>
      </c>
      <c r="E2163" t="s">
        <v>766</v>
      </c>
      <c r="F2163">
        <v>20</v>
      </c>
      <c r="G2163">
        <v>0</v>
      </c>
      <c r="H2163">
        <v>90</v>
      </c>
      <c r="I2163">
        <v>90</v>
      </c>
      <c r="J2163">
        <v>43</v>
      </c>
      <c r="K2163">
        <v>1.9</v>
      </c>
      <c r="L2163">
        <v>85</v>
      </c>
      <c r="M2163">
        <v>5.7</v>
      </c>
      <c r="N2163">
        <v>2.9</v>
      </c>
      <c r="O2163" t="s">
        <v>153</v>
      </c>
      <c r="Q2163" s="3" t="s">
        <v>65</v>
      </c>
      <c r="R2163" s="3" t="s">
        <v>60</v>
      </c>
      <c r="S2163" s="10">
        <v>52</v>
      </c>
      <c r="T2163" s="10">
        <v>1</v>
      </c>
      <c r="U2163" s="10">
        <v>1</v>
      </c>
      <c r="V2163" s="3" t="s">
        <v>56</v>
      </c>
      <c r="W2163" s="10" t="s">
        <v>56</v>
      </c>
      <c r="X2163" s="3" t="s">
        <v>56</v>
      </c>
      <c r="Y2163" s="15">
        <v>0</v>
      </c>
      <c r="Z2163" s="7">
        <f t="shared" si="17"/>
        <v>146.53999999999996</v>
      </c>
      <c r="AA2163" s="7" t="s">
        <v>1269</v>
      </c>
      <c r="AB2163">
        <v>13</v>
      </c>
      <c r="AC2163" t="s">
        <v>1986</v>
      </c>
    </row>
    <row r="2164" spans="1:29" x14ac:dyDescent="0.25">
      <c r="A2164" t="s">
        <v>218</v>
      </c>
      <c r="B2164" t="s">
        <v>261</v>
      </c>
      <c r="C2164" s="1">
        <v>44639.8125</v>
      </c>
      <c r="D2164" t="s">
        <v>756</v>
      </c>
      <c r="E2164" t="s">
        <v>263</v>
      </c>
      <c r="F2164">
        <v>20</v>
      </c>
      <c r="G2164">
        <v>0</v>
      </c>
      <c r="H2164">
        <v>100</v>
      </c>
      <c r="I2164">
        <v>90</v>
      </c>
      <c r="J2164">
        <v>25</v>
      </c>
      <c r="K2164">
        <v>1.85</v>
      </c>
      <c r="L2164">
        <v>90</v>
      </c>
      <c r="M2164">
        <v>5.6</v>
      </c>
      <c r="N2164">
        <v>3.4</v>
      </c>
      <c r="O2164" t="s">
        <v>153</v>
      </c>
      <c r="Q2164" s="3" t="s">
        <v>65</v>
      </c>
      <c r="R2164" s="3" t="s">
        <v>64</v>
      </c>
      <c r="S2164" s="10">
        <v>74</v>
      </c>
      <c r="T2164" s="10">
        <v>1</v>
      </c>
      <c r="U2164" s="10">
        <v>1</v>
      </c>
      <c r="V2164" t="s">
        <v>56</v>
      </c>
      <c r="W2164">
        <v>1.33</v>
      </c>
      <c r="X2164" s="15">
        <v>75</v>
      </c>
      <c r="Y2164" s="13">
        <v>24.25</v>
      </c>
      <c r="Z2164" s="7">
        <f t="shared" si="17"/>
        <v>170.78999999999996</v>
      </c>
      <c r="AA2164" s="7" t="s">
        <v>1269</v>
      </c>
      <c r="AB2164">
        <v>10.5</v>
      </c>
      <c r="AC2164" t="s">
        <v>1885</v>
      </c>
    </row>
    <row r="2165" spans="1:29" x14ac:dyDescent="0.25">
      <c r="A2165" t="s">
        <v>33</v>
      </c>
      <c r="B2165" t="s">
        <v>235</v>
      </c>
      <c r="C2165" s="1">
        <v>44640.395833333336</v>
      </c>
      <c r="D2165" t="s">
        <v>1327</v>
      </c>
      <c r="E2165" t="s">
        <v>1046</v>
      </c>
      <c r="F2165">
        <v>18</v>
      </c>
      <c r="G2165">
        <v>0</v>
      </c>
      <c r="H2165">
        <v>78</v>
      </c>
      <c r="I2165">
        <v>94</v>
      </c>
      <c r="J2165">
        <v>22</v>
      </c>
      <c r="K2165">
        <v>2.11</v>
      </c>
      <c r="L2165">
        <v>94</v>
      </c>
      <c r="M2165">
        <v>5.39</v>
      </c>
      <c r="N2165">
        <v>3.78</v>
      </c>
      <c r="O2165" t="s">
        <v>153</v>
      </c>
      <c r="Q2165" s="3" t="s">
        <v>65</v>
      </c>
      <c r="R2165" s="3" t="s">
        <v>55</v>
      </c>
      <c r="S2165" s="10">
        <v>85</v>
      </c>
      <c r="T2165" s="10">
        <v>1</v>
      </c>
      <c r="U2165" s="10">
        <v>1</v>
      </c>
      <c r="V2165" s="3" t="s">
        <v>56</v>
      </c>
      <c r="W2165" s="10" t="s">
        <v>56</v>
      </c>
      <c r="X2165" s="3" t="s">
        <v>56</v>
      </c>
      <c r="Y2165" s="15">
        <v>0</v>
      </c>
      <c r="Z2165" s="7">
        <f t="shared" si="17"/>
        <v>170.78999999999996</v>
      </c>
      <c r="AA2165" s="7" t="s">
        <v>1270</v>
      </c>
      <c r="AB2165">
        <v>4.5</v>
      </c>
      <c r="AC2165" t="s">
        <v>1708</v>
      </c>
    </row>
    <row r="2166" spans="1:29" x14ac:dyDescent="0.25">
      <c r="A2166" t="s">
        <v>320</v>
      </c>
      <c r="B2166" t="s">
        <v>321</v>
      </c>
      <c r="C2166" s="1">
        <v>44640.520833333336</v>
      </c>
      <c r="D2166" t="s">
        <v>1351</v>
      </c>
      <c r="E2166" t="s">
        <v>1070</v>
      </c>
      <c r="F2166">
        <v>20</v>
      </c>
      <c r="G2166">
        <v>0</v>
      </c>
      <c r="H2166">
        <v>70</v>
      </c>
      <c r="I2166">
        <v>90</v>
      </c>
      <c r="J2166">
        <v>34</v>
      </c>
      <c r="K2166">
        <v>1.6</v>
      </c>
      <c r="L2166">
        <v>80</v>
      </c>
      <c r="M2166">
        <v>5.05</v>
      </c>
      <c r="N2166">
        <v>3</v>
      </c>
      <c r="O2166" t="s">
        <v>153</v>
      </c>
      <c r="Q2166" s="3" t="s">
        <v>60</v>
      </c>
      <c r="R2166" s="3" t="s">
        <v>60</v>
      </c>
      <c r="S2166" s="3" t="s">
        <v>56</v>
      </c>
      <c r="T2166" s="3" t="s">
        <v>56</v>
      </c>
      <c r="U2166" s="10">
        <v>0</v>
      </c>
      <c r="V2166" s="3" t="s">
        <v>56</v>
      </c>
      <c r="W2166">
        <v>1.33</v>
      </c>
      <c r="X2166" s="15">
        <v>75</v>
      </c>
      <c r="Y2166" s="15">
        <v>-75</v>
      </c>
      <c r="Z2166" s="7">
        <f t="shared" si="17"/>
        <v>95.789999999999964</v>
      </c>
      <c r="AA2166" s="7" t="s">
        <v>1269</v>
      </c>
      <c r="AB2166">
        <v>11</v>
      </c>
      <c r="AC2166" t="s">
        <v>2036</v>
      </c>
    </row>
    <row r="2167" spans="1:29" x14ac:dyDescent="0.25">
      <c r="A2167" t="s">
        <v>320</v>
      </c>
      <c r="B2167" t="s">
        <v>321</v>
      </c>
      <c r="C2167" s="1">
        <v>44640.520833333336</v>
      </c>
      <c r="D2167" t="s">
        <v>446</v>
      </c>
      <c r="E2167" t="s">
        <v>1069</v>
      </c>
      <c r="F2167">
        <v>20</v>
      </c>
      <c r="G2167">
        <v>10</v>
      </c>
      <c r="H2167">
        <v>80</v>
      </c>
      <c r="I2167">
        <v>90</v>
      </c>
      <c r="J2167">
        <v>19</v>
      </c>
      <c r="K2167">
        <v>1.95</v>
      </c>
      <c r="L2167">
        <v>85</v>
      </c>
      <c r="M2167">
        <v>6</v>
      </c>
      <c r="N2167">
        <v>3.7</v>
      </c>
      <c r="O2167" t="s">
        <v>153</v>
      </c>
      <c r="Q2167" s="3" t="s">
        <v>65</v>
      </c>
      <c r="R2167" s="3" t="s">
        <v>60</v>
      </c>
      <c r="S2167" s="10">
        <v>66</v>
      </c>
      <c r="T2167" s="10">
        <v>1</v>
      </c>
      <c r="U2167" s="10">
        <v>1</v>
      </c>
      <c r="V2167" s="3" t="s">
        <v>56</v>
      </c>
      <c r="W2167" s="10" t="s">
        <v>56</v>
      </c>
      <c r="X2167" s="3" t="s">
        <v>56</v>
      </c>
      <c r="Y2167" s="15">
        <v>0</v>
      </c>
      <c r="Z2167" s="7">
        <f t="shared" si="17"/>
        <v>95.789999999999964</v>
      </c>
      <c r="AA2167" s="7" t="s">
        <v>1270</v>
      </c>
      <c r="AB2167">
        <v>5.5</v>
      </c>
      <c r="AC2167" t="s">
        <v>1708</v>
      </c>
    </row>
    <row r="2168" spans="1:29" x14ac:dyDescent="0.25">
      <c r="A2168" t="s">
        <v>414</v>
      </c>
      <c r="B2168" t="s">
        <v>415</v>
      </c>
      <c r="C2168" s="1">
        <v>44640.541666666664</v>
      </c>
      <c r="D2168" t="s">
        <v>1053</v>
      </c>
      <c r="E2168" t="s">
        <v>499</v>
      </c>
      <c r="F2168">
        <v>20</v>
      </c>
      <c r="G2168">
        <v>10</v>
      </c>
      <c r="H2168">
        <v>80</v>
      </c>
      <c r="I2168">
        <v>85</v>
      </c>
      <c r="J2168">
        <v>30</v>
      </c>
      <c r="K2168">
        <v>1.65</v>
      </c>
      <c r="L2168">
        <v>80</v>
      </c>
      <c r="M2168">
        <v>6</v>
      </c>
      <c r="N2168">
        <v>3.1</v>
      </c>
      <c r="O2168" t="s">
        <v>153</v>
      </c>
      <c r="Q2168" s="3" t="s">
        <v>55</v>
      </c>
      <c r="R2168" s="3" t="s">
        <v>173</v>
      </c>
      <c r="S2168" s="10">
        <v>71</v>
      </c>
      <c r="T2168" s="10">
        <v>1</v>
      </c>
      <c r="U2168" s="10">
        <v>1</v>
      </c>
      <c r="V2168" t="s">
        <v>56</v>
      </c>
      <c r="W2168">
        <v>1.33</v>
      </c>
      <c r="X2168" s="15">
        <v>75</v>
      </c>
      <c r="Y2168" s="13">
        <v>24.25</v>
      </c>
      <c r="Z2168" s="7">
        <f t="shared" si="17"/>
        <v>120.03999999999996</v>
      </c>
      <c r="AA2168" s="7" t="s">
        <v>1269</v>
      </c>
      <c r="AB2168">
        <v>13</v>
      </c>
      <c r="AC2168" t="s">
        <v>1885</v>
      </c>
    </row>
    <row r="2169" spans="1:29" x14ac:dyDescent="0.25">
      <c r="A2169" t="s">
        <v>218</v>
      </c>
      <c r="B2169" t="s">
        <v>261</v>
      </c>
      <c r="C2169" s="1">
        <v>44640.552083333336</v>
      </c>
      <c r="D2169" t="s">
        <v>1620</v>
      </c>
      <c r="E2169" t="s">
        <v>904</v>
      </c>
      <c r="F2169">
        <v>20</v>
      </c>
      <c r="G2169">
        <v>0</v>
      </c>
      <c r="H2169">
        <v>90</v>
      </c>
      <c r="I2169">
        <v>80</v>
      </c>
      <c r="J2169">
        <v>27</v>
      </c>
      <c r="K2169">
        <v>2</v>
      </c>
      <c r="L2169">
        <v>80</v>
      </c>
      <c r="M2169">
        <v>5.8</v>
      </c>
      <c r="N2169">
        <v>3.55</v>
      </c>
      <c r="O2169" t="s">
        <v>153</v>
      </c>
      <c r="Q2169" s="3" t="s">
        <v>59</v>
      </c>
      <c r="R2169" s="3" t="s">
        <v>59</v>
      </c>
      <c r="S2169" s="3" t="s">
        <v>56</v>
      </c>
      <c r="T2169" s="3" t="s">
        <v>56</v>
      </c>
      <c r="U2169" s="10">
        <v>0</v>
      </c>
      <c r="V2169" s="3" t="s">
        <v>56</v>
      </c>
      <c r="W2169">
        <v>1.33</v>
      </c>
      <c r="X2169" s="15">
        <v>75</v>
      </c>
      <c r="Y2169" s="15">
        <v>-75</v>
      </c>
      <c r="Z2169" s="7">
        <f t="shared" si="17"/>
        <v>45.039999999999964</v>
      </c>
      <c r="AA2169" s="7" t="s">
        <v>1269</v>
      </c>
      <c r="AB2169">
        <v>10</v>
      </c>
      <c r="AC2169" t="s">
        <v>2025</v>
      </c>
    </row>
    <row r="2170" spans="1:29" x14ac:dyDescent="0.25">
      <c r="A2170" t="s">
        <v>330</v>
      </c>
      <c r="B2170" t="s">
        <v>751</v>
      </c>
      <c r="C2170" s="1">
        <v>44640.5625</v>
      </c>
      <c r="D2170" t="s">
        <v>1149</v>
      </c>
      <c r="E2170" t="s">
        <v>874</v>
      </c>
      <c r="F2170">
        <v>20</v>
      </c>
      <c r="G2170">
        <v>10</v>
      </c>
      <c r="H2170">
        <v>80</v>
      </c>
      <c r="I2170">
        <v>80</v>
      </c>
      <c r="J2170">
        <v>36</v>
      </c>
      <c r="K2170">
        <v>1.9</v>
      </c>
      <c r="L2170">
        <v>90</v>
      </c>
      <c r="M2170">
        <v>5.85</v>
      </c>
      <c r="N2170">
        <v>3.1</v>
      </c>
      <c r="O2170" t="s">
        <v>153</v>
      </c>
      <c r="Q2170" s="3" t="s">
        <v>64</v>
      </c>
      <c r="R2170" s="3" t="s">
        <v>175</v>
      </c>
      <c r="S2170" s="10">
        <v>78</v>
      </c>
      <c r="T2170" s="3" t="s">
        <v>56</v>
      </c>
      <c r="U2170" s="10">
        <v>1</v>
      </c>
      <c r="V2170" s="3" t="s">
        <v>56</v>
      </c>
      <c r="W2170" s="10" t="s">
        <v>56</v>
      </c>
      <c r="X2170" s="3" t="s">
        <v>56</v>
      </c>
      <c r="Y2170" s="15">
        <v>0</v>
      </c>
      <c r="Z2170" s="7">
        <f t="shared" si="17"/>
        <v>45.039999999999964</v>
      </c>
      <c r="AA2170" s="7" t="s">
        <v>1269</v>
      </c>
      <c r="AB2170">
        <v>12.5</v>
      </c>
      <c r="AC2170" t="s">
        <v>1907</v>
      </c>
    </row>
    <row r="2171" spans="1:29" x14ac:dyDescent="0.25">
      <c r="A2171" t="s">
        <v>264</v>
      </c>
      <c r="B2171" t="s">
        <v>265</v>
      </c>
      <c r="C2171" s="1">
        <v>44640.583333333336</v>
      </c>
      <c r="D2171" t="s">
        <v>670</v>
      </c>
      <c r="E2171" t="s">
        <v>693</v>
      </c>
      <c r="F2171">
        <v>20</v>
      </c>
      <c r="G2171">
        <v>0</v>
      </c>
      <c r="H2171">
        <v>90</v>
      </c>
      <c r="I2171">
        <v>95</v>
      </c>
      <c r="J2171">
        <v>24</v>
      </c>
      <c r="K2171">
        <v>2.0499999999999998</v>
      </c>
      <c r="L2171">
        <v>85</v>
      </c>
      <c r="M2171">
        <v>5.05</v>
      </c>
      <c r="N2171">
        <v>3.8</v>
      </c>
      <c r="O2171" t="s">
        <v>153</v>
      </c>
      <c r="Q2171" s="3" t="s">
        <v>60</v>
      </c>
      <c r="R2171" s="3" t="s">
        <v>55</v>
      </c>
      <c r="S2171" s="10">
        <v>71</v>
      </c>
      <c r="T2171" s="10">
        <v>1</v>
      </c>
      <c r="U2171" s="10">
        <v>1</v>
      </c>
      <c r="V2171" s="3" t="s">
        <v>56</v>
      </c>
      <c r="W2171" s="10" t="s">
        <v>56</v>
      </c>
      <c r="X2171" s="3" t="s">
        <v>56</v>
      </c>
      <c r="Y2171" s="15">
        <v>0</v>
      </c>
      <c r="Z2171" s="7">
        <f t="shared" si="17"/>
        <v>45.039999999999964</v>
      </c>
      <c r="AA2171" s="7" t="s">
        <v>1270</v>
      </c>
      <c r="AB2171">
        <v>4</v>
      </c>
      <c r="AC2171" t="s">
        <v>1708</v>
      </c>
    </row>
    <row r="2172" spans="1:29" x14ac:dyDescent="0.25">
      <c r="A2172" t="s">
        <v>17</v>
      </c>
      <c r="B2172" t="s">
        <v>18</v>
      </c>
      <c r="C2172" s="1">
        <v>44640.583333333336</v>
      </c>
      <c r="D2172" t="s">
        <v>877</v>
      </c>
      <c r="E2172" t="s">
        <v>867</v>
      </c>
      <c r="F2172">
        <v>20</v>
      </c>
      <c r="G2172">
        <v>0</v>
      </c>
      <c r="H2172">
        <v>80</v>
      </c>
      <c r="I2172">
        <v>85</v>
      </c>
      <c r="J2172">
        <v>33</v>
      </c>
      <c r="K2172">
        <v>1.85</v>
      </c>
      <c r="L2172">
        <v>90</v>
      </c>
      <c r="M2172">
        <v>5.25</v>
      </c>
      <c r="N2172">
        <v>3.2</v>
      </c>
      <c r="O2172" t="s">
        <v>153</v>
      </c>
      <c r="Q2172" s="3" t="s">
        <v>63</v>
      </c>
      <c r="R2172" s="3" t="s">
        <v>63</v>
      </c>
      <c r="S2172" s="3" t="s">
        <v>56</v>
      </c>
      <c r="T2172" s="3" t="s">
        <v>56</v>
      </c>
      <c r="U2172" s="10">
        <v>0</v>
      </c>
      <c r="V2172" s="3" t="s">
        <v>56</v>
      </c>
      <c r="W2172" s="10" t="s">
        <v>56</v>
      </c>
      <c r="X2172" s="3" t="s">
        <v>56</v>
      </c>
      <c r="Y2172" s="15">
        <v>0</v>
      </c>
      <c r="Z2172" s="7">
        <f t="shared" si="17"/>
        <v>45.039999999999964</v>
      </c>
      <c r="AA2172" s="7" t="s">
        <v>1269</v>
      </c>
      <c r="AB2172">
        <v>7.5</v>
      </c>
      <c r="AC2172" t="s">
        <v>1986</v>
      </c>
    </row>
    <row r="2173" spans="1:29" x14ac:dyDescent="0.25">
      <c r="A2173" t="s">
        <v>26</v>
      </c>
      <c r="B2173" t="s">
        <v>13</v>
      </c>
      <c r="C2173" s="1">
        <v>44640.583333333336</v>
      </c>
      <c r="D2173" t="s">
        <v>1123</v>
      </c>
      <c r="E2173" t="s">
        <v>1420</v>
      </c>
      <c r="F2173">
        <v>20</v>
      </c>
      <c r="G2173">
        <v>0</v>
      </c>
      <c r="H2173">
        <v>80</v>
      </c>
      <c r="I2173">
        <v>90</v>
      </c>
      <c r="J2173">
        <v>28</v>
      </c>
      <c r="K2173">
        <v>1.85</v>
      </c>
      <c r="L2173">
        <v>90</v>
      </c>
      <c r="M2173">
        <v>5.9</v>
      </c>
      <c r="N2173">
        <v>3.45</v>
      </c>
      <c r="O2173" t="s">
        <v>153</v>
      </c>
      <c r="Q2173" s="3" t="s">
        <v>66</v>
      </c>
      <c r="R2173" s="3" t="s">
        <v>59</v>
      </c>
      <c r="S2173" s="10">
        <v>86</v>
      </c>
      <c r="T2173" s="3" t="s">
        <v>56</v>
      </c>
      <c r="U2173" s="10">
        <v>1</v>
      </c>
      <c r="V2173" s="3" t="s">
        <v>56</v>
      </c>
      <c r="W2173" s="10" t="s">
        <v>56</v>
      </c>
      <c r="X2173" s="3" t="s">
        <v>56</v>
      </c>
      <c r="Y2173" s="15">
        <v>0</v>
      </c>
      <c r="Z2173" s="7">
        <f t="shared" si="17"/>
        <v>45.039999999999964</v>
      </c>
      <c r="AA2173" s="7" t="s">
        <v>1270</v>
      </c>
      <c r="AB2173">
        <v>4.5</v>
      </c>
      <c r="AC2173" t="s">
        <v>1708</v>
      </c>
    </row>
    <row r="2174" spans="1:29" x14ac:dyDescent="0.25">
      <c r="A2174" t="s">
        <v>320</v>
      </c>
      <c r="B2174" t="s">
        <v>38</v>
      </c>
      <c r="C2174" s="1">
        <v>44640.604166666664</v>
      </c>
      <c r="D2174" t="s">
        <v>344</v>
      </c>
      <c r="E2174" t="s">
        <v>1335</v>
      </c>
      <c r="F2174">
        <v>20</v>
      </c>
      <c r="G2174">
        <v>0</v>
      </c>
      <c r="H2174">
        <v>90</v>
      </c>
      <c r="I2174">
        <v>95</v>
      </c>
      <c r="J2174">
        <v>35</v>
      </c>
      <c r="K2174">
        <v>2.2000000000000002</v>
      </c>
      <c r="L2174">
        <v>90</v>
      </c>
      <c r="M2174">
        <v>5.65</v>
      </c>
      <c r="N2174">
        <v>3.4</v>
      </c>
      <c r="O2174" t="s">
        <v>153</v>
      </c>
      <c r="Q2174" s="3" t="s">
        <v>65</v>
      </c>
      <c r="R2174" s="3" t="s">
        <v>65</v>
      </c>
      <c r="S2174" s="3" t="s">
        <v>56</v>
      </c>
      <c r="T2174" s="10">
        <v>0</v>
      </c>
      <c r="U2174" s="10">
        <v>0</v>
      </c>
      <c r="V2174" s="3" t="s">
        <v>56</v>
      </c>
      <c r="W2174">
        <v>1.37</v>
      </c>
      <c r="X2174" s="15">
        <v>75</v>
      </c>
      <c r="Y2174" s="15">
        <v>-75</v>
      </c>
      <c r="Z2174" s="7">
        <f t="shared" si="17"/>
        <v>-29.960000000000036</v>
      </c>
      <c r="AA2174" s="7" t="s">
        <v>1269</v>
      </c>
      <c r="AB2174">
        <v>7</v>
      </c>
      <c r="AC2174" t="s">
        <v>2036</v>
      </c>
    </row>
    <row r="2175" spans="1:29" x14ac:dyDescent="0.25">
      <c r="A2175" t="s">
        <v>218</v>
      </c>
      <c r="B2175" t="s">
        <v>261</v>
      </c>
      <c r="C2175" s="1">
        <v>44640.645833333336</v>
      </c>
      <c r="D2175" t="s">
        <v>262</v>
      </c>
      <c r="E2175" t="s">
        <v>433</v>
      </c>
      <c r="F2175">
        <v>20</v>
      </c>
      <c r="G2175">
        <v>0</v>
      </c>
      <c r="H2175">
        <v>90</v>
      </c>
      <c r="I2175">
        <v>90</v>
      </c>
      <c r="J2175">
        <v>28</v>
      </c>
      <c r="K2175">
        <v>2.2000000000000002</v>
      </c>
      <c r="L2175">
        <v>95</v>
      </c>
      <c r="M2175">
        <v>5.4</v>
      </c>
      <c r="N2175">
        <v>3.65</v>
      </c>
      <c r="O2175" t="s">
        <v>153</v>
      </c>
      <c r="Q2175" s="3" t="s">
        <v>550</v>
      </c>
      <c r="R2175" s="3" t="s">
        <v>554</v>
      </c>
      <c r="S2175" s="10">
        <v>52</v>
      </c>
      <c r="T2175" s="10">
        <v>1</v>
      </c>
      <c r="U2175" s="10">
        <v>1</v>
      </c>
      <c r="V2175" s="3" t="s">
        <v>56</v>
      </c>
      <c r="W2175" s="10" t="s">
        <v>56</v>
      </c>
      <c r="X2175" s="3" t="s">
        <v>56</v>
      </c>
      <c r="Y2175" s="15">
        <v>0</v>
      </c>
      <c r="Z2175" s="7">
        <f t="shared" si="17"/>
        <v>-29.960000000000036</v>
      </c>
      <c r="AA2175" s="7" t="s">
        <v>1269</v>
      </c>
      <c r="AB2175">
        <v>10.5</v>
      </c>
      <c r="AC2175" t="s">
        <v>1494</v>
      </c>
    </row>
    <row r="2176" spans="1:29" x14ac:dyDescent="0.25">
      <c r="A2176" t="s">
        <v>330</v>
      </c>
      <c r="B2176" t="s">
        <v>751</v>
      </c>
      <c r="C2176" s="1">
        <v>44640.65625</v>
      </c>
      <c r="D2176" t="s">
        <v>752</v>
      </c>
      <c r="E2176" t="s">
        <v>908</v>
      </c>
      <c r="F2176">
        <v>20</v>
      </c>
      <c r="G2176">
        <v>0</v>
      </c>
      <c r="H2176">
        <v>100</v>
      </c>
      <c r="I2176">
        <v>90</v>
      </c>
      <c r="J2176">
        <v>25</v>
      </c>
      <c r="K2176">
        <v>1.95</v>
      </c>
      <c r="L2176">
        <v>95</v>
      </c>
      <c r="M2176">
        <v>6</v>
      </c>
      <c r="N2176">
        <v>3.55</v>
      </c>
      <c r="O2176" t="s">
        <v>153</v>
      </c>
      <c r="Q2176" s="3" t="s">
        <v>53</v>
      </c>
      <c r="R2176" s="3" t="s">
        <v>105</v>
      </c>
      <c r="S2176" s="10">
        <v>77</v>
      </c>
      <c r="T2176" s="3" t="s">
        <v>56</v>
      </c>
      <c r="U2176" s="10">
        <v>1</v>
      </c>
      <c r="V2176" s="3" t="s">
        <v>56</v>
      </c>
      <c r="W2176" s="10" t="s">
        <v>56</v>
      </c>
      <c r="X2176" s="3" t="s">
        <v>56</v>
      </c>
      <c r="Y2176" s="15">
        <v>0</v>
      </c>
      <c r="Z2176" s="7">
        <f t="shared" si="17"/>
        <v>-29.960000000000036</v>
      </c>
      <c r="AA2176" s="7" t="s">
        <v>1269</v>
      </c>
      <c r="AB2176">
        <v>11</v>
      </c>
      <c r="AC2176" t="s">
        <v>1907</v>
      </c>
    </row>
    <row r="2177" spans="1:29" x14ac:dyDescent="0.25">
      <c r="A2177" t="s">
        <v>414</v>
      </c>
      <c r="B2177" t="s">
        <v>415</v>
      </c>
      <c r="C2177" s="1">
        <v>44640.666666666664</v>
      </c>
      <c r="D2177" t="s">
        <v>755</v>
      </c>
      <c r="E2177" t="s">
        <v>754</v>
      </c>
      <c r="F2177">
        <v>20</v>
      </c>
      <c r="G2177">
        <v>0</v>
      </c>
      <c r="H2177">
        <v>90</v>
      </c>
      <c r="I2177">
        <v>85</v>
      </c>
      <c r="J2177">
        <v>26</v>
      </c>
      <c r="K2177">
        <v>1.7</v>
      </c>
      <c r="L2177">
        <v>95</v>
      </c>
      <c r="M2177">
        <v>5.0999999999999996</v>
      </c>
      <c r="N2177">
        <v>3.15</v>
      </c>
      <c r="O2177" t="s">
        <v>153</v>
      </c>
      <c r="Q2177" s="3" t="s">
        <v>58</v>
      </c>
      <c r="R2177" s="3" t="s">
        <v>59</v>
      </c>
      <c r="S2177" s="10">
        <v>66</v>
      </c>
      <c r="T2177" s="3" t="s">
        <v>56</v>
      </c>
      <c r="U2177" s="10">
        <v>1</v>
      </c>
      <c r="V2177" s="3" t="s">
        <v>56</v>
      </c>
      <c r="W2177">
        <v>1.33</v>
      </c>
      <c r="X2177" s="15">
        <v>75</v>
      </c>
      <c r="Y2177" s="13">
        <v>24.25</v>
      </c>
      <c r="Z2177" s="7">
        <f t="shared" si="17"/>
        <v>-5.7100000000000364</v>
      </c>
      <c r="AA2177" s="7" t="s">
        <v>1269</v>
      </c>
      <c r="AB2177">
        <v>10.5</v>
      </c>
      <c r="AC2177" t="s">
        <v>1885</v>
      </c>
    </row>
    <row r="2178" spans="1:29" x14ac:dyDescent="0.25">
      <c r="A2178" t="s">
        <v>30</v>
      </c>
      <c r="B2178" t="s">
        <v>252</v>
      </c>
      <c r="C2178" s="1">
        <v>44640.6875</v>
      </c>
      <c r="D2178" t="s">
        <v>342</v>
      </c>
      <c r="E2178" t="s">
        <v>742</v>
      </c>
      <c r="F2178">
        <v>20</v>
      </c>
      <c r="G2178">
        <v>5</v>
      </c>
      <c r="H2178">
        <v>80</v>
      </c>
      <c r="I2178">
        <v>80</v>
      </c>
      <c r="J2178">
        <v>26</v>
      </c>
      <c r="K2178">
        <v>1.65</v>
      </c>
      <c r="L2178">
        <v>75</v>
      </c>
      <c r="M2178">
        <v>5.65</v>
      </c>
      <c r="N2178">
        <v>3.05</v>
      </c>
      <c r="O2178" t="s">
        <v>153</v>
      </c>
      <c r="Q2178" s="3" t="s">
        <v>58</v>
      </c>
      <c r="R2178" s="3" t="s">
        <v>55</v>
      </c>
      <c r="S2178" s="10">
        <v>88</v>
      </c>
      <c r="T2178" s="3" t="s">
        <v>56</v>
      </c>
      <c r="U2178" s="10">
        <v>1</v>
      </c>
      <c r="V2178" s="3" t="s">
        <v>56</v>
      </c>
      <c r="W2178" s="10" t="s">
        <v>56</v>
      </c>
      <c r="X2178" s="3" t="s">
        <v>56</v>
      </c>
      <c r="Y2178" s="15">
        <v>0</v>
      </c>
      <c r="Z2178" s="7">
        <f t="shared" si="17"/>
        <v>-5.7100000000000364</v>
      </c>
      <c r="AA2178" s="7" t="s">
        <v>1269</v>
      </c>
      <c r="AB2178">
        <v>16</v>
      </c>
      <c r="AC2178" t="s">
        <v>1908</v>
      </c>
    </row>
    <row r="2179" spans="1:29" x14ac:dyDescent="0.25">
      <c r="A2179" t="s">
        <v>782</v>
      </c>
      <c r="B2179" t="s">
        <v>783</v>
      </c>
      <c r="C2179" s="1">
        <v>44640.6875</v>
      </c>
      <c r="D2179" t="s">
        <v>1081</v>
      </c>
      <c r="E2179" t="s">
        <v>2035</v>
      </c>
      <c r="F2179">
        <v>20</v>
      </c>
      <c r="G2179">
        <v>5</v>
      </c>
      <c r="H2179">
        <v>70</v>
      </c>
      <c r="I2179">
        <v>85</v>
      </c>
      <c r="J2179">
        <v>32</v>
      </c>
      <c r="K2179">
        <v>2.2999999999999998</v>
      </c>
      <c r="L2179">
        <v>90</v>
      </c>
      <c r="M2179">
        <v>5.65</v>
      </c>
      <c r="N2179">
        <v>3.4</v>
      </c>
      <c r="O2179" t="s">
        <v>153</v>
      </c>
      <c r="Q2179" s="3" t="s">
        <v>60</v>
      </c>
      <c r="R2179" s="3" t="s">
        <v>66</v>
      </c>
      <c r="S2179" s="10">
        <v>46</v>
      </c>
      <c r="T2179" s="3" t="s">
        <v>56</v>
      </c>
      <c r="U2179" s="10">
        <v>1</v>
      </c>
      <c r="V2179" s="3" t="s">
        <v>56</v>
      </c>
      <c r="W2179" s="10" t="s">
        <v>56</v>
      </c>
      <c r="X2179" s="3" t="s">
        <v>56</v>
      </c>
      <c r="Y2179" s="15">
        <v>0</v>
      </c>
      <c r="Z2179" s="7">
        <f t="shared" si="17"/>
        <v>-5.7100000000000364</v>
      </c>
      <c r="AA2179" s="7" t="s">
        <v>1270</v>
      </c>
      <c r="AB2179">
        <v>4</v>
      </c>
      <c r="AC2179" t="s">
        <v>1708</v>
      </c>
    </row>
    <row r="2180" spans="1:29" x14ac:dyDescent="0.25">
      <c r="A2180" t="s">
        <v>320</v>
      </c>
      <c r="B2180" t="s">
        <v>38</v>
      </c>
      <c r="C2180" s="1">
        <v>44640.6875</v>
      </c>
      <c r="D2180" t="s">
        <v>748</v>
      </c>
      <c r="E2180" t="s">
        <v>426</v>
      </c>
      <c r="F2180">
        <v>20</v>
      </c>
      <c r="G2180">
        <v>5</v>
      </c>
      <c r="H2180">
        <v>70</v>
      </c>
      <c r="I2180">
        <v>85</v>
      </c>
      <c r="J2180">
        <v>21</v>
      </c>
      <c r="K2180">
        <v>1.7</v>
      </c>
      <c r="L2180">
        <v>80</v>
      </c>
      <c r="M2180">
        <v>5.8</v>
      </c>
      <c r="N2180">
        <v>3.4</v>
      </c>
      <c r="O2180" t="s">
        <v>153</v>
      </c>
      <c r="Q2180" s="3" t="s">
        <v>65</v>
      </c>
      <c r="R2180" s="3" t="s">
        <v>63</v>
      </c>
      <c r="S2180" s="10">
        <v>86</v>
      </c>
      <c r="T2180" s="10">
        <v>1</v>
      </c>
      <c r="U2180" s="10">
        <v>1</v>
      </c>
      <c r="V2180" t="s">
        <v>56</v>
      </c>
      <c r="W2180">
        <v>1.35</v>
      </c>
      <c r="X2180" s="15">
        <v>75</v>
      </c>
      <c r="Y2180" s="13">
        <v>25.72</v>
      </c>
      <c r="Z2180" s="7">
        <f t="shared" si="17"/>
        <v>20.009999999999962</v>
      </c>
      <c r="AA2180" s="7" t="s">
        <v>1269</v>
      </c>
      <c r="AB2180">
        <v>9</v>
      </c>
      <c r="AC2180" t="s">
        <v>1885</v>
      </c>
    </row>
    <row r="2181" spans="1:29" x14ac:dyDescent="0.25">
      <c r="A2181" t="s">
        <v>33</v>
      </c>
      <c r="B2181" t="s">
        <v>34</v>
      </c>
      <c r="C2181" s="1">
        <v>44640.708333333336</v>
      </c>
      <c r="D2181" t="s">
        <v>428</v>
      </c>
      <c r="E2181" t="s">
        <v>427</v>
      </c>
      <c r="F2181">
        <v>20</v>
      </c>
      <c r="G2181">
        <v>5</v>
      </c>
      <c r="H2181">
        <v>90</v>
      </c>
      <c r="I2181">
        <v>75</v>
      </c>
      <c r="J2181">
        <v>32</v>
      </c>
      <c r="K2181">
        <v>1.55</v>
      </c>
      <c r="L2181">
        <v>75</v>
      </c>
      <c r="M2181">
        <v>5.35</v>
      </c>
      <c r="N2181">
        <v>2.95</v>
      </c>
      <c r="O2181" t="s">
        <v>399</v>
      </c>
      <c r="Q2181" s="3" t="s">
        <v>65</v>
      </c>
      <c r="R2181" s="3" t="s">
        <v>60</v>
      </c>
      <c r="S2181" s="10">
        <v>58</v>
      </c>
      <c r="T2181" s="10">
        <v>1</v>
      </c>
      <c r="U2181" s="10">
        <v>1</v>
      </c>
      <c r="V2181" s="3" t="s">
        <v>56</v>
      </c>
      <c r="W2181" s="10" t="s">
        <v>56</v>
      </c>
      <c r="X2181" s="3" t="s">
        <v>56</v>
      </c>
      <c r="Y2181" s="15">
        <v>0</v>
      </c>
      <c r="Z2181" s="7">
        <f t="shared" si="17"/>
        <v>20.009999999999962</v>
      </c>
      <c r="AA2181" s="7" t="s">
        <v>56</v>
      </c>
      <c r="AC2181" t="s">
        <v>1799</v>
      </c>
    </row>
    <row r="2182" spans="1:29" x14ac:dyDescent="0.25">
      <c r="A2182" t="s">
        <v>43</v>
      </c>
      <c r="B2182" t="s">
        <v>44</v>
      </c>
      <c r="C2182" s="1">
        <v>44640.729166666664</v>
      </c>
      <c r="D2182" t="s">
        <v>485</v>
      </c>
      <c r="E2182" t="s">
        <v>916</v>
      </c>
      <c r="F2182">
        <v>20</v>
      </c>
      <c r="G2182">
        <v>5</v>
      </c>
      <c r="H2182">
        <v>80</v>
      </c>
      <c r="I2182">
        <v>75</v>
      </c>
      <c r="J2182">
        <v>22</v>
      </c>
      <c r="K2182">
        <v>1.55</v>
      </c>
      <c r="L2182">
        <v>70</v>
      </c>
      <c r="M2182">
        <v>5.15</v>
      </c>
      <c r="N2182">
        <v>2.85</v>
      </c>
      <c r="O2182" t="s">
        <v>399</v>
      </c>
      <c r="Q2182" s="3" t="s">
        <v>65</v>
      </c>
      <c r="R2182" s="3" t="s">
        <v>60</v>
      </c>
      <c r="S2182" s="10">
        <v>81</v>
      </c>
      <c r="T2182" s="10">
        <v>1</v>
      </c>
      <c r="U2182" s="10">
        <v>1</v>
      </c>
      <c r="V2182" s="3" t="s">
        <v>56</v>
      </c>
      <c r="W2182" s="10" t="s">
        <v>56</v>
      </c>
      <c r="X2182" s="3" t="s">
        <v>56</v>
      </c>
      <c r="Y2182" s="15">
        <v>0</v>
      </c>
      <c r="Z2182" s="7">
        <f t="shared" si="17"/>
        <v>20.009999999999962</v>
      </c>
      <c r="AA2182" s="7" t="s">
        <v>56</v>
      </c>
      <c r="AC2182" t="s">
        <v>1799</v>
      </c>
    </row>
    <row r="2183" spans="1:29" x14ac:dyDescent="0.25">
      <c r="A2183" t="s">
        <v>320</v>
      </c>
      <c r="B2183" t="s">
        <v>38</v>
      </c>
      <c r="C2183" s="1">
        <v>44640.770833333336</v>
      </c>
      <c r="D2183" t="s">
        <v>425</v>
      </c>
      <c r="E2183" t="s">
        <v>746</v>
      </c>
      <c r="F2183">
        <v>20</v>
      </c>
      <c r="G2183">
        <v>0</v>
      </c>
      <c r="H2183">
        <v>70</v>
      </c>
      <c r="I2183">
        <v>75</v>
      </c>
      <c r="J2183">
        <v>36</v>
      </c>
      <c r="K2183">
        <v>1.9</v>
      </c>
      <c r="L2183">
        <v>95</v>
      </c>
      <c r="M2183">
        <v>5.45</v>
      </c>
      <c r="N2183">
        <v>3.05</v>
      </c>
      <c r="O2183" t="s">
        <v>120</v>
      </c>
      <c r="Q2183" s="3" t="s">
        <v>55</v>
      </c>
      <c r="R2183" s="3" t="s">
        <v>55</v>
      </c>
      <c r="S2183" s="3" t="s">
        <v>56</v>
      </c>
      <c r="T2183" s="10">
        <v>0</v>
      </c>
      <c r="U2183" s="10">
        <v>0</v>
      </c>
      <c r="V2183" s="3" t="s">
        <v>56</v>
      </c>
      <c r="W2183" s="10" t="s">
        <v>56</v>
      </c>
      <c r="X2183" s="3" t="s">
        <v>56</v>
      </c>
      <c r="Y2183" s="15">
        <v>0</v>
      </c>
      <c r="Z2183" s="7">
        <f t="shared" si="17"/>
        <v>20.009999999999962</v>
      </c>
      <c r="AA2183" s="7" t="s">
        <v>1270</v>
      </c>
      <c r="AB2183">
        <v>6.5</v>
      </c>
      <c r="AC2183" t="s">
        <v>1708</v>
      </c>
    </row>
    <row r="2184" spans="1:29" x14ac:dyDescent="0.25">
      <c r="A2184" t="s">
        <v>26</v>
      </c>
      <c r="B2184" t="s">
        <v>1242</v>
      </c>
      <c r="C2184" s="1">
        <v>44641.822916666664</v>
      </c>
      <c r="D2184" t="s">
        <v>1922</v>
      </c>
      <c r="E2184" t="s">
        <v>1888</v>
      </c>
      <c r="F2184">
        <v>20</v>
      </c>
      <c r="G2184">
        <v>0</v>
      </c>
      <c r="H2184">
        <v>90</v>
      </c>
      <c r="I2184">
        <v>95</v>
      </c>
      <c r="J2184">
        <v>33</v>
      </c>
      <c r="K2184">
        <v>1.95</v>
      </c>
      <c r="L2184">
        <v>100</v>
      </c>
      <c r="M2184">
        <v>5.15</v>
      </c>
      <c r="N2184">
        <v>3.1</v>
      </c>
      <c r="O2184" t="s">
        <v>153</v>
      </c>
      <c r="Q2184" s="3" t="s">
        <v>58</v>
      </c>
      <c r="R2184" s="3" t="s">
        <v>58</v>
      </c>
      <c r="S2184" s="3" t="s">
        <v>56</v>
      </c>
      <c r="T2184" s="3" t="s">
        <v>56</v>
      </c>
      <c r="U2184" s="10">
        <v>0</v>
      </c>
      <c r="V2184" s="3" t="s">
        <v>56</v>
      </c>
      <c r="W2184" s="10" t="s">
        <v>56</v>
      </c>
      <c r="X2184" s="3" t="s">
        <v>56</v>
      </c>
      <c r="Y2184" s="15">
        <v>0</v>
      </c>
      <c r="Z2184" s="7">
        <f t="shared" si="17"/>
        <v>20.009999999999962</v>
      </c>
      <c r="AA2184" s="7" t="s">
        <v>1269</v>
      </c>
      <c r="AB2184">
        <v>12.5</v>
      </c>
      <c r="AC2184" t="s">
        <v>1908</v>
      </c>
    </row>
    <row r="2185" spans="1:29" x14ac:dyDescent="0.25">
      <c r="A2185" t="s">
        <v>1762</v>
      </c>
      <c r="B2185" t="s">
        <v>1763</v>
      </c>
      <c r="C2185" s="1">
        <v>44643.357638888891</v>
      </c>
      <c r="D2185" t="s">
        <v>2037</v>
      </c>
      <c r="E2185" t="s">
        <v>2012</v>
      </c>
      <c r="F2185">
        <v>14</v>
      </c>
      <c r="G2185">
        <v>7</v>
      </c>
      <c r="H2185">
        <v>83</v>
      </c>
      <c r="I2185">
        <v>79</v>
      </c>
      <c r="J2185">
        <v>29</v>
      </c>
      <c r="K2185">
        <v>2.0699999999999998</v>
      </c>
      <c r="L2185">
        <v>93</v>
      </c>
      <c r="M2185">
        <v>5.07</v>
      </c>
      <c r="N2185">
        <v>3.21</v>
      </c>
      <c r="O2185" t="s">
        <v>153</v>
      </c>
      <c r="Q2185" s="3" t="s">
        <v>55</v>
      </c>
      <c r="R2185" s="3" t="s">
        <v>64</v>
      </c>
      <c r="S2185" s="10">
        <v>49</v>
      </c>
      <c r="T2185" s="10">
        <v>1</v>
      </c>
      <c r="U2185" s="10">
        <v>1</v>
      </c>
      <c r="V2185" s="3" t="s">
        <v>56</v>
      </c>
      <c r="W2185" s="10" t="s">
        <v>56</v>
      </c>
      <c r="X2185" s="3" t="s">
        <v>56</v>
      </c>
      <c r="Y2185" s="15">
        <v>0</v>
      </c>
      <c r="Z2185" s="7">
        <f t="shared" si="17"/>
        <v>20.009999999999962</v>
      </c>
      <c r="AA2185" s="7" t="s">
        <v>1270</v>
      </c>
      <c r="AB2185">
        <v>5</v>
      </c>
      <c r="AC2185" t="s">
        <v>1708</v>
      </c>
    </row>
    <row r="2186" spans="1:29" x14ac:dyDescent="0.25">
      <c r="A2186" t="s">
        <v>1762</v>
      </c>
      <c r="B2186" t="s">
        <v>1763</v>
      </c>
      <c r="C2186" s="1">
        <v>44645.364583333336</v>
      </c>
      <c r="D2186" t="s">
        <v>1767</v>
      </c>
      <c r="E2186" t="s">
        <v>1844</v>
      </c>
      <c r="F2186">
        <v>17</v>
      </c>
      <c r="G2186">
        <v>6</v>
      </c>
      <c r="H2186">
        <v>100</v>
      </c>
      <c r="I2186">
        <v>82</v>
      </c>
      <c r="J2186">
        <v>34</v>
      </c>
      <c r="K2186">
        <v>1.82</v>
      </c>
      <c r="L2186">
        <v>88</v>
      </c>
      <c r="M2186">
        <v>5.41</v>
      </c>
      <c r="N2186">
        <v>2.76</v>
      </c>
      <c r="O2186" t="s">
        <v>153</v>
      </c>
      <c r="Q2186" s="3" t="s">
        <v>66</v>
      </c>
      <c r="R2186" s="3" t="s">
        <v>66</v>
      </c>
      <c r="S2186" s="3" t="s">
        <v>56</v>
      </c>
      <c r="T2186" s="3" t="s">
        <v>56</v>
      </c>
      <c r="U2186" s="10">
        <v>0</v>
      </c>
      <c r="V2186" s="3" t="s">
        <v>56</v>
      </c>
      <c r="W2186">
        <v>1.33</v>
      </c>
      <c r="X2186" s="15">
        <v>75</v>
      </c>
      <c r="Y2186" s="15">
        <v>-75</v>
      </c>
      <c r="Z2186" s="7">
        <f t="shared" si="17"/>
        <v>-54.990000000000038</v>
      </c>
      <c r="AA2186" s="7" t="s">
        <v>1269</v>
      </c>
      <c r="AB2186">
        <v>7.5</v>
      </c>
      <c r="AC2186" t="s">
        <v>2036</v>
      </c>
    </row>
    <row r="2187" spans="1:29" x14ac:dyDescent="0.25">
      <c r="A2187" t="s">
        <v>330</v>
      </c>
      <c r="B2187" t="s">
        <v>331</v>
      </c>
      <c r="C2187" s="1">
        <v>44645.833333333336</v>
      </c>
      <c r="D2187" t="s">
        <v>1623</v>
      </c>
      <c r="E2187" t="s">
        <v>332</v>
      </c>
      <c r="F2187">
        <v>20</v>
      </c>
      <c r="G2187">
        <v>5</v>
      </c>
      <c r="H2187">
        <v>90</v>
      </c>
      <c r="I2187">
        <v>80</v>
      </c>
      <c r="J2187">
        <v>31</v>
      </c>
      <c r="K2187">
        <v>2.2000000000000002</v>
      </c>
      <c r="L2187">
        <v>85</v>
      </c>
      <c r="M2187">
        <v>5.8</v>
      </c>
      <c r="N2187">
        <v>3.65</v>
      </c>
      <c r="O2187" t="s">
        <v>153</v>
      </c>
      <c r="Q2187" s="3" t="s">
        <v>55</v>
      </c>
      <c r="R2187" s="3" t="s">
        <v>173</v>
      </c>
      <c r="S2187" s="10">
        <v>51</v>
      </c>
      <c r="T2187" s="10">
        <v>1</v>
      </c>
      <c r="U2187" s="10">
        <v>1</v>
      </c>
      <c r="V2187" s="3" t="s">
        <v>56</v>
      </c>
      <c r="W2187" s="10" t="s">
        <v>56</v>
      </c>
      <c r="X2187" s="3" t="s">
        <v>56</v>
      </c>
      <c r="Y2187" s="15">
        <v>0</v>
      </c>
      <c r="Z2187" s="7">
        <f t="shared" si="17"/>
        <v>-54.990000000000038</v>
      </c>
      <c r="AA2187" s="7" t="s">
        <v>1270</v>
      </c>
      <c r="AB2187">
        <v>5.5</v>
      </c>
      <c r="AC2187" t="s">
        <v>1708</v>
      </c>
    </row>
    <row r="2188" spans="1:29" x14ac:dyDescent="0.25">
      <c r="A2188" t="s">
        <v>330</v>
      </c>
      <c r="B2188" t="s">
        <v>331</v>
      </c>
      <c r="C2188" s="1">
        <v>44645.833333333336</v>
      </c>
      <c r="D2188" t="s">
        <v>1536</v>
      </c>
      <c r="E2188" t="s">
        <v>1916</v>
      </c>
      <c r="F2188">
        <v>20</v>
      </c>
      <c r="G2188">
        <v>10</v>
      </c>
      <c r="H2188">
        <v>100</v>
      </c>
      <c r="I2188">
        <v>80</v>
      </c>
      <c r="J2188">
        <v>30</v>
      </c>
      <c r="K2188">
        <v>1.5</v>
      </c>
      <c r="L2188">
        <v>80</v>
      </c>
      <c r="M2188">
        <v>5.15</v>
      </c>
      <c r="N2188">
        <v>2.75</v>
      </c>
      <c r="O2188" t="s">
        <v>153</v>
      </c>
      <c r="Q2188" s="3" t="s">
        <v>63</v>
      </c>
      <c r="R2188" s="3" t="s">
        <v>64</v>
      </c>
      <c r="S2188" s="10">
        <v>63</v>
      </c>
      <c r="T2188" s="3" t="s">
        <v>56</v>
      </c>
      <c r="U2188" s="10">
        <v>1</v>
      </c>
      <c r="V2188" s="3" t="s">
        <v>56</v>
      </c>
      <c r="W2188">
        <v>1.36</v>
      </c>
      <c r="X2188" s="15">
        <v>75</v>
      </c>
      <c r="Y2188" s="13">
        <v>26.46</v>
      </c>
      <c r="Z2188" s="7">
        <f t="shared" si="17"/>
        <v>-28.530000000000037</v>
      </c>
      <c r="AA2188" s="7" t="s">
        <v>1269</v>
      </c>
      <c r="AB2188">
        <v>7</v>
      </c>
      <c r="AC2188" t="s">
        <v>1885</v>
      </c>
    </row>
    <row r="2189" spans="1:29" x14ac:dyDescent="0.25">
      <c r="A2189" t="s">
        <v>1762</v>
      </c>
      <c r="B2189" t="s">
        <v>1763</v>
      </c>
      <c r="C2189" s="1">
        <v>44646.364583333336</v>
      </c>
      <c r="D2189" t="s">
        <v>1766</v>
      </c>
      <c r="E2189" t="s">
        <v>2012</v>
      </c>
      <c r="F2189">
        <v>16</v>
      </c>
      <c r="G2189">
        <v>0</v>
      </c>
      <c r="H2189">
        <v>86</v>
      </c>
      <c r="I2189">
        <v>88</v>
      </c>
      <c r="J2189">
        <v>27</v>
      </c>
      <c r="K2189">
        <v>2.06</v>
      </c>
      <c r="L2189">
        <v>94</v>
      </c>
      <c r="M2189">
        <v>5.31</v>
      </c>
      <c r="N2189">
        <v>3.44</v>
      </c>
      <c r="O2189" t="s">
        <v>153</v>
      </c>
      <c r="Q2189" s="3" t="s">
        <v>65</v>
      </c>
      <c r="R2189" s="3" t="s">
        <v>58</v>
      </c>
      <c r="S2189" s="10">
        <v>64</v>
      </c>
      <c r="T2189" s="10">
        <v>1</v>
      </c>
      <c r="U2189" s="10">
        <v>1</v>
      </c>
      <c r="V2189" s="3" t="s">
        <v>56</v>
      </c>
      <c r="W2189" s="10">
        <v>1.33</v>
      </c>
      <c r="X2189" s="15">
        <v>75</v>
      </c>
      <c r="Y2189" s="13">
        <v>23.54</v>
      </c>
      <c r="Z2189" s="7">
        <f t="shared" si="17"/>
        <v>-4.9900000000000375</v>
      </c>
      <c r="AA2189" s="7" t="s">
        <v>1269</v>
      </c>
      <c r="AB2189">
        <v>7</v>
      </c>
      <c r="AC2189" t="s">
        <v>1885</v>
      </c>
    </row>
    <row r="2190" spans="1:29" x14ac:dyDescent="0.25">
      <c r="A2190" t="s">
        <v>26</v>
      </c>
      <c r="B2190" t="s">
        <v>1242</v>
      </c>
      <c r="C2190" s="1">
        <v>44646.625</v>
      </c>
      <c r="D2190" t="s">
        <v>1919</v>
      </c>
      <c r="E2190" t="s">
        <v>1854</v>
      </c>
      <c r="F2190">
        <v>20</v>
      </c>
      <c r="G2190">
        <v>5</v>
      </c>
      <c r="H2190">
        <v>70</v>
      </c>
      <c r="I2190">
        <v>75</v>
      </c>
      <c r="J2190">
        <v>39</v>
      </c>
      <c r="K2190">
        <v>1.65</v>
      </c>
      <c r="L2190">
        <v>90</v>
      </c>
      <c r="M2190">
        <v>5.2</v>
      </c>
      <c r="N2190">
        <v>2.4</v>
      </c>
      <c r="O2190" t="s">
        <v>120</v>
      </c>
      <c r="Q2190" s="3" t="s">
        <v>65</v>
      </c>
      <c r="R2190" s="3" t="s">
        <v>65</v>
      </c>
      <c r="S2190" s="3" t="s">
        <v>56</v>
      </c>
      <c r="T2190" s="10">
        <v>0</v>
      </c>
      <c r="U2190" s="10">
        <v>0</v>
      </c>
      <c r="V2190" s="3" t="s">
        <v>56</v>
      </c>
      <c r="W2190" s="10">
        <v>1.37</v>
      </c>
      <c r="X2190" s="15">
        <v>75</v>
      </c>
      <c r="Y2190" s="15">
        <v>-75</v>
      </c>
      <c r="Z2190" s="7">
        <f t="shared" si="17"/>
        <v>-79.990000000000038</v>
      </c>
      <c r="AA2190" s="7" t="s">
        <v>1269</v>
      </c>
      <c r="AB2190">
        <v>7</v>
      </c>
      <c r="AC2190" t="s">
        <v>1984</v>
      </c>
    </row>
    <row r="2191" spans="1:29" x14ac:dyDescent="0.25">
      <c r="A2191" t="s">
        <v>330</v>
      </c>
      <c r="B2191" t="s">
        <v>331</v>
      </c>
      <c r="C2191" s="1">
        <v>44646.739583333336</v>
      </c>
      <c r="D2191" t="s">
        <v>333</v>
      </c>
      <c r="E2191" t="s">
        <v>1238</v>
      </c>
      <c r="F2191">
        <v>20</v>
      </c>
      <c r="G2191">
        <v>10</v>
      </c>
      <c r="H2191">
        <v>80</v>
      </c>
      <c r="I2191">
        <v>75</v>
      </c>
      <c r="J2191">
        <v>31</v>
      </c>
      <c r="K2191">
        <v>1.8</v>
      </c>
      <c r="L2191">
        <v>85</v>
      </c>
      <c r="M2191">
        <v>6.75</v>
      </c>
      <c r="N2191">
        <v>3.35</v>
      </c>
      <c r="O2191" t="s">
        <v>120</v>
      </c>
      <c r="Q2191" s="3" t="s">
        <v>60</v>
      </c>
      <c r="R2191" s="3" t="s">
        <v>53</v>
      </c>
      <c r="S2191" s="10">
        <v>48</v>
      </c>
      <c r="T2191" s="3" t="s">
        <v>56</v>
      </c>
      <c r="U2191" s="10">
        <v>1</v>
      </c>
      <c r="V2191" s="3" t="s">
        <v>56</v>
      </c>
      <c r="W2191" s="10" t="s">
        <v>56</v>
      </c>
      <c r="X2191" s="3" t="s">
        <v>56</v>
      </c>
      <c r="Y2191" s="15">
        <v>0</v>
      </c>
      <c r="Z2191" s="7">
        <f t="shared" si="17"/>
        <v>-79.990000000000038</v>
      </c>
      <c r="AA2191" s="7" t="s">
        <v>1269</v>
      </c>
      <c r="AB2191">
        <v>7.5</v>
      </c>
      <c r="AC2191" t="s">
        <v>1488</v>
      </c>
    </row>
    <row r="2192" spans="1:29" x14ac:dyDescent="0.25">
      <c r="A2192" t="s">
        <v>1762</v>
      </c>
      <c r="B2192" t="s">
        <v>1763</v>
      </c>
      <c r="C2192" s="1">
        <v>44647.378472222219</v>
      </c>
      <c r="D2192" t="s">
        <v>2004</v>
      </c>
      <c r="E2192" t="s">
        <v>1765</v>
      </c>
      <c r="F2192">
        <v>17</v>
      </c>
      <c r="G2192">
        <v>0</v>
      </c>
      <c r="H2192">
        <v>89</v>
      </c>
      <c r="I2192">
        <v>88</v>
      </c>
      <c r="J2192">
        <v>40</v>
      </c>
      <c r="K2192">
        <v>1.94</v>
      </c>
      <c r="L2192">
        <v>100</v>
      </c>
      <c r="M2192">
        <v>5.12</v>
      </c>
      <c r="N2192">
        <v>3.06</v>
      </c>
      <c r="O2192" t="s">
        <v>153</v>
      </c>
      <c r="Q2192" s="3" t="s">
        <v>65</v>
      </c>
      <c r="R2192" s="3" t="s">
        <v>55</v>
      </c>
      <c r="S2192" s="10">
        <v>90</v>
      </c>
      <c r="T2192" s="10">
        <v>1</v>
      </c>
      <c r="U2192" s="10">
        <v>1</v>
      </c>
      <c r="V2192" s="3" t="s">
        <v>56</v>
      </c>
      <c r="W2192" s="10" t="s">
        <v>56</v>
      </c>
      <c r="X2192" s="3" t="s">
        <v>56</v>
      </c>
      <c r="Y2192" s="15">
        <v>0</v>
      </c>
      <c r="Z2192" s="7">
        <f t="shared" ref="Z2192:Z2255" si="18">SUM(Z2191+Y2192)</f>
        <v>-79.990000000000038</v>
      </c>
      <c r="AA2192" s="7" t="s">
        <v>1269</v>
      </c>
      <c r="AB2192">
        <v>8</v>
      </c>
      <c r="AC2192" t="s">
        <v>2058</v>
      </c>
    </row>
    <row r="2193" spans="1:29" x14ac:dyDescent="0.25">
      <c r="A2193" t="s">
        <v>22</v>
      </c>
      <c r="B2193" t="s">
        <v>23</v>
      </c>
      <c r="C2193" s="1">
        <v>44647.833333333336</v>
      </c>
      <c r="D2193" t="s">
        <v>25</v>
      </c>
      <c r="E2193" t="s">
        <v>577</v>
      </c>
      <c r="F2193">
        <v>20</v>
      </c>
      <c r="G2193">
        <v>5</v>
      </c>
      <c r="H2193">
        <v>70</v>
      </c>
      <c r="I2193">
        <v>80</v>
      </c>
      <c r="J2193">
        <v>31</v>
      </c>
      <c r="K2193">
        <v>1.85</v>
      </c>
      <c r="L2193">
        <v>80</v>
      </c>
      <c r="M2193">
        <v>5.3</v>
      </c>
      <c r="N2193">
        <v>2.8</v>
      </c>
      <c r="O2193" t="s">
        <v>399</v>
      </c>
      <c r="Q2193" s="3" t="s">
        <v>58</v>
      </c>
      <c r="R2193" s="3" t="s">
        <v>58</v>
      </c>
      <c r="S2193" s="3" t="s">
        <v>56</v>
      </c>
      <c r="T2193" s="3" t="s">
        <v>56</v>
      </c>
      <c r="U2193" s="10">
        <v>0</v>
      </c>
      <c r="V2193" s="3" t="s">
        <v>56</v>
      </c>
      <c r="W2193" s="10" t="s">
        <v>56</v>
      </c>
      <c r="X2193" s="3" t="s">
        <v>56</v>
      </c>
      <c r="Y2193" s="15">
        <v>0</v>
      </c>
      <c r="Z2193" s="7">
        <f t="shared" si="18"/>
        <v>-79.990000000000038</v>
      </c>
      <c r="AA2193" s="7" t="s">
        <v>56</v>
      </c>
      <c r="AC2193" t="s">
        <v>1799</v>
      </c>
    </row>
    <row r="2194" spans="1:29" x14ac:dyDescent="0.25">
      <c r="A2194" t="s">
        <v>330</v>
      </c>
      <c r="B2194" t="s">
        <v>331</v>
      </c>
      <c r="C2194" s="1">
        <v>44652.625</v>
      </c>
      <c r="D2194" t="s">
        <v>1895</v>
      </c>
      <c r="E2194" t="s">
        <v>1794</v>
      </c>
      <c r="F2194">
        <v>20</v>
      </c>
      <c r="G2194">
        <v>10</v>
      </c>
      <c r="H2194">
        <v>80</v>
      </c>
      <c r="I2194">
        <v>80</v>
      </c>
      <c r="J2194">
        <v>32</v>
      </c>
      <c r="K2194">
        <v>1.7</v>
      </c>
      <c r="L2194">
        <v>85</v>
      </c>
      <c r="M2194">
        <v>6.1</v>
      </c>
      <c r="N2194">
        <v>2.8</v>
      </c>
      <c r="O2194" t="s">
        <v>153</v>
      </c>
      <c r="Q2194" s="3" t="s">
        <v>65</v>
      </c>
      <c r="R2194" s="3" t="s">
        <v>65</v>
      </c>
      <c r="S2194" s="3" t="s">
        <v>56</v>
      </c>
      <c r="T2194" s="10">
        <v>0</v>
      </c>
      <c r="U2194" s="10">
        <v>0</v>
      </c>
      <c r="V2194" s="3" t="s">
        <v>56</v>
      </c>
      <c r="W2194" s="10" t="s">
        <v>56</v>
      </c>
      <c r="X2194" s="3" t="s">
        <v>56</v>
      </c>
      <c r="Y2194" s="15">
        <v>0</v>
      </c>
      <c r="Z2194" s="7">
        <f t="shared" si="18"/>
        <v>-79.990000000000038</v>
      </c>
      <c r="AA2194" s="7" t="s">
        <v>1270</v>
      </c>
      <c r="AB2194">
        <v>6.5</v>
      </c>
      <c r="AC2194" t="s">
        <v>1708</v>
      </c>
    </row>
    <row r="2195" spans="1:29" x14ac:dyDescent="0.25">
      <c r="A2195" t="s">
        <v>330</v>
      </c>
      <c r="B2195" t="s">
        <v>331</v>
      </c>
      <c r="C2195" s="1">
        <v>44652.625</v>
      </c>
      <c r="D2195" t="s">
        <v>1622</v>
      </c>
      <c r="E2195" t="s">
        <v>1085</v>
      </c>
      <c r="F2195">
        <v>20</v>
      </c>
      <c r="G2195">
        <v>0</v>
      </c>
      <c r="H2195">
        <v>100</v>
      </c>
      <c r="I2195">
        <v>85</v>
      </c>
      <c r="J2195">
        <v>20</v>
      </c>
      <c r="K2195">
        <v>1.5</v>
      </c>
      <c r="L2195">
        <v>75</v>
      </c>
      <c r="M2195">
        <v>6.55</v>
      </c>
      <c r="N2195">
        <v>3.45</v>
      </c>
      <c r="O2195" t="s">
        <v>399</v>
      </c>
      <c r="Q2195" s="3" t="s">
        <v>58</v>
      </c>
      <c r="R2195" s="3" t="s">
        <v>64</v>
      </c>
      <c r="S2195" s="10">
        <v>90</v>
      </c>
      <c r="T2195" s="3" t="s">
        <v>56</v>
      </c>
      <c r="U2195" s="10">
        <v>1</v>
      </c>
      <c r="V2195" s="3" t="s">
        <v>56</v>
      </c>
      <c r="W2195" s="10" t="s">
        <v>56</v>
      </c>
      <c r="X2195" s="3" t="s">
        <v>56</v>
      </c>
      <c r="Y2195" s="15">
        <v>0</v>
      </c>
      <c r="Z2195" s="7">
        <f t="shared" si="18"/>
        <v>-79.990000000000038</v>
      </c>
      <c r="AA2195" s="7" t="s">
        <v>56</v>
      </c>
      <c r="AC2195" t="s">
        <v>1799</v>
      </c>
    </row>
    <row r="2196" spans="1:29" x14ac:dyDescent="0.25">
      <c r="A2196" t="s">
        <v>330</v>
      </c>
      <c r="B2196" t="s">
        <v>331</v>
      </c>
      <c r="C2196" s="1">
        <v>44652.625</v>
      </c>
      <c r="D2196" t="s">
        <v>1623</v>
      </c>
      <c r="E2196" t="s">
        <v>1536</v>
      </c>
      <c r="F2196">
        <v>20</v>
      </c>
      <c r="G2196">
        <v>5</v>
      </c>
      <c r="H2196">
        <v>90</v>
      </c>
      <c r="I2196">
        <v>90</v>
      </c>
      <c r="J2196">
        <v>26</v>
      </c>
      <c r="K2196">
        <v>2.1</v>
      </c>
      <c r="L2196">
        <v>90</v>
      </c>
      <c r="M2196">
        <v>5.95</v>
      </c>
      <c r="N2196">
        <v>3.5</v>
      </c>
      <c r="O2196" t="s">
        <v>153</v>
      </c>
      <c r="Q2196" s="3" t="s">
        <v>58</v>
      </c>
      <c r="R2196" s="3" t="s">
        <v>58</v>
      </c>
      <c r="S2196" s="3" t="s">
        <v>56</v>
      </c>
      <c r="T2196" s="3" t="s">
        <v>56</v>
      </c>
      <c r="U2196" s="10">
        <v>0</v>
      </c>
      <c r="V2196" s="3" t="s">
        <v>56</v>
      </c>
      <c r="W2196" s="10" t="s">
        <v>56</v>
      </c>
      <c r="X2196" s="3" t="s">
        <v>56</v>
      </c>
      <c r="Y2196" s="15">
        <v>0</v>
      </c>
      <c r="Z2196" s="7">
        <f t="shared" si="18"/>
        <v>-79.990000000000038</v>
      </c>
      <c r="AA2196" s="7" t="s">
        <v>1270</v>
      </c>
      <c r="AB2196">
        <v>4.5</v>
      </c>
      <c r="AC2196" t="s">
        <v>1708</v>
      </c>
    </row>
    <row r="2197" spans="1:29" x14ac:dyDescent="0.25">
      <c r="A2197" t="s">
        <v>330</v>
      </c>
      <c r="B2197" t="s">
        <v>331</v>
      </c>
      <c r="C2197" s="1">
        <v>44652.625</v>
      </c>
      <c r="D2197" t="s">
        <v>1238</v>
      </c>
      <c r="E2197" t="s">
        <v>1301</v>
      </c>
      <c r="F2197">
        <v>20</v>
      </c>
      <c r="G2197">
        <v>0</v>
      </c>
      <c r="H2197">
        <v>80</v>
      </c>
      <c r="I2197">
        <v>85</v>
      </c>
      <c r="J2197">
        <v>29</v>
      </c>
      <c r="K2197">
        <v>1.8</v>
      </c>
      <c r="L2197">
        <v>90</v>
      </c>
      <c r="M2197">
        <v>6.2</v>
      </c>
      <c r="N2197">
        <v>3.15</v>
      </c>
      <c r="O2197" t="s">
        <v>153</v>
      </c>
      <c r="Q2197" s="3" t="s">
        <v>60</v>
      </c>
      <c r="R2197" s="3" t="s">
        <v>64</v>
      </c>
      <c r="S2197" s="10">
        <v>52</v>
      </c>
      <c r="T2197" s="3" t="s">
        <v>56</v>
      </c>
      <c r="U2197" s="10">
        <v>1</v>
      </c>
      <c r="V2197" s="3" t="s">
        <v>56</v>
      </c>
      <c r="W2197" s="10" t="s">
        <v>56</v>
      </c>
      <c r="X2197" s="3" t="s">
        <v>56</v>
      </c>
      <c r="Y2197" s="15">
        <v>0</v>
      </c>
      <c r="Z2197" s="7">
        <f t="shared" si="18"/>
        <v>-79.990000000000038</v>
      </c>
      <c r="AA2197" s="7" t="s">
        <v>1269</v>
      </c>
      <c r="AB2197">
        <v>7</v>
      </c>
      <c r="AC2197" t="s">
        <v>1488</v>
      </c>
    </row>
    <row r="2198" spans="1:29" x14ac:dyDescent="0.25">
      <c r="A2198" t="s">
        <v>330</v>
      </c>
      <c r="B2198" t="s">
        <v>331</v>
      </c>
      <c r="C2198" s="1">
        <v>44652.625</v>
      </c>
      <c r="D2198" t="s">
        <v>1917</v>
      </c>
      <c r="E2198" t="s">
        <v>332</v>
      </c>
      <c r="F2198">
        <v>20</v>
      </c>
      <c r="G2198">
        <v>5</v>
      </c>
      <c r="H2198">
        <v>80</v>
      </c>
      <c r="I2198">
        <v>85</v>
      </c>
      <c r="J2198">
        <v>31</v>
      </c>
      <c r="K2198">
        <v>2.0499999999999998</v>
      </c>
      <c r="L2198">
        <v>85</v>
      </c>
      <c r="M2198">
        <v>6.3</v>
      </c>
      <c r="N2198">
        <v>3.5</v>
      </c>
      <c r="O2198" t="s">
        <v>153</v>
      </c>
      <c r="Q2198" s="3" t="s">
        <v>58</v>
      </c>
      <c r="R2198" s="3" t="s">
        <v>561</v>
      </c>
      <c r="S2198" s="10">
        <v>47</v>
      </c>
      <c r="T2198" s="3" t="s">
        <v>56</v>
      </c>
      <c r="U2198" s="10">
        <v>1</v>
      </c>
      <c r="V2198" s="3" t="s">
        <v>56</v>
      </c>
      <c r="W2198" s="10" t="s">
        <v>56</v>
      </c>
      <c r="X2198" s="3" t="s">
        <v>56</v>
      </c>
      <c r="Y2198" s="15">
        <v>0</v>
      </c>
      <c r="Z2198" s="7">
        <f t="shared" si="18"/>
        <v>-79.990000000000038</v>
      </c>
      <c r="AA2198" s="7" t="s">
        <v>1269</v>
      </c>
      <c r="AB2198">
        <v>11.5</v>
      </c>
      <c r="AC2198" t="s">
        <v>1488</v>
      </c>
    </row>
    <row r="2199" spans="1:29" x14ac:dyDescent="0.25">
      <c r="A2199" t="s">
        <v>218</v>
      </c>
      <c r="B2199" t="s">
        <v>219</v>
      </c>
      <c r="C2199" s="1">
        <v>44652.635416666664</v>
      </c>
      <c r="D2199" t="s">
        <v>220</v>
      </c>
      <c r="E2199" t="s">
        <v>282</v>
      </c>
      <c r="F2199">
        <v>20</v>
      </c>
      <c r="G2199">
        <v>5</v>
      </c>
      <c r="H2199">
        <v>100</v>
      </c>
      <c r="I2199">
        <v>95</v>
      </c>
      <c r="J2199">
        <v>23</v>
      </c>
      <c r="K2199">
        <v>2.2000000000000002</v>
      </c>
      <c r="L2199">
        <v>85</v>
      </c>
      <c r="M2199">
        <v>6.1</v>
      </c>
      <c r="N2199">
        <v>3.95</v>
      </c>
      <c r="O2199" t="s">
        <v>153</v>
      </c>
      <c r="Q2199" s="3" t="s">
        <v>175</v>
      </c>
      <c r="R2199" s="3" t="s">
        <v>958</v>
      </c>
      <c r="S2199" s="10">
        <v>59</v>
      </c>
      <c r="T2199" s="3" t="s">
        <v>56</v>
      </c>
      <c r="U2199" s="10">
        <v>1</v>
      </c>
      <c r="V2199" s="3" t="s">
        <v>56</v>
      </c>
      <c r="W2199" s="10" t="s">
        <v>56</v>
      </c>
      <c r="X2199" s="3" t="s">
        <v>56</v>
      </c>
      <c r="Y2199" s="15">
        <v>0</v>
      </c>
      <c r="Z2199" s="7">
        <f t="shared" si="18"/>
        <v>-79.990000000000038</v>
      </c>
      <c r="AA2199" s="7" t="s">
        <v>1269</v>
      </c>
      <c r="AB2199">
        <v>13</v>
      </c>
      <c r="AC2199" t="s">
        <v>2058</v>
      </c>
    </row>
    <row r="2200" spans="1:29" x14ac:dyDescent="0.25">
      <c r="A2200" t="s">
        <v>1762</v>
      </c>
      <c r="B2200" t="s">
        <v>1763</v>
      </c>
      <c r="C2200" s="1">
        <v>44653.107638888891</v>
      </c>
      <c r="D2200" t="s">
        <v>2003</v>
      </c>
      <c r="E2200" t="s">
        <v>2012</v>
      </c>
      <c r="F2200">
        <v>20</v>
      </c>
      <c r="G2200">
        <v>0</v>
      </c>
      <c r="H2200">
        <v>90</v>
      </c>
      <c r="I2200">
        <v>85</v>
      </c>
      <c r="J2200">
        <v>36</v>
      </c>
      <c r="K2200">
        <v>1.95</v>
      </c>
      <c r="L2200">
        <v>100</v>
      </c>
      <c r="M2200">
        <v>5.3</v>
      </c>
      <c r="N2200">
        <v>3.1</v>
      </c>
      <c r="O2200" t="s">
        <v>153</v>
      </c>
      <c r="Q2200" s="3" t="s">
        <v>58</v>
      </c>
      <c r="R2200" s="3" t="s">
        <v>959</v>
      </c>
      <c r="S2200" s="10">
        <v>50</v>
      </c>
      <c r="T2200" s="3" t="s">
        <v>56</v>
      </c>
      <c r="U2200" s="10">
        <v>1</v>
      </c>
      <c r="V2200" s="3" t="s">
        <v>56</v>
      </c>
      <c r="W2200" s="10" t="s">
        <v>56</v>
      </c>
      <c r="X2200" s="3" t="s">
        <v>56</v>
      </c>
      <c r="Y2200" s="15">
        <v>0</v>
      </c>
      <c r="Z2200" s="7">
        <f t="shared" si="18"/>
        <v>-79.990000000000038</v>
      </c>
      <c r="AA2200" s="7" t="s">
        <v>1269</v>
      </c>
      <c r="AB2200">
        <v>8</v>
      </c>
      <c r="AC2200" t="s">
        <v>1488</v>
      </c>
    </row>
    <row r="2201" spans="1:29" x14ac:dyDescent="0.25">
      <c r="A2201" t="s">
        <v>1762</v>
      </c>
      <c r="B2201" t="s">
        <v>1763</v>
      </c>
      <c r="C2201" s="1">
        <v>44653.239583333336</v>
      </c>
      <c r="D2201" t="s">
        <v>2024</v>
      </c>
      <c r="E2201" t="s">
        <v>2004</v>
      </c>
      <c r="F2201">
        <v>15</v>
      </c>
      <c r="G2201">
        <v>0</v>
      </c>
      <c r="H2201">
        <v>100</v>
      </c>
      <c r="I2201">
        <v>87</v>
      </c>
      <c r="J2201">
        <v>34</v>
      </c>
      <c r="K2201">
        <v>1.93</v>
      </c>
      <c r="L2201">
        <v>93</v>
      </c>
      <c r="M2201">
        <v>5.53</v>
      </c>
      <c r="N2201">
        <v>2.8</v>
      </c>
      <c r="O2201" t="s">
        <v>153</v>
      </c>
      <c r="Q2201" s="3" t="s">
        <v>58</v>
      </c>
      <c r="R2201" s="3" t="s">
        <v>58</v>
      </c>
      <c r="S2201" s="3" t="s">
        <v>56</v>
      </c>
      <c r="T2201" s="3" t="s">
        <v>56</v>
      </c>
      <c r="U2201" s="10">
        <v>0</v>
      </c>
      <c r="V2201" s="3" t="s">
        <v>56</v>
      </c>
      <c r="W2201" s="10" t="s">
        <v>56</v>
      </c>
      <c r="X2201" s="3" t="s">
        <v>56</v>
      </c>
      <c r="Y2201" s="15">
        <v>0</v>
      </c>
      <c r="Z2201" s="7">
        <f t="shared" si="18"/>
        <v>-79.990000000000038</v>
      </c>
      <c r="AA2201" s="7" t="s">
        <v>1270</v>
      </c>
      <c r="AB2201">
        <v>4.5</v>
      </c>
      <c r="AC2201" t="s">
        <v>2056</v>
      </c>
    </row>
    <row r="2202" spans="1:29" x14ac:dyDescent="0.25">
      <c r="A2202" t="s">
        <v>1762</v>
      </c>
      <c r="B2202" t="s">
        <v>1763</v>
      </c>
      <c r="C2202" s="1">
        <v>44653.239583333336</v>
      </c>
      <c r="D2202" t="s">
        <v>1844</v>
      </c>
      <c r="E2202" t="s">
        <v>1765</v>
      </c>
      <c r="F2202">
        <v>19</v>
      </c>
      <c r="G2202">
        <v>0</v>
      </c>
      <c r="H2202">
        <v>90</v>
      </c>
      <c r="I2202">
        <v>89</v>
      </c>
      <c r="J2202">
        <v>29</v>
      </c>
      <c r="K2202">
        <v>1.89</v>
      </c>
      <c r="L2202">
        <v>89</v>
      </c>
      <c r="M2202">
        <v>5.21</v>
      </c>
      <c r="N2202">
        <v>3.05</v>
      </c>
      <c r="O2202" t="s">
        <v>153</v>
      </c>
      <c r="Q2202" s="3" t="s">
        <v>55</v>
      </c>
      <c r="R2202" s="3" t="s">
        <v>175</v>
      </c>
      <c r="S2202" s="10">
        <v>66</v>
      </c>
      <c r="T2202" s="10">
        <v>1</v>
      </c>
      <c r="U2202" s="10">
        <v>1</v>
      </c>
      <c r="V2202" s="3" t="s">
        <v>56</v>
      </c>
      <c r="W2202" s="10" t="s">
        <v>56</v>
      </c>
      <c r="X2202" s="3" t="s">
        <v>56</v>
      </c>
      <c r="Y2202" s="15">
        <v>0</v>
      </c>
      <c r="Z2202" s="7">
        <f t="shared" si="18"/>
        <v>-79.990000000000038</v>
      </c>
      <c r="AA2202" s="7" t="s">
        <v>1269</v>
      </c>
      <c r="AB2202">
        <v>9.5</v>
      </c>
      <c r="AC2202" t="s">
        <v>2058</v>
      </c>
    </row>
    <row r="2203" spans="1:29" x14ac:dyDescent="0.25">
      <c r="A2203" t="s">
        <v>276</v>
      </c>
      <c r="B2203" t="s">
        <v>13</v>
      </c>
      <c r="C2203" s="1">
        <v>44653.333333333336</v>
      </c>
      <c r="D2203" t="s">
        <v>311</v>
      </c>
      <c r="E2203" t="s">
        <v>871</v>
      </c>
      <c r="F2203">
        <v>20</v>
      </c>
      <c r="G2203">
        <v>5</v>
      </c>
      <c r="H2203">
        <v>80</v>
      </c>
      <c r="I2203">
        <v>80</v>
      </c>
      <c r="J2203">
        <v>40</v>
      </c>
      <c r="K2203">
        <v>1.6</v>
      </c>
      <c r="L2203">
        <v>85</v>
      </c>
      <c r="M2203">
        <v>5.05</v>
      </c>
      <c r="N2203">
        <v>2.4</v>
      </c>
      <c r="O2203" t="s">
        <v>399</v>
      </c>
      <c r="Q2203" s="3" t="s">
        <v>58</v>
      </c>
      <c r="R2203" s="3" t="s">
        <v>64</v>
      </c>
      <c r="S2203" s="10">
        <v>68</v>
      </c>
      <c r="T2203" s="3" t="s">
        <v>56</v>
      </c>
      <c r="U2203" s="10">
        <v>1</v>
      </c>
      <c r="V2203" s="3" t="s">
        <v>56</v>
      </c>
      <c r="W2203" s="10" t="s">
        <v>56</v>
      </c>
      <c r="X2203" s="3" t="s">
        <v>56</v>
      </c>
      <c r="Y2203" s="15">
        <v>0</v>
      </c>
      <c r="Z2203" s="7">
        <f t="shared" si="18"/>
        <v>-79.990000000000038</v>
      </c>
      <c r="AA2203" s="7" t="s">
        <v>56</v>
      </c>
      <c r="AC2203" t="s">
        <v>1799</v>
      </c>
    </row>
    <row r="2204" spans="1:29" x14ac:dyDescent="0.25">
      <c r="A2204" t="s">
        <v>320</v>
      </c>
      <c r="B2204" t="s">
        <v>321</v>
      </c>
      <c r="C2204" s="1">
        <v>44653.354166666664</v>
      </c>
      <c r="D2204" t="s">
        <v>766</v>
      </c>
      <c r="E2204" t="s">
        <v>1351</v>
      </c>
      <c r="F2204">
        <v>20</v>
      </c>
      <c r="G2204">
        <v>0</v>
      </c>
      <c r="H2204">
        <v>90</v>
      </c>
      <c r="I2204">
        <v>95</v>
      </c>
      <c r="J2204">
        <v>21</v>
      </c>
      <c r="K2204">
        <v>1.75</v>
      </c>
      <c r="L2204">
        <v>90</v>
      </c>
      <c r="M2204">
        <v>5.6</v>
      </c>
      <c r="N2204">
        <v>3.1</v>
      </c>
      <c r="O2204" t="s">
        <v>153</v>
      </c>
      <c r="Q2204" s="3" t="s">
        <v>66</v>
      </c>
      <c r="R2204" s="3" t="s">
        <v>173</v>
      </c>
      <c r="S2204" s="10">
        <v>49</v>
      </c>
      <c r="T2204" s="3" t="s">
        <v>56</v>
      </c>
      <c r="U2204" s="10">
        <v>1</v>
      </c>
      <c r="V2204" s="3" t="s">
        <v>56</v>
      </c>
      <c r="W2204" s="10" t="s">
        <v>56</v>
      </c>
      <c r="X2204" s="3" t="s">
        <v>56</v>
      </c>
      <c r="Y2204" s="15">
        <v>0</v>
      </c>
      <c r="Z2204" s="7">
        <f t="shared" si="18"/>
        <v>-79.990000000000038</v>
      </c>
      <c r="AA2204" s="7" t="s">
        <v>1269</v>
      </c>
      <c r="AB2204">
        <v>7</v>
      </c>
      <c r="AC2204" t="s">
        <v>1494</v>
      </c>
    </row>
    <row r="2205" spans="1:29" x14ac:dyDescent="0.25">
      <c r="A2205" t="s">
        <v>320</v>
      </c>
      <c r="B2205" t="s">
        <v>321</v>
      </c>
      <c r="C2205" s="1">
        <v>44653.354166666664</v>
      </c>
      <c r="D2205" t="s">
        <v>1616</v>
      </c>
      <c r="E2205" t="s">
        <v>1069</v>
      </c>
      <c r="F2205">
        <v>20</v>
      </c>
      <c r="G2205">
        <v>5</v>
      </c>
      <c r="H2205">
        <v>100</v>
      </c>
      <c r="I2205">
        <v>90</v>
      </c>
      <c r="J2205">
        <v>21</v>
      </c>
      <c r="K2205">
        <v>1.7</v>
      </c>
      <c r="L2205">
        <v>95</v>
      </c>
      <c r="M2205">
        <v>6.2</v>
      </c>
      <c r="N2205">
        <v>3.3</v>
      </c>
      <c r="O2205" t="s">
        <v>153</v>
      </c>
      <c r="Q2205" s="3" t="s">
        <v>58</v>
      </c>
      <c r="R2205" s="3" t="s">
        <v>64</v>
      </c>
      <c r="S2205" s="10">
        <v>61</v>
      </c>
      <c r="T2205" s="3" t="s">
        <v>56</v>
      </c>
      <c r="U2205" s="10">
        <v>1</v>
      </c>
      <c r="V2205" s="3" t="s">
        <v>56</v>
      </c>
      <c r="W2205" s="10" t="s">
        <v>56</v>
      </c>
      <c r="X2205" s="3" t="s">
        <v>56</v>
      </c>
      <c r="Y2205" s="15">
        <v>0</v>
      </c>
      <c r="Z2205" s="7">
        <f t="shared" si="18"/>
        <v>-79.990000000000038</v>
      </c>
      <c r="AA2205" s="7" t="s">
        <v>1270</v>
      </c>
      <c r="AB2205">
        <v>5</v>
      </c>
      <c r="AC2205" t="s">
        <v>1713</v>
      </c>
    </row>
    <row r="2206" spans="1:29" x14ac:dyDescent="0.25">
      <c r="A2206" t="s">
        <v>320</v>
      </c>
      <c r="B2206" t="s">
        <v>38</v>
      </c>
      <c r="C2206" s="1">
        <v>44653.4375</v>
      </c>
      <c r="D2206" t="s">
        <v>747</v>
      </c>
      <c r="E2206" t="s">
        <v>163</v>
      </c>
      <c r="F2206">
        <v>20</v>
      </c>
      <c r="G2206">
        <v>0</v>
      </c>
      <c r="H2206">
        <v>90</v>
      </c>
      <c r="I2206">
        <v>95</v>
      </c>
      <c r="J2206">
        <v>22</v>
      </c>
      <c r="K2206">
        <v>1.6</v>
      </c>
      <c r="L2206">
        <v>85</v>
      </c>
      <c r="M2206">
        <v>5.65</v>
      </c>
      <c r="N2206">
        <v>3.7</v>
      </c>
      <c r="O2206" t="s">
        <v>153</v>
      </c>
      <c r="Q2206" s="3" t="s">
        <v>65</v>
      </c>
      <c r="R2206" s="3" t="s">
        <v>122</v>
      </c>
      <c r="S2206" s="10">
        <v>58</v>
      </c>
      <c r="T2206" s="10">
        <v>1</v>
      </c>
      <c r="U2206" s="10">
        <v>1</v>
      </c>
      <c r="V2206" s="3" t="s">
        <v>56</v>
      </c>
      <c r="W2206" s="10" t="s">
        <v>56</v>
      </c>
      <c r="X2206" s="3" t="s">
        <v>56</v>
      </c>
      <c r="Y2206" s="15">
        <v>0</v>
      </c>
      <c r="Z2206" s="7">
        <f t="shared" si="18"/>
        <v>-79.990000000000038</v>
      </c>
      <c r="AA2206" s="7" t="s">
        <v>1269</v>
      </c>
      <c r="AB2206">
        <v>7</v>
      </c>
      <c r="AC2206" t="s">
        <v>2058</v>
      </c>
    </row>
    <row r="2207" spans="1:29" x14ac:dyDescent="0.25">
      <c r="A2207" t="s">
        <v>320</v>
      </c>
      <c r="B2207" t="s">
        <v>38</v>
      </c>
      <c r="C2207" s="1">
        <v>44653.4375</v>
      </c>
      <c r="D2207" t="s">
        <v>1335</v>
      </c>
      <c r="E2207" t="s">
        <v>345</v>
      </c>
      <c r="F2207">
        <v>20</v>
      </c>
      <c r="G2207">
        <v>0</v>
      </c>
      <c r="H2207">
        <v>70</v>
      </c>
      <c r="I2207">
        <v>90</v>
      </c>
      <c r="J2207">
        <v>23</v>
      </c>
      <c r="K2207">
        <v>2.1</v>
      </c>
      <c r="L2207">
        <v>90</v>
      </c>
      <c r="M2207">
        <v>5.2</v>
      </c>
      <c r="N2207">
        <v>3.7</v>
      </c>
      <c r="O2207" t="s">
        <v>153</v>
      </c>
      <c r="Q2207" s="3" t="s">
        <v>65</v>
      </c>
      <c r="R2207" s="3" t="s">
        <v>65</v>
      </c>
      <c r="S2207" s="3" t="s">
        <v>56</v>
      </c>
      <c r="T2207" s="10">
        <v>0</v>
      </c>
      <c r="U2207" s="10">
        <v>0</v>
      </c>
      <c r="V2207" s="3" t="s">
        <v>56</v>
      </c>
      <c r="W2207" s="10" t="s">
        <v>56</v>
      </c>
      <c r="X2207" s="3" t="s">
        <v>56</v>
      </c>
      <c r="Y2207" s="15">
        <v>0</v>
      </c>
      <c r="Z2207" s="7">
        <f t="shared" si="18"/>
        <v>-79.990000000000038</v>
      </c>
      <c r="AA2207" s="7" t="s">
        <v>1269</v>
      </c>
      <c r="AB2207">
        <v>10</v>
      </c>
      <c r="AC2207" t="s">
        <v>2058</v>
      </c>
    </row>
    <row r="2208" spans="1:29" x14ac:dyDescent="0.25">
      <c r="A2208" t="s">
        <v>320</v>
      </c>
      <c r="B2208" t="s">
        <v>38</v>
      </c>
      <c r="C2208" s="1">
        <v>44653.4375</v>
      </c>
      <c r="D2208" t="s">
        <v>426</v>
      </c>
      <c r="E2208" t="s">
        <v>793</v>
      </c>
      <c r="F2208">
        <v>20</v>
      </c>
      <c r="G2208">
        <v>5</v>
      </c>
      <c r="H2208">
        <v>80</v>
      </c>
      <c r="I2208">
        <v>85</v>
      </c>
      <c r="J2208">
        <v>22</v>
      </c>
      <c r="K2208">
        <v>1.85</v>
      </c>
      <c r="L2208">
        <v>80</v>
      </c>
      <c r="M2208">
        <v>6.05</v>
      </c>
      <c r="N2208">
        <v>3.5</v>
      </c>
      <c r="O2208" t="s">
        <v>153</v>
      </c>
      <c r="Q2208" s="3" t="s">
        <v>59</v>
      </c>
      <c r="R2208" s="3" t="s">
        <v>59</v>
      </c>
      <c r="S2208" s="3" t="s">
        <v>56</v>
      </c>
      <c r="T2208" s="3" t="s">
        <v>56</v>
      </c>
      <c r="U2208" s="10">
        <v>0</v>
      </c>
      <c r="V2208" s="3" t="s">
        <v>56</v>
      </c>
      <c r="W2208" s="10" t="s">
        <v>56</v>
      </c>
      <c r="X2208" s="3" t="s">
        <v>56</v>
      </c>
      <c r="Y2208" s="15">
        <v>0</v>
      </c>
      <c r="Z2208" s="7">
        <f t="shared" si="18"/>
        <v>-79.990000000000038</v>
      </c>
      <c r="AA2208" s="7" t="s">
        <v>1269</v>
      </c>
      <c r="AB2208">
        <v>10.5</v>
      </c>
      <c r="AC2208" t="s">
        <v>2058</v>
      </c>
    </row>
    <row r="2209" spans="1:29" x14ac:dyDescent="0.25">
      <c r="A2209" t="s">
        <v>26</v>
      </c>
      <c r="B2209" t="s">
        <v>1242</v>
      </c>
      <c r="C2209" s="1">
        <v>44653.458333333336</v>
      </c>
      <c r="D2209" t="s">
        <v>1854</v>
      </c>
      <c r="E2209" t="s">
        <v>1874</v>
      </c>
      <c r="F2209">
        <v>20</v>
      </c>
      <c r="G2209">
        <v>10</v>
      </c>
      <c r="H2209">
        <v>90</v>
      </c>
      <c r="I2209">
        <v>80</v>
      </c>
      <c r="J2209">
        <v>32</v>
      </c>
      <c r="K2209">
        <v>1.55</v>
      </c>
      <c r="L2209">
        <v>75</v>
      </c>
      <c r="M2209">
        <v>5.4</v>
      </c>
      <c r="N2209">
        <v>2.6</v>
      </c>
      <c r="O2209" t="s">
        <v>153</v>
      </c>
      <c r="Q2209" s="3" t="s">
        <v>65</v>
      </c>
      <c r="R2209" s="3" t="s">
        <v>58</v>
      </c>
      <c r="S2209" s="10">
        <v>72</v>
      </c>
      <c r="T2209" s="10">
        <v>1</v>
      </c>
      <c r="U2209" s="10">
        <v>1</v>
      </c>
      <c r="V2209" s="3" t="s">
        <v>56</v>
      </c>
      <c r="W2209" s="10" t="s">
        <v>56</v>
      </c>
      <c r="X2209" s="3" t="s">
        <v>56</v>
      </c>
      <c r="Y2209" s="15">
        <v>0</v>
      </c>
      <c r="Z2209" s="7">
        <f t="shared" si="18"/>
        <v>-79.990000000000038</v>
      </c>
      <c r="AA2209" s="7" t="s">
        <v>1270</v>
      </c>
      <c r="AB2209">
        <v>4.5</v>
      </c>
      <c r="AC2209" t="s">
        <v>1708</v>
      </c>
    </row>
    <row r="2210" spans="1:29" x14ac:dyDescent="0.25">
      <c r="A2210" t="s">
        <v>26</v>
      </c>
      <c r="B2210" t="s">
        <v>13</v>
      </c>
      <c r="C2210" s="1">
        <v>44653.458333333336</v>
      </c>
      <c r="D2210" t="s">
        <v>1076</v>
      </c>
      <c r="E2210" t="s">
        <v>1420</v>
      </c>
      <c r="F2210">
        <v>20</v>
      </c>
      <c r="G2210">
        <v>0</v>
      </c>
      <c r="H2210">
        <v>100</v>
      </c>
      <c r="I2210">
        <v>95</v>
      </c>
      <c r="J2210">
        <v>32</v>
      </c>
      <c r="K2210">
        <v>1.85</v>
      </c>
      <c r="L2210">
        <v>90</v>
      </c>
      <c r="M2210">
        <v>5.85</v>
      </c>
      <c r="N2210">
        <v>3.25</v>
      </c>
      <c r="O2210" t="s">
        <v>153</v>
      </c>
      <c r="Q2210" s="3" t="s">
        <v>65</v>
      </c>
      <c r="R2210" s="3" t="s">
        <v>122</v>
      </c>
      <c r="S2210" s="10">
        <v>48</v>
      </c>
      <c r="T2210" s="10">
        <v>1</v>
      </c>
      <c r="U2210" s="10">
        <v>1</v>
      </c>
      <c r="V2210" s="3" t="s">
        <v>56</v>
      </c>
      <c r="W2210" s="10" t="s">
        <v>56</v>
      </c>
      <c r="X2210" s="3" t="s">
        <v>56</v>
      </c>
      <c r="Y2210" s="15">
        <v>0</v>
      </c>
      <c r="Z2210" s="7">
        <f t="shared" si="18"/>
        <v>-79.990000000000038</v>
      </c>
      <c r="AA2210" s="7" t="s">
        <v>1269</v>
      </c>
      <c r="AB2210">
        <v>9.5</v>
      </c>
      <c r="AC2210" t="s">
        <v>1488</v>
      </c>
    </row>
    <row r="2211" spans="1:29" x14ac:dyDescent="0.25">
      <c r="A2211" t="s">
        <v>26</v>
      </c>
      <c r="B2211" t="s">
        <v>346</v>
      </c>
      <c r="C2211" s="1">
        <v>44653.458333333336</v>
      </c>
      <c r="D2211" t="s">
        <v>983</v>
      </c>
      <c r="E2211" t="s">
        <v>1852</v>
      </c>
      <c r="F2211">
        <v>20</v>
      </c>
      <c r="G2211">
        <v>5</v>
      </c>
      <c r="H2211">
        <v>80</v>
      </c>
      <c r="I2211">
        <v>95</v>
      </c>
      <c r="J2211">
        <v>28</v>
      </c>
      <c r="K2211">
        <v>1.95</v>
      </c>
      <c r="L2211">
        <v>85</v>
      </c>
      <c r="M2211">
        <v>5.5</v>
      </c>
      <c r="N2211">
        <v>3.35</v>
      </c>
      <c r="O2211" t="s">
        <v>153</v>
      </c>
      <c r="Q2211" s="3" t="s">
        <v>66</v>
      </c>
      <c r="R2211" s="3" t="s">
        <v>53</v>
      </c>
      <c r="S2211" s="10">
        <v>46</v>
      </c>
      <c r="T2211" s="3" t="s">
        <v>56</v>
      </c>
      <c r="U2211" s="10">
        <v>1</v>
      </c>
      <c r="V2211" s="3" t="s">
        <v>56</v>
      </c>
      <c r="W2211" s="10" t="s">
        <v>56</v>
      </c>
      <c r="X2211" s="3" t="s">
        <v>56</v>
      </c>
      <c r="Y2211" s="15">
        <v>0</v>
      </c>
      <c r="Z2211" s="7">
        <f t="shared" si="18"/>
        <v>-79.990000000000038</v>
      </c>
      <c r="AA2211" s="7" t="s">
        <v>1269</v>
      </c>
      <c r="AB2211">
        <v>8.5</v>
      </c>
      <c r="AC2211" t="s">
        <v>1488</v>
      </c>
    </row>
    <row r="2212" spans="1:29" x14ac:dyDescent="0.25">
      <c r="A2212" t="s">
        <v>26</v>
      </c>
      <c r="B2212" t="s">
        <v>13</v>
      </c>
      <c r="C2212" s="1">
        <v>44653.458333333336</v>
      </c>
      <c r="D2212" t="s">
        <v>244</v>
      </c>
      <c r="E2212" t="s">
        <v>1412</v>
      </c>
      <c r="F2212">
        <v>20</v>
      </c>
      <c r="G2212">
        <v>0</v>
      </c>
      <c r="H2212">
        <v>70</v>
      </c>
      <c r="I2212">
        <v>85</v>
      </c>
      <c r="J2212">
        <v>25</v>
      </c>
      <c r="K2212">
        <v>1.8</v>
      </c>
      <c r="L2212">
        <v>90</v>
      </c>
      <c r="M2212">
        <v>5.15</v>
      </c>
      <c r="N2212">
        <v>3.4</v>
      </c>
      <c r="O2212" t="s">
        <v>153</v>
      </c>
      <c r="Q2212" s="3" t="s">
        <v>60</v>
      </c>
      <c r="R2212" s="3" t="s">
        <v>55</v>
      </c>
      <c r="S2212" s="10">
        <v>49</v>
      </c>
      <c r="T2212" s="3" t="s">
        <v>56</v>
      </c>
      <c r="U2212" s="10">
        <v>1</v>
      </c>
      <c r="V2212" s="3" t="s">
        <v>56</v>
      </c>
      <c r="W2212" s="10" t="s">
        <v>56</v>
      </c>
      <c r="X2212" s="3" t="s">
        <v>56</v>
      </c>
      <c r="Y2212" s="15">
        <v>0</v>
      </c>
      <c r="Z2212" s="7">
        <f t="shared" si="18"/>
        <v>-79.990000000000038</v>
      </c>
      <c r="AA2212" s="7" t="s">
        <v>1269</v>
      </c>
      <c r="AB2212">
        <v>10</v>
      </c>
      <c r="AC2212" t="s">
        <v>1488</v>
      </c>
    </row>
    <row r="2213" spans="1:29" x14ac:dyDescent="0.25">
      <c r="A2213" t="s">
        <v>91</v>
      </c>
      <c r="B2213" t="s">
        <v>92</v>
      </c>
      <c r="C2213" s="1">
        <v>44653.5</v>
      </c>
      <c r="D2213" t="s">
        <v>274</v>
      </c>
      <c r="E2213" t="s">
        <v>309</v>
      </c>
      <c r="F2213">
        <v>20</v>
      </c>
      <c r="G2213">
        <v>10</v>
      </c>
      <c r="H2213">
        <v>70</v>
      </c>
      <c r="I2213">
        <v>80</v>
      </c>
      <c r="J2213">
        <v>32</v>
      </c>
      <c r="K2213">
        <v>1.65</v>
      </c>
      <c r="L2213">
        <v>85</v>
      </c>
      <c r="M2213">
        <v>5.25</v>
      </c>
      <c r="N2213">
        <v>2.7</v>
      </c>
      <c r="O2213" t="s">
        <v>153</v>
      </c>
      <c r="Q2213" s="3" t="s">
        <v>58</v>
      </c>
      <c r="R2213" s="3" t="s">
        <v>58</v>
      </c>
      <c r="S2213" s="3" t="s">
        <v>56</v>
      </c>
      <c r="T2213" s="3" t="s">
        <v>56</v>
      </c>
      <c r="U2213" s="10">
        <v>0</v>
      </c>
      <c r="V2213" s="3" t="s">
        <v>56</v>
      </c>
      <c r="W2213" s="10" t="s">
        <v>56</v>
      </c>
      <c r="X2213" s="3" t="s">
        <v>56</v>
      </c>
      <c r="Y2213" s="15">
        <v>0</v>
      </c>
      <c r="Z2213" s="7">
        <f t="shared" si="18"/>
        <v>-79.990000000000038</v>
      </c>
      <c r="AA2213" s="7" t="s">
        <v>1270</v>
      </c>
      <c r="AB2213">
        <v>6.5</v>
      </c>
      <c r="AC2213" t="s">
        <v>1713</v>
      </c>
    </row>
    <row r="2214" spans="1:29" x14ac:dyDescent="0.25">
      <c r="A2214" t="s">
        <v>218</v>
      </c>
      <c r="B2214" t="s">
        <v>261</v>
      </c>
      <c r="C2214" s="1">
        <v>44653.520833333336</v>
      </c>
      <c r="D2214" t="s">
        <v>263</v>
      </c>
      <c r="E2214" t="s">
        <v>262</v>
      </c>
      <c r="F2214">
        <v>20</v>
      </c>
      <c r="G2214">
        <v>0</v>
      </c>
      <c r="H2214">
        <v>90</v>
      </c>
      <c r="I2214">
        <v>80</v>
      </c>
      <c r="J2214">
        <v>27</v>
      </c>
      <c r="K2214">
        <v>2.0499999999999998</v>
      </c>
      <c r="L2214">
        <v>95</v>
      </c>
      <c r="M2214">
        <v>5.55</v>
      </c>
      <c r="N2214">
        <v>3.35</v>
      </c>
      <c r="O2214" t="s">
        <v>153</v>
      </c>
      <c r="Q2214" s="3" t="s">
        <v>65</v>
      </c>
      <c r="R2214" s="3" t="s">
        <v>55</v>
      </c>
      <c r="S2214" s="10">
        <v>50</v>
      </c>
      <c r="T2214" s="10">
        <v>1</v>
      </c>
      <c r="U2214" s="10">
        <v>1</v>
      </c>
      <c r="V2214" s="3" t="s">
        <v>56</v>
      </c>
      <c r="W2214" s="10" t="s">
        <v>56</v>
      </c>
      <c r="X2214" s="3" t="s">
        <v>56</v>
      </c>
      <c r="Y2214" s="15">
        <v>0</v>
      </c>
      <c r="Z2214" s="7">
        <f t="shared" si="18"/>
        <v>-79.990000000000038</v>
      </c>
      <c r="AA2214" s="7" t="s">
        <v>1270</v>
      </c>
      <c r="AB2214">
        <v>6.5</v>
      </c>
      <c r="AC2214" t="s">
        <v>1713</v>
      </c>
    </row>
    <row r="2215" spans="1:29" x14ac:dyDescent="0.25">
      <c r="A2215" t="s">
        <v>218</v>
      </c>
      <c r="B2215" t="s">
        <v>219</v>
      </c>
      <c r="C2215" s="1">
        <v>44653.541666666664</v>
      </c>
      <c r="D2215" t="s">
        <v>283</v>
      </c>
      <c r="E2215" t="s">
        <v>1079</v>
      </c>
      <c r="F2215">
        <v>20</v>
      </c>
      <c r="G2215">
        <v>5</v>
      </c>
      <c r="H2215">
        <v>90</v>
      </c>
      <c r="I2215">
        <v>95</v>
      </c>
      <c r="J2215">
        <v>20</v>
      </c>
      <c r="K2215">
        <v>1.9</v>
      </c>
      <c r="L2215">
        <v>90</v>
      </c>
      <c r="M2215">
        <v>5.85</v>
      </c>
      <c r="N2215">
        <v>3.65</v>
      </c>
      <c r="O2215" t="s">
        <v>153</v>
      </c>
      <c r="Q2215" s="3" t="s">
        <v>60</v>
      </c>
      <c r="R2215" s="3" t="s">
        <v>173</v>
      </c>
      <c r="S2215" s="10">
        <v>56</v>
      </c>
      <c r="T2215" s="3" t="s">
        <v>56</v>
      </c>
      <c r="U2215" s="10">
        <v>1</v>
      </c>
      <c r="V2215" s="3" t="s">
        <v>56</v>
      </c>
      <c r="W2215" s="10" t="s">
        <v>56</v>
      </c>
      <c r="X2215" s="3" t="s">
        <v>56</v>
      </c>
      <c r="Y2215" s="15">
        <v>0</v>
      </c>
      <c r="Z2215" s="7">
        <f t="shared" si="18"/>
        <v>-79.990000000000038</v>
      </c>
      <c r="AA2215" s="7" t="s">
        <v>1269</v>
      </c>
      <c r="AB2215">
        <v>8</v>
      </c>
      <c r="AC2215" t="s">
        <v>2058</v>
      </c>
    </row>
    <row r="2216" spans="1:29" x14ac:dyDescent="0.25">
      <c r="A2216" t="s">
        <v>33</v>
      </c>
      <c r="B2216" t="s">
        <v>34</v>
      </c>
      <c r="C2216" s="1">
        <v>44653.583333333336</v>
      </c>
      <c r="D2216" t="s">
        <v>487</v>
      </c>
      <c r="E2216" t="s">
        <v>35</v>
      </c>
      <c r="F2216">
        <v>20</v>
      </c>
      <c r="G2216">
        <v>5</v>
      </c>
      <c r="H2216">
        <v>100</v>
      </c>
      <c r="I2216">
        <v>80</v>
      </c>
      <c r="J2216">
        <v>37</v>
      </c>
      <c r="K2216">
        <v>1.7</v>
      </c>
      <c r="L2216">
        <v>85</v>
      </c>
      <c r="M2216">
        <v>5.05</v>
      </c>
      <c r="N2216">
        <v>2.8</v>
      </c>
      <c r="O2216" t="s">
        <v>153</v>
      </c>
      <c r="Q2216" s="3" t="s">
        <v>59</v>
      </c>
      <c r="R2216" s="3" t="s">
        <v>59</v>
      </c>
      <c r="S2216" s="3" t="s">
        <v>56</v>
      </c>
      <c r="T2216" s="3" t="s">
        <v>56</v>
      </c>
      <c r="U2216" s="10">
        <v>0</v>
      </c>
      <c r="V2216" s="3" t="s">
        <v>56</v>
      </c>
      <c r="W2216" s="10" t="s">
        <v>56</v>
      </c>
      <c r="X2216" s="3" t="s">
        <v>56</v>
      </c>
      <c r="Y2216" s="15">
        <v>0</v>
      </c>
      <c r="Z2216" s="7">
        <f t="shared" si="18"/>
        <v>-79.990000000000038</v>
      </c>
      <c r="AA2216" s="7" t="s">
        <v>1269</v>
      </c>
      <c r="AB2216">
        <v>8.5</v>
      </c>
      <c r="AC2216" t="s">
        <v>2058</v>
      </c>
    </row>
    <row r="2217" spans="1:29" x14ac:dyDescent="0.25">
      <c r="A2217" t="s">
        <v>414</v>
      </c>
      <c r="B2217" t="s">
        <v>415</v>
      </c>
      <c r="C2217" s="1">
        <v>44653.604166666664</v>
      </c>
      <c r="D2217" t="s">
        <v>499</v>
      </c>
      <c r="E2217" t="s">
        <v>1141</v>
      </c>
      <c r="F2217">
        <v>20</v>
      </c>
      <c r="G2217">
        <v>0</v>
      </c>
      <c r="H2217">
        <v>90</v>
      </c>
      <c r="I2217">
        <v>90</v>
      </c>
      <c r="J2217">
        <v>29</v>
      </c>
      <c r="K2217">
        <v>1.6</v>
      </c>
      <c r="L2217">
        <v>85</v>
      </c>
      <c r="M2217">
        <v>5.55</v>
      </c>
      <c r="N2217">
        <v>3.1</v>
      </c>
      <c r="O2217" t="s">
        <v>153</v>
      </c>
      <c r="Q2217" s="3" t="s">
        <v>66</v>
      </c>
      <c r="R2217" s="3" t="s">
        <v>66</v>
      </c>
      <c r="S2217" s="3" t="s">
        <v>56</v>
      </c>
      <c r="T2217" s="3" t="s">
        <v>56</v>
      </c>
      <c r="U2217" s="10">
        <v>0</v>
      </c>
      <c r="V2217" s="3" t="s">
        <v>56</v>
      </c>
      <c r="W2217" s="10" t="s">
        <v>56</v>
      </c>
      <c r="X2217" s="3" t="s">
        <v>56</v>
      </c>
      <c r="Y2217" s="15">
        <v>0</v>
      </c>
      <c r="Z2217" s="7">
        <f t="shared" si="18"/>
        <v>-79.990000000000038</v>
      </c>
      <c r="AA2217" s="7" t="s">
        <v>1270</v>
      </c>
      <c r="AB2217">
        <v>6</v>
      </c>
      <c r="AC2217" t="s">
        <v>1713</v>
      </c>
    </row>
    <row r="2218" spans="1:29" x14ac:dyDescent="0.25">
      <c r="A2218" t="s">
        <v>218</v>
      </c>
      <c r="B2218" t="s">
        <v>261</v>
      </c>
      <c r="C2218" s="1">
        <v>44653.645833333336</v>
      </c>
      <c r="D2218" t="s">
        <v>904</v>
      </c>
      <c r="E2218" t="s">
        <v>451</v>
      </c>
      <c r="F2218">
        <v>20</v>
      </c>
      <c r="G2218">
        <v>0</v>
      </c>
      <c r="H2218">
        <v>70</v>
      </c>
      <c r="I2218">
        <v>80</v>
      </c>
      <c r="J2218">
        <v>34</v>
      </c>
      <c r="K2218">
        <v>1.7</v>
      </c>
      <c r="L2218">
        <v>95</v>
      </c>
      <c r="M2218">
        <v>5.35</v>
      </c>
      <c r="N2218">
        <v>2.9</v>
      </c>
      <c r="O2218" t="s">
        <v>153</v>
      </c>
      <c r="Q2218" s="3" t="s">
        <v>63</v>
      </c>
      <c r="R2218" s="3" t="s">
        <v>104</v>
      </c>
      <c r="S2218" s="10">
        <v>59</v>
      </c>
      <c r="T2218" s="3" t="s">
        <v>56</v>
      </c>
      <c r="U2218" s="10">
        <v>1</v>
      </c>
      <c r="V2218" s="3" t="s">
        <v>56</v>
      </c>
      <c r="W2218" s="10" t="s">
        <v>56</v>
      </c>
      <c r="X2218" s="3" t="s">
        <v>56</v>
      </c>
      <c r="Y2218" s="15">
        <v>0</v>
      </c>
      <c r="Z2218" s="7">
        <f t="shared" si="18"/>
        <v>-79.990000000000038</v>
      </c>
      <c r="AA2218" s="7" t="s">
        <v>1270</v>
      </c>
      <c r="AB2218">
        <v>6</v>
      </c>
      <c r="AC2218" t="s">
        <v>1713</v>
      </c>
    </row>
    <row r="2219" spans="1:29" x14ac:dyDescent="0.25">
      <c r="A2219" t="s">
        <v>30</v>
      </c>
      <c r="B2219" t="s">
        <v>252</v>
      </c>
      <c r="C2219" s="1">
        <v>44654.3125</v>
      </c>
      <c r="D2219" t="s">
        <v>742</v>
      </c>
      <c r="E2219" t="s">
        <v>1049</v>
      </c>
      <c r="F2219">
        <v>20</v>
      </c>
      <c r="G2219">
        <v>10</v>
      </c>
      <c r="H2219">
        <v>70</v>
      </c>
      <c r="I2219">
        <v>75</v>
      </c>
      <c r="J2219">
        <v>35</v>
      </c>
      <c r="K2219">
        <v>1.65</v>
      </c>
      <c r="L2219">
        <v>70</v>
      </c>
      <c r="M2219">
        <v>5.25</v>
      </c>
      <c r="N2219">
        <v>2.6</v>
      </c>
      <c r="O2219" t="s">
        <v>399</v>
      </c>
      <c r="Q2219" s="3" t="s">
        <v>58</v>
      </c>
      <c r="R2219" s="3" t="s">
        <v>55</v>
      </c>
      <c r="S2219" s="10">
        <v>55</v>
      </c>
      <c r="T2219" s="3" t="s">
        <v>56</v>
      </c>
      <c r="U2219" s="10">
        <v>1</v>
      </c>
      <c r="V2219" s="3" t="s">
        <v>56</v>
      </c>
      <c r="W2219" s="10" t="s">
        <v>56</v>
      </c>
      <c r="X2219" s="3" t="s">
        <v>56</v>
      </c>
      <c r="Y2219" s="15">
        <v>0</v>
      </c>
      <c r="Z2219" s="7">
        <f t="shared" si="18"/>
        <v>-79.990000000000038</v>
      </c>
      <c r="AA2219" s="7" t="s">
        <v>56</v>
      </c>
      <c r="AC2219" t="s">
        <v>1799</v>
      </c>
    </row>
    <row r="2220" spans="1:29" x14ac:dyDescent="0.25">
      <c r="A2220" t="s">
        <v>579</v>
      </c>
      <c r="B2220" t="s">
        <v>667</v>
      </c>
      <c r="C2220" s="1">
        <v>44654.333333333336</v>
      </c>
      <c r="D2220" t="s">
        <v>668</v>
      </c>
      <c r="E2220" t="s">
        <v>681</v>
      </c>
      <c r="F2220">
        <v>20</v>
      </c>
      <c r="G2220">
        <v>10</v>
      </c>
      <c r="H2220">
        <v>100</v>
      </c>
      <c r="I2220">
        <v>75</v>
      </c>
      <c r="J2220">
        <v>28</v>
      </c>
      <c r="K2220">
        <v>1.6</v>
      </c>
      <c r="L2220">
        <v>85</v>
      </c>
      <c r="M2220">
        <v>5</v>
      </c>
      <c r="N2220">
        <v>2.95</v>
      </c>
      <c r="O2220" t="s">
        <v>399</v>
      </c>
      <c r="Q2220" s="3" t="s">
        <v>64</v>
      </c>
      <c r="R2220" s="3" t="s">
        <v>64</v>
      </c>
      <c r="S2220" s="3" t="s">
        <v>56</v>
      </c>
      <c r="T2220" s="3" t="s">
        <v>56</v>
      </c>
      <c r="U2220" s="10">
        <v>0</v>
      </c>
      <c r="V2220" s="3" t="s">
        <v>56</v>
      </c>
      <c r="W2220" s="10" t="s">
        <v>56</v>
      </c>
      <c r="X2220" s="3" t="s">
        <v>56</v>
      </c>
      <c r="Y2220" s="15">
        <v>0</v>
      </c>
      <c r="Z2220" s="7">
        <f t="shared" si="18"/>
        <v>-79.990000000000038</v>
      </c>
      <c r="AA2220" s="7" t="s">
        <v>56</v>
      </c>
      <c r="AC2220" t="s">
        <v>1799</v>
      </c>
    </row>
    <row r="2221" spans="1:29" x14ac:dyDescent="0.25">
      <c r="A2221" t="s">
        <v>320</v>
      </c>
      <c r="B2221" t="s">
        <v>321</v>
      </c>
      <c r="C2221" s="1">
        <v>44654.354166666664</v>
      </c>
      <c r="D2221" t="s">
        <v>1140</v>
      </c>
      <c r="E2221" t="s">
        <v>767</v>
      </c>
      <c r="F2221">
        <v>20</v>
      </c>
      <c r="G2221">
        <v>0</v>
      </c>
      <c r="H2221">
        <v>100</v>
      </c>
      <c r="I2221">
        <v>85</v>
      </c>
      <c r="J2221">
        <v>25</v>
      </c>
      <c r="K2221">
        <v>1.75</v>
      </c>
      <c r="L2221">
        <v>85</v>
      </c>
      <c r="M2221">
        <v>5.0999999999999996</v>
      </c>
      <c r="N2221">
        <v>3.05</v>
      </c>
      <c r="O2221" t="s">
        <v>153</v>
      </c>
      <c r="Q2221" s="3" t="s">
        <v>66</v>
      </c>
      <c r="R2221" s="3" t="s">
        <v>173</v>
      </c>
      <c r="S2221" s="10">
        <v>84</v>
      </c>
      <c r="T2221" s="3" t="s">
        <v>56</v>
      </c>
      <c r="U2221" s="10">
        <v>1</v>
      </c>
      <c r="V2221" s="3" t="s">
        <v>56</v>
      </c>
      <c r="W2221" s="10" t="s">
        <v>56</v>
      </c>
      <c r="X2221" s="3" t="s">
        <v>56</v>
      </c>
      <c r="Y2221" s="15">
        <v>0</v>
      </c>
      <c r="Z2221" s="7">
        <f t="shared" si="18"/>
        <v>-79.990000000000038</v>
      </c>
      <c r="AA2221" s="7" t="s">
        <v>1269</v>
      </c>
      <c r="AB2221">
        <v>8.5</v>
      </c>
      <c r="AC2221" t="s">
        <v>2058</v>
      </c>
    </row>
    <row r="2222" spans="1:29" x14ac:dyDescent="0.25">
      <c r="A2222" t="s">
        <v>264</v>
      </c>
      <c r="B2222" t="s">
        <v>265</v>
      </c>
      <c r="C2222" s="1">
        <v>44654.416666666664</v>
      </c>
      <c r="D2222" t="s">
        <v>774</v>
      </c>
      <c r="E2222" t="s">
        <v>210</v>
      </c>
      <c r="F2222">
        <v>20</v>
      </c>
      <c r="G2222">
        <v>10</v>
      </c>
      <c r="H2222">
        <v>80</v>
      </c>
      <c r="I2222">
        <v>80</v>
      </c>
      <c r="J2222">
        <v>33</v>
      </c>
      <c r="K2222">
        <v>1.8</v>
      </c>
      <c r="L2222">
        <v>85</v>
      </c>
      <c r="M2222">
        <v>5.2</v>
      </c>
      <c r="N2222">
        <v>2.8</v>
      </c>
      <c r="O2222" t="s">
        <v>153</v>
      </c>
      <c r="Q2222" s="3" t="s">
        <v>63</v>
      </c>
      <c r="R2222" s="3" t="s">
        <v>549</v>
      </c>
      <c r="S2222" s="10">
        <v>58</v>
      </c>
      <c r="T2222" s="3" t="s">
        <v>56</v>
      </c>
      <c r="U2222" s="10">
        <v>1</v>
      </c>
      <c r="V2222" s="3" t="s">
        <v>56</v>
      </c>
      <c r="W2222" s="10" t="s">
        <v>56</v>
      </c>
      <c r="X2222" s="3" t="s">
        <v>56</v>
      </c>
      <c r="Y2222" s="15">
        <v>0</v>
      </c>
      <c r="Z2222" s="7">
        <f t="shared" si="18"/>
        <v>-79.990000000000038</v>
      </c>
      <c r="AA2222" s="7" t="s">
        <v>1269</v>
      </c>
      <c r="AB2222">
        <v>10</v>
      </c>
      <c r="AC2222" t="s">
        <v>2058</v>
      </c>
    </row>
    <row r="2223" spans="1:29" x14ac:dyDescent="0.25">
      <c r="A2223" t="s">
        <v>414</v>
      </c>
      <c r="B2223" t="s">
        <v>415</v>
      </c>
      <c r="C2223" s="1">
        <v>44654.416666666664</v>
      </c>
      <c r="D2223" t="s">
        <v>863</v>
      </c>
      <c r="E2223" t="s">
        <v>791</v>
      </c>
      <c r="F2223">
        <v>20</v>
      </c>
      <c r="G2223">
        <v>10</v>
      </c>
      <c r="H2223">
        <v>80</v>
      </c>
      <c r="I2223">
        <v>85</v>
      </c>
      <c r="J2223">
        <v>28</v>
      </c>
      <c r="K2223">
        <v>1.7</v>
      </c>
      <c r="L2223">
        <v>75</v>
      </c>
      <c r="M2223">
        <v>5.2</v>
      </c>
      <c r="N2223">
        <v>3.1</v>
      </c>
      <c r="O2223" t="s">
        <v>153</v>
      </c>
      <c r="Q2223" s="3" t="s">
        <v>60</v>
      </c>
      <c r="R2223" s="3" t="s">
        <v>59</v>
      </c>
      <c r="S2223" s="10">
        <v>60</v>
      </c>
      <c r="T2223" s="3" t="s">
        <v>56</v>
      </c>
      <c r="U2223" s="10">
        <v>1</v>
      </c>
      <c r="V2223" s="3" t="s">
        <v>56</v>
      </c>
      <c r="W2223" s="10" t="s">
        <v>56</v>
      </c>
      <c r="X2223" s="3" t="s">
        <v>56</v>
      </c>
      <c r="Y2223" s="15">
        <v>0</v>
      </c>
      <c r="Z2223" s="7">
        <f t="shared" si="18"/>
        <v>-79.990000000000038</v>
      </c>
      <c r="AA2223" s="7" t="s">
        <v>1270</v>
      </c>
      <c r="AB2223">
        <v>6</v>
      </c>
      <c r="AC2223" t="s">
        <v>1713</v>
      </c>
    </row>
    <row r="2224" spans="1:29" x14ac:dyDescent="0.25">
      <c r="A2224" t="s">
        <v>22</v>
      </c>
      <c r="B2224" t="s">
        <v>23</v>
      </c>
      <c r="C2224" s="1">
        <v>44654.458333333336</v>
      </c>
      <c r="D2224" t="s">
        <v>759</v>
      </c>
      <c r="E2224" t="s">
        <v>494</v>
      </c>
      <c r="F2224">
        <v>20</v>
      </c>
      <c r="G2224">
        <v>10</v>
      </c>
      <c r="H2224">
        <v>90</v>
      </c>
      <c r="I2224">
        <v>80</v>
      </c>
      <c r="J2224">
        <v>28</v>
      </c>
      <c r="K2224">
        <v>1.55</v>
      </c>
      <c r="L2224">
        <v>80</v>
      </c>
      <c r="M2224">
        <v>5</v>
      </c>
      <c r="N2224">
        <v>2.65</v>
      </c>
      <c r="O2224" t="s">
        <v>399</v>
      </c>
      <c r="Q2224" s="3" t="s">
        <v>60</v>
      </c>
      <c r="R2224" s="3" t="s">
        <v>64</v>
      </c>
      <c r="S2224" s="10">
        <v>86</v>
      </c>
      <c r="T2224" s="3" t="s">
        <v>56</v>
      </c>
      <c r="U2224" s="10">
        <v>1</v>
      </c>
      <c r="V2224" s="3" t="s">
        <v>56</v>
      </c>
      <c r="W2224" s="10" t="s">
        <v>56</v>
      </c>
      <c r="X2224" s="3" t="s">
        <v>56</v>
      </c>
      <c r="Y2224" s="15">
        <v>0</v>
      </c>
      <c r="Z2224" s="7">
        <f t="shared" si="18"/>
        <v>-79.990000000000038</v>
      </c>
      <c r="AA2224" s="7" t="s">
        <v>56</v>
      </c>
      <c r="AC2224" t="s">
        <v>1799</v>
      </c>
    </row>
    <row r="2225" spans="1:29" x14ac:dyDescent="0.25">
      <c r="A2225" t="s">
        <v>218</v>
      </c>
      <c r="B2225" t="s">
        <v>261</v>
      </c>
      <c r="C2225" s="1">
        <v>44654.479166666664</v>
      </c>
      <c r="D2225" t="s">
        <v>433</v>
      </c>
      <c r="E2225" t="s">
        <v>756</v>
      </c>
      <c r="F2225">
        <v>20</v>
      </c>
      <c r="G2225">
        <v>0</v>
      </c>
      <c r="H2225">
        <v>90</v>
      </c>
      <c r="I2225">
        <v>85</v>
      </c>
      <c r="J2225">
        <v>35</v>
      </c>
      <c r="K2225">
        <v>2.4500000000000002</v>
      </c>
      <c r="L2225">
        <v>90</v>
      </c>
      <c r="M2225">
        <v>6.85</v>
      </c>
      <c r="N2225">
        <v>3.5</v>
      </c>
      <c r="O2225" t="s">
        <v>153</v>
      </c>
      <c r="Q2225" s="3" t="s">
        <v>60</v>
      </c>
      <c r="R2225" s="3" t="s">
        <v>550</v>
      </c>
      <c r="S2225" s="10">
        <v>61</v>
      </c>
      <c r="T2225" s="3" t="s">
        <v>56</v>
      </c>
      <c r="U2225" s="10">
        <v>1</v>
      </c>
      <c r="V2225" s="3" t="s">
        <v>56</v>
      </c>
      <c r="W2225" s="10" t="s">
        <v>56</v>
      </c>
      <c r="X2225" s="3" t="s">
        <v>56</v>
      </c>
      <c r="Y2225" s="15">
        <v>0</v>
      </c>
      <c r="Z2225" s="7">
        <f t="shared" si="18"/>
        <v>-79.990000000000038</v>
      </c>
      <c r="AA2225" s="7" t="s">
        <v>1269</v>
      </c>
      <c r="AB2225">
        <v>7.5</v>
      </c>
      <c r="AC2225" t="s">
        <v>2058</v>
      </c>
    </row>
    <row r="2226" spans="1:29" x14ac:dyDescent="0.25">
      <c r="A2226" t="s">
        <v>320</v>
      </c>
      <c r="B2226" t="s">
        <v>38</v>
      </c>
      <c r="C2226" s="1">
        <v>44654.520833333336</v>
      </c>
      <c r="D2226" t="s">
        <v>1060</v>
      </c>
      <c r="E2226" t="s">
        <v>1059</v>
      </c>
      <c r="F2226">
        <v>20</v>
      </c>
      <c r="G2226">
        <v>0</v>
      </c>
      <c r="H2226">
        <v>90</v>
      </c>
      <c r="I2226">
        <v>90</v>
      </c>
      <c r="J2226">
        <v>21</v>
      </c>
      <c r="K2226">
        <v>1.65</v>
      </c>
      <c r="L2226">
        <v>85</v>
      </c>
      <c r="M2226">
        <v>5.7</v>
      </c>
      <c r="N2226">
        <v>3.3</v>
      </c>
      <c r="O2226" t="s">
        <v>153</v>
      </c>
      <c r="Q2226" s="3" t="s">
        <v>60</v>
      </c>
      <c r="R2226" s="3" t="s">
        <v>55</v>
      </c>
      <c r="S2226" s="10">
        <v>73</v>
      </c>
      <c r="T2226" s="3" t="s">
        <v>56</v>
      </c>
      <c r="U2226" s="10">
        <v>1</v>
      </c>
      <c r="V2226" s="3" t="s">
        <v>56</v>
      </c>
      <c r="W2226" s="10" t="s">
        <v>56</v>
      </c>
      <c r="X2226" s="3" t="s">
        <v>56</v>
      </c>
      <c r="Y2226" s="15">
        <v>0</v>
      </c>
      <c r="Z2226" s="7">
        <f t="shared" si="18"/>
        <v>-79.990000000000038</v>
      </c>
      <c r="AA2226" s="7" t="s">
        <v>1269</v>
      </c>
      <c r="AB2226">
        <v>9.5</v>
      </c>
      <c r="AC2226" t="s">
        <v>2058</v>
      </c>
    </row>
    <row r="2227" spans="1:29" x14ac:dyDescent="0.25">
      <c r="A2227" t="s">
        <v>264</v>
      </c>
      <c r="B2227" t="s">
        <v>265</v>
      </c>
      <c r="C2227" s="1">
        <v>44654.541666666664</v>
      </c>
      <c r="D2227" t="s">
        <v>1143</v>
      </c>
      <c r="E2227" t="s">
        <v>438</v>
      </c>
      <c r="F2227">
        <v>20</v>
      </c>
      <c r="G2227">
        <v>0</v>
      </c>
      <c r="H2227">
        <v>100</v>
      </c>
      <c r="I2227">
        <v>90</v>
      </c>
      <c r="J2227">
        <v>27</v>
      </c>
      <c r="K2227">
        <v>1.65</v>
      </c>
      <c r="L2227">
        <v>90</v>
      </c>
      <c r="M2227">
        <v>5.5</v>
      </c>
      <c r="N2227">
        <v>3.3</v>
      </c>
      <c r="O2227" t="s">
        <v>153</v>
      </c>
      <c r="Q2227" s="3" t="s">
        <v>58</v>
      </c>
      <c r="R2227" s="3" t="s">
        <v>58</v>
      </c>
      <c r="S2227" s="3" t="s">
        <v>56</v>
      </c>
      <c r="T2227" s="3" t="s">
        <v>56</v>
      </c>
      <c r="U2227" s="10">
        <v>0</v>
      </c>
      <c r="V2227" s="3" t="s">
        <v>56</v>
      </c>
      <c r="W2227" s="10" t="s">
        <v>56</v>
      </c>
      <c r="X2227" s="3" t="s">
        <v>56</v>
      </c>
      <c r="Y2227" s="15">
        <v>0</v>
      </c>
      <c r="Z2227" s="7">
        <f t="shared" si="18"/>
        <v>-79.990000000000038</v>
      </c>
      <c r="AA2227" s="7" t="s">
        <v>1270</v>
      </c>
      <c r="AB2227">
        <v>5.5</v>
      </c>
      <c r="AC2227" t="s">
        <v>1713</v>
      </c>
    </row>
    <row r="2228" spans="1:29" x14ac:dyDescent="0.25">
      <c r="A2228" t="s">
        <v>276</v>
      </c>
      <c r="B2228" t="s">
        <v>13</v>
      </c>
      <c r="C2228" s="1">
        <v>44654.541666666664</v>
      </c>
      <c r="D2228" t="s">
        <v>585</v>
      </c>
      <c r="E2228" t="s">
        <v>762</v>
      </c>
      <c r="F2228">
        <v>20</v>
      </c>
      <c r="G2228">
        <v>5</v>
      </c>
      <c r="H2228">
        <v>90</v>
      </c>
      <c r="I2228">
        <v>90</v>
      </c>
      <c r="J2228">
        <v>32</v>
      </c>
      <c r="K2228">
        <v>1.7</v>
      </c>
      <c r="L2228">
        <v>90</v>
      </c>
      <c r="M2228">
        <v>5.35</v>
      </c>
      <c r="N2228">
        <v>3.05</v>
      </c>
      <c r="O2228" t="s">
        <v>399</v>
      </c>
      <c r="Q2228" s="3" t="s">
        <v>65</v>
      </c>
      <c r="R2228" s="3" t="s">
        <v>65</v>
      </c>
      <c r="S2228" s="3" t="s">
        <v>56</v>
      </c>
      <c r="T2228" s="10">
        <v>0</v>
      </c>
      <c r="U2228" s="10">
        <v>0</v>
      </c>
      <c r="V2228" s="3" t="s">
        <v>56</v>
      </c>
      <c r="W2228" s="10" t="s">
        <v>56</v>
      </c>
      <c r="X2228" s="3" t="s">
        <v>56</v>
      </c>
      <c r="Y2228" s="15">
        <v>0</v>
      </c>
      <c r="Z2228" s="7">
        <f t="shared" si="18"/>
        <v>-79.990000000000038</v>
      </c>
      <c r="AA2228" s="7" t="s">
        <v>56</v>
      </c>
      <c r="AC2228" t="s">
        <v>1799</v>
      </c>
    </row>
    <row r="2229" spans="1:29" x14ac:dyDescent="0.25">
      <c r="A2229" t="s">
        <v>22</v>
      </c>
      <c r="B2229" t="s">
        <v>23</v>
      </c>
      <c r="C2229" s="1">
        <v>44654.552083333336</v>
      </c>
      <c r="D2229" t="s">
        <v>24</v>
      </c>
      <c r="E2229" t="s">
        <v>449</v>
      </c>
      <c r="F2229">
        <v>20</v>
      </c>
      <c r="G2229">
        <v>10</v>
      </c>
      <c r="H2229">
        <v>90</v>
      </c>
      <c r="I2229">
        <v>75</v>
      </c>
      <c r="J2229">
        <v>31</v>
      </c>
      <c r="K2229">
        <v>1.55</v>
      </c>
      <c r="L2229">
        <v>75</v>
      </c>
      <c r="M2229">
        <v>5</v>
      </c>
      <c r="N2229">
        <v>2.7</v>
      </c>
      <c r="O2229" t="s">
        <v>399</v>
      </c>
      <c r="Q2229" s="3" t="s">
        <v>65</v>
      </c>
      <c r="R2229" s="3" t="s">
        <v>55</v>
      </c>
      <c r="S2229" s="10">
        <v>49</v>
      </c>
      <c r="T2229" s="10">
        <v>1</v>
      </c>
      <c r="U2229" s="10">
        <v>1</v>
      </c>
      <c r="V2229" s="3" t="s">
        <v>56</v>
      </c>
      <c r="W2229" s="10" t="s">
        <v>56</v>
      </c>
      <c r="X2229" s="3" t="s">
        <v>56</v>
      </c>
      <c r="Y2229" s="15">
        <v>0</v>
      </c>
      <c r="Z2229" s="7">
        <f t="shared" si="18"/>
        <v>-79.990000000000038</v>
      </c>
      <c r="AA2229" s="7" t="s">
        <v>56</v>
      </c>
      <c r="AC2229" t="s">
        <v>1799</v>
      </c>
    </row>
    <row r="2230" spans="1:29" x14ac:dyDescent="0.25">
      <c r="A2230" t="s">
        <v>91</v>
      </c>
      <c r="B2230" t="s">
        <v>92</v>
      </c>
      <c r="C2230" s="1">
        <v>44654.604166666664</v>
      </c>
      <c r="D2230" t="s">
        <v>1073</v>
      </c>
      <c r="E2230" t="s">
        <v>308</v>
      </c>
      <c r="F2230">
        <v>20</v>
      </c>
      <c r="G2230">
        <v>5</v>
      </c>
      <c r="H2230">
        <v>90</v>
      </c>
      <c r="I2230">
        <v>80</v>
      </c>
      <c r="J2230">
        <v>30</v>
      </c>
      <c r="K2230">
        <v>1.7</v>
      </c>
      <c r="L2230">
        <v>80</v>
      </c>
      <c r="M2230">
        <v>5.45</v>
      </c>
      <c r="N2230">
        <v>2.95</v>
      </c>
      <c r="O2230" t="s">
        <v>153</v>
      </c>
      <c r="Q2230" s="3" t="s">
        <v>65</v>
      </c>
      <c r="R2230" s="3" t="s">
        <v>65</v>
      </c>
      <c r="S2230" s="3" t="s">
        <v>56</v>
      </c>
      <c r="T2230" s="10">
        <v>0</v>
      </c>
      <c r="U2230" s="10">
        <v>0</v>
      </c>
      <c r="V2230" s="3" t="s">
        <v>56</v>
      </c>
      <c r="W2230" s="10" t="s">
        <v>56</v>
      </c>
      <c r="X2230" s="3" t="s">
        <v>56</v>
      </c>
      <c r="Y2230" s="15">
        <v>0</v>
      </c>
      <c r="Z2230" s="7">
        <f t="shared" si="18"/>
        <v>-79.990000000000038</v>
      </c>
      <c r="AA2230" s="7" t="s">
        <v>1269</v>
      </c>
      <c r="AB2230">
        <v>8</v>
      </c>
      <c r="AC2230" t="s">
        <v>2058</v>
      </c>
    </row>
    <row r="2231" spans="1:29" x14ac:dyDescent="0.25">
      <c r="A2231" t="s">
        <v>91</v>
      </c>
      <c r="B2231" t="s">
        <v>92</v>
      </c>
      <c r="C2231" s="1">
        <v>44655.541666666664</v>
      </c>
      <c r="D2231" t="s">
        <v>94</v>
      </c>
      <c r="E2231" t="s">
        <v>275</v>
      </c>
      <c r="F2231">
        <v>20</v>
      </c>
      <c r="G2231">
        <v>5</v>
      </c>
      <c r="H2231">
        <v>80</v>
      </c>
      <c r="I2231">
        <v>90</v>
      </c>
      <c r="J2231">
        <v>32</v>
      </c>
      <c r="K2231">
        <v>1.65</v>
      </c>
      <c r="L2231">
        <v>85</v>
      </c>
      <c r="M2231">
        <v>5.6</v>
      </c>
      <c r="N2231">
        <v>2.65</v>
      </c>
      <c r="O2231" t="s">
        <v>153</v>
      </c>
      <c r="Q2231" s="3" t="s">
        <v>58</v>
      </c>
      <c r="R2231" s="3" t="s">
        <v>173</v>
      </c>
      <c r="S2231" s="10">
        <v>48</v>
      </c>
      <c r="T2231" s="3" t="s">
        <v>56</v>
      </c>
      <c r="U2231" s="10">
        <v>1</v>
      </c>
      <c r="V2231" s="3" t="s">
        <v>56</v>
      </c>
      <c r="W2231" s="10" t="s">
        <v>56</v>
      </c>
      <c r="X2231" s="3" t="s">
        <v>56</v>
      </c>
      <c r="Y2231" s="15">
        <v>0</v>
      </c>
      <c r="Z2231" s="7">
        <f t="shared" si="18"/>
        <v>-79.990000000000038</v>
      </c>
      <c r="AA2231" s="7" t="s">
        <v>1269</v>
      </c>
      <c r="AB2231">
        <v>7</v>
      </c>
      <c r="AC2231" t="s">
        <v>1494</v>
      </c>
    </row>
    <row r="2232" spans="1:29" x14ac:dyDescent="0.25">
      <c r="A2232" t="s">
        <v>414</v>
      </c>
      <c r="B2232" t="s">
        <v>415</v>
      </c>
      <c r="C2232" s="1">
        <v>44655.604166666664</v>
      </c>
      <c r="D2232" t="s">
        <v>1296</v>
      </c>
      <c r="E2232" t="s">
        <v>419</v>
      </c>
      <c r="F2232">
        <v>20</v>
      </c>
      <c r="G2232">
        <v>5</v>
      </c>
      <c r="H2232">
        <v>80</v>
      </c>
      <c r="I2232">
        <v>80</v>
      </c>
      <c r="J2232">
        <v>28</v>
      </c>
      <c r="K2232">
        <v>1.6</v>
      </c>
      <c r="L2232">
        <v>85</v>
      </c>
      <c r="M2232">
        <v>5.6</v>
      </c>
      <c r="N2232">
        <v>3.05</v>
      </c>
      <c r="O2232" t="s">
        <v>153</v>
      </c>
      <c r="Q2232" s="3" t="s">
        <v>65</v>
      </c>
      <c r="R2232" s="3" t="s">
        <v>65</v>
      </c>
      <c r="S2232" s="3" t="s">
        <v>56</v>
      </c>
      <c r="T2232" s="10">
        <v>0</v>
      </c>
      <c r="U2232" s="10">
        <v>0</v>
      </c>
      <c r="V2232" s="3" t="s">
        <v>56</v>
      </c>
      <c r="W2232" s="10" t="s">
        <v>56</v>
      </c>
      <c r="X2232" s="3" t="s">
        <v>56</v>
      </c>
      <c r="Y2232" s="15">
        <v>0</v>
      </c>
      <c r="Z2232" s="7">
        <f t="shared" si="18"/>
        <v>-79.990000000000038</v>
      </c>
      <c r="AA2232" s="7" t="s">
        <v>1269</v>
      </c>
      <c r="AB2232">
        <v>9</v>
      </c>
      <c r="AC2232" t="s">
        <v>2058</v>
      </c>
    </row>
    <row r="2233" spans="1:29" x14ac:dyDescent="0.25">
      <c r="A2233" t="s">
        <v>330</v>
      </c>
      <c r="B2233" t="s">
        <v>331</v>
      </c>
      <c r="C2233" s="1">
        <v>44655.625</v>
      </c>
      <c r="D2233" t="s">
        <v>1794</v>
      </c>
      <c r="E2233" t="s">
        <v>1085</v>
      </c>
      <c r="F2233">
        <v>20</v>
      </c>
      <c r="G2233">
        <v>0</v>
      </c>
      <c r="H2233">
        <v>100</v>
      </c>
      <c r="I2233">
        <v>85</v>
      </c>
      <c r="J2233">
        <v>28</v>
      </c>
      <c r="K2233">
        <v>1.95</v>
      </c>
      <c r="L2233">
        <v>90</v>
      </c>
      <c r="M2233">
        <v>6.35</v>
      </c>
      <c r="N2233">
        <v>3.45</v>
      </c>
      <c r="O2233" t="s">
        <v>153</v>
      </c>
      <c r="Q2233" s="3" t="s">
        <v>53</v>
      </c>
      <c r="R2233" s="3" t="s">
        <v>61</v>
      </c>
      <c r="S2233" s="10">
        <v>57</v>
      </c>
      <c r="T2233" s="3" t="s">
        <v>56</v>
      </c>
      <c r="U2233" s="10">
        <v>1</v>
      </c>
      <c r="V2233" s="3" t="s">
        <v>56</v>
      </c>
      <c r="W2233" s="10" t="s">
        <v>56</v>
      </c>
      <c r="X2233" s="3" t="s">
        <v>56</v>
      </c>
      <c r="Y2233" s="15">
        <v>0</v>
      </c>
      <c r="Z2233" s="7">
        <f t="shared" si="18"/>
        <v>-79.990000000000038</v>
      </c>
      <c r="AA2233" s="7" t="s">
        <v>1269</v>
      </c>
      <c r="AB2233">
        <v>11.5</v>
      </c>
      <c r="AC2233" t="s">
        <v>2058</v>
      </c>
    </row>
    <row r="2234" spans="1:29" x14ac:dyDescent="0.25">
      <c r="A2234" t="s">
        <v>1762</v>
      </c>
      <c r="B2234" t="s">
        <v>1763</v>
      </c>
      <c r="C2234" s="1">
        <v>44656.253472222219</v>
      </c>
      <c r="D2234" t="s">
        <v>1764</v>
      </c>
      <c r="E2234" t="s">
        <v>2003</v>
      </c>
      <c r="F2234">
        <v>16</v>
      </c>
      <c r="G2234">
        <v>0</v>
      </c>
      <c r="H2234">
        <v>100</v>
      </c>
      <c r="I2234">
        <v>100</v>
      </c>
      <c r="J2234">
        <v>33</v>
      </c>
      <c r="K2234">
        <v>2.31</v>
      </c>
      <c r="L2234">
        <v>94</v>
      </c>
      <c r="M2234">
        <v>6.38</v>
      </c>
      <c r="N2234">
        <v>3.31</v>
      </c>
      <c r="O2234" t="s">
        <v>153</v>
      </c>
      <c r="Q2234" s="3" t="s">
        <v>66</v>
      </c>
      <c r="R2234" s="3" t="s">
        <v>105</v>
      </c>
      <c r="S2234" s="10">
        <v>55</v>
      </c>
      <c r="T2234" s="3" t="s">
        <v>56</v>
      </c>
      <c r="U2234" s="10">
        <v>1</v>
      </c>
      <c r="V2234" s="3" t="s">
        <v>56</v>
      </c>
      <c r="W2234" s="10" t="s">
        <v>56</v>
      </c>
      <c r="X2234" s="3" t="s">
        <v>56</v>
      </c>
      <c r="Y2234" s="15">
        <v>0</v>
      </c>
      <c r="Z2234" s="7">
        <f t="shared" si="18"/>
        <v>-79.990000000000038</v>
      </c>
      <c r="AA2234" s="7" t="s">
        <v>1269</v>
      </c>
      <c r="AB2234">
        <v>7</v>
      </c>
      <c r="AC2234" t="s">
        <v>2058</v>
      </c>
    </row>
    <row r="2235" spans="1:29" x14ac:dyDescent="0.25">
      <c r="A2235" t="s">
        <v>320</v>
      </c>
      <c r="B2235" t="s">
        <v>321</v>
      </c>
      <c r="C2235" s="1">
        <v>44656.5625</v>
      </c>
      <c r="D2235" t="s">
        <v>1616</v>
      </c>
      <c r="E2235" t="s">
        <v>1139</v>
      </c>
      <c r="F2235">
        <v>20</v>
      </c>
      <c r="G2235">
        <v>0</v>
      </c>
      <c r="H2235">
        <v>100</v>
      </c>
      <c r="I2235">
        <v>100</v>
      </c>
      <c r="J2235">
        <v>19</v>
      </c>
      <c r="K2235">
        <v>2</v>
      </c>
      <c r="L2235">
        <v>95</v>
      </c>
      <c r="M2235">
        <v>6.25</v>
      </c>
      <c r="N2235">
        <v>3.4</v>
      </c>
      <c r="O2235" t="s">
        <v>153</v>
      </c>
      <c r="Q2235" s="3" t="s">
        <v>66</v>
      </c>
      <c r="R2235" s="3" t="s">
        <v>406</v>
      </c>
      <c r="S2235" s="10">
        <v>75</v>
      </c>
      <c r="T2235" s="3" t="s">
        <v>56</v>
      </c>
      <c r="U2235" s="10">
        <v>1</v>
      </c>
      <c r="V2235" s="3" t="s">
        <v>56</v>
      </c>
      <c r="W2235" s="10" t="s">
        <v>56</v>
      </c>
      <c r="X2235" s="3" t="s">
        <v>56</v>
      </c>
      <c r="Y2235" s="15">
        <v>0</v>
      </c>
      <c r="Z2235" s="7">
        <f t="shared" si="18"/>
        <v>-79.990000000000038</v>
      </c>
      <c r="AA2235" s="7" t="s">
        <v>1269</v>
      </c>
      <c r="AB2235">
        <v>10.5</v>
      </c>
      <c r="AC2235" t="s">
        <v>2058</v>
      </c>
    </row>
    <row r="2236" spans="1:29" x14ac:dyDescent="0.25">
      <c r="A2236" t="s">
        <v>26</v>
      </c>
      <c r="B2236" t="s">
        <v>346</v>
      </c>
      <c r="C2236" s="1">
        <v>44656.65625</v>
      </c>
      <c r="D2236" t="s">
        <v>983</v>
      </c>
      <c r="E2236" t="s">
        <v>1240</v>
      </c>
      <c r="F2236">
        <v>20</v>
      </c>
      <c r="G2236">
        <v>5</v>
      </c>
      <c r="H2236">
        <v>90</v>
      </c>
      <c r="I2236">
        <v>85</v>
      </c>
      <c r="J2236">
        <v>33</v>
      </c>
      <c r="K2236">
        <v>1.85</v>
      </c>
      <c r="L2236">
        <v>90</v>
      </c>
      <c r="M2236">
        <v>5.4</v>
      </c>
      <c r="N2236">
        <v>3.1</v>
      </c>
      <c r="O2236" t="s">
        <v>153</v>
      </c>
      <c r="Q2236" s="3" t="s">
        <v>59</v>
      </c>
      <c r="R2236" s="3" t="s">
        <v>59</v>
      </c>
      <c r="S2236" s="3" t="s">
        <v>56</v>
      </c>
      <c r="T2236" s="3" t="s">
        <v>56</v>
      </c>
      <c r="U2236" s="10">
        <v>0</v>
      </c>
      <c r="V2236" s="3" t="s">
        <v>56</v>
      </c>
      <c r="W2236" s="10" t="s">
        <v>56</v>
      </c>
      <c r="X2236" s="3" t="s">
        <v>56</v>
      </c>
      <c r="Y2236" s="15">
        <v>0</v>
      </c>
      <c r="Z2236" s="7">
        <f t="shared" si="18"/>
        <v>-79.990000000000038</v>
      </c>
      <c r="AA2236" s="7" t="s">
        <v>1270</v>
      </c>
      <c r="AB2236">
        <v>6.5</v>
      </c>
      <c r="AC2236" t="s">
        <v>1708</v>
      </c>
    </row>
    <row r="2237" spans="1:29" x14ac:dyDescent="0.25">
      <c r="A2237" t="s">
        <v>276</v>
      </c>
      <c r="B2237" t="s">
        <v>13</v>
      </c>
      <c r="C2237" s="1">
        <v>44657.541666666664</v>
      </c>
      <c r="D2237" t="s">
        <v>299</v>
      </c>
      <c r="E2237" t="s">
        <v>311</v>
      </c>
      <c r="F2237">
        <v>20</v>
      </c>
      <c r="G2237">
        <v>5</v>
      </c>
      <c r="H2237">
        <v>90</v>
      </c>
      <c r="I2237">
        <v>80</v>
      </c>
      <c r="J2237">
        <v>30</v>
      </c>
      <c r="K2237">
        <v>1.55</v>
      </c>
      <c r="L2237">
        <v>75</v>
      </c>
      <c r="M2237">
        <v>5.55</v>
      </c>
      <c r="N2237">
        <v>3.1</v>
      </c>
      <c r="O2237" t="s">
        <v>399</v>
      </c>
      <c r="Q2237" s="3" t="s">
        <v>60</v>
      </c>
      <c r="R2237" s="3" t="s">
        <v>60</v>
      </c>
      <c r="S2237" s="3" t="s">
        <v>56</v>
      </c>
      <c r="T2237" s="3" t="s">
        <v>56</v>
      </c>
      <c r="U2237" s="10">
        <v>0</v>
      </c>
      <c r="V2237" s="3" t="s">
        <v>56</v>
      </c>
      <c r="W2237" s="10" t="s">
        <v>56</v>
      </c>
      <c r="X2237" s="3" t="s">
        <v>56</v>
      </c>
      <c r="Y2237" s="15">
        <v>0</v>
      </c>
      <c r="Z2237" s="7">
        <f t="shared" si="18"/>
        <v>-79.990000000000038</v>
      </c>
      <c r="AA2237" s="7" t="s">
        <v>56</v>
      </c>
      <c r="AC2237" t="s">
        <v>1799</v>
      </c>
    </row>
    <row r="2238" spans="1:29" x14ac:dyDescent="0.25">
      <c r="A2238" t="s">
        <v>26</v>
      </c>
      <c r="B2238" t="s">
        <v>27</v>
      </c>
      <c r="C2238" s="1">
        <v>44657.65625</v>
      </c>
      <c r="D2238" t="s">
        <v>429</v>
      </c>
      <c r="E2238" t="s">
        <v>969</v>
      </c>
      <c r="F2238">
        <v>20</v>
      </c>
      <c r="G2238">
        <v>10</v>
      </c>
      <c r="H2238">
        <v>80</v>
      </c>
      <c r="I2238">
        <v>80</v>
      </c>
      <c r="J2238">
        <v>36</v>
      </c>
      <c r="K2238">
        <v>1.8</v>
      </c>
      <c r="L2238">
        <v>85</v>
      </c>
      <c r="M2238">
        <v>5</v>
      </c>
      <c r="N2238">
        <v>2.7</v>
      </c>
      <c r="O2238" t="s">
        <v>153</v>
      </c>
      <c r="Q2238" s="3" t="s">
        <v>60</v>
      </c>
      <c r="R2238" s="3" t="s">
        <v>66</v>
      </c>
      <c r="S2238" s="10">
        <v>61</v>
      </c>
      <c r="T2238" s="3" t="s">
        <v>56</v>
      </c>
      <c r="U2238" s="10">
        <v>1</v>
      </c>
      <c r="V2238" s="3" t="s">
        <v>56</v>
      </c>
      <c r="W2238" s="10" t="s">
        <v>56</v>
      </c>
      <c r="X2238" s="3" t="s">
        <v>56</v>
      </c>
      <c r="Y2238" s="15">
        <v>0</v>
      </c>
      <c r="Z2238" s="7">
        <f t="shared" si="18"/>
        <v>-79.990000000000038</v>
      </c>
      <c r="AA2238" s="7" t="s">
        <v>1269</v>
      </c>
      <c r="AB2238">
        <v>8</v>
      </c>
      <c r="AC2238" t="s">
        <v>2058</v>
      </c>
    </row>
    <row r="2239" spans="1:29" x14ac:dyDescent="0.25">
      <c r="A2239" t="s">
        <v>1762</v>
      </c>
      <c r="B2239" t="s">
        <v>1763</v>
      </c>
      <c r="C2239" s="1">
        <v>44659.28125</v>
      </c>
      <c r="D2239" t="s">
        <v>2024</v>
      </c>
      <c r="E2239" t="s">
        <v>1766</v>
      </c>
      <c r="F2239">
        <v>19</v>
      </c>
      <c r="G2239">
        <v>0</v>
      </c>
      <c r="H2239">
        <v>89</v>
      </c>
      <c r="I2239">
        <v>89</v>
      </c>
      <c r="J2239">
        <v>20</v>
      </c>
      <c r="K2239">
        <v>2.0499999999999998</v>
      </c>
      <c r="L2239">
        <v>89</v>
      </c>
      <c r="M2239">
        <v>5.42</v>
      </c>
      <c r="N2239">
        <v>3.53</v>
      </c>
      <c r="O2239" t="s">
        <v>153</v>
      </c>
      <c r="Q2239" s="3" t="s">
        <v>60</v>
      </c>
      <c r="R2239" s="3" t="s">
        <v>60</v>
      </c>
      <c r="S2239" s="3" t="s">
        <v>56</v>
      </c>
      <c r="T2239" s="3" t="s">
        <v>56</v>
      </c>
      <c r="U2239" s="10">
        <v>0</v>
      </c>
      <c r="V2239" s="3" t="s">
        <v>56</v>
      </c>
      <c r="W2239" s="10" t="s">
        <v>56</v>
      </c>
      <c r="X2239" s="3" t="s">
        <v>56</v>
      </c>
      <c r="Y2239" s="15">
        <v>0</v>
      </c>
      <c r="Z2239" s="7">
        <f t="shared" si="18"/>
        <v>-79.990000000000038</v>
      </c>
      <c r="AA2239" s="7" t="s">
        <v>1269</v>
      </c>
      <c r="AB2239">
        <v>8</v>
      </c>
      <c r="AC2239" t="s">
        <v>2058</v>
      </c>
    </row>
    <row r="2240" spans="1:29" x14ac:dyDescent="0.25">
      <c r="A2240" t="s">
        <v>320</v>
      </c>
      <c r="B2240" t="s">
        <v>321</v>
      </c>
      <c r="C2240" s="1">
        <v>44659.5625</v>
      </c>
      <c r="D2240" t="s">
        <v>446</v>
      </c>
      <c r="E2240" t="s">
        <v>1070</v>
      </c>
      <c r="F2240">
        <v>20</v>
      </c>
      <c r="G2240">
        <v>5</v>
      </c>
      <c r="H2240">
        <v>80</v>
      </c>
      <c r="I2240">
        <v>80</v>
      </c>
      <c r="J2240">
        <v>32</v>
      </c>
      <c r="K2240">
        <v>1.8</v>
      </c>
      <c r="L2240">
        <v>90</v>
      </c>
      <c r="M2240">
        <v>5.35</v>
      </c>
      <c r="N2240">
        <v>2.95</v>
      </c>
      <c r="O2240" t="s">
        <v>153</v>
      </c>
      <c r="Q2240" s="3" t="s">
        <v>58</v>
      </c>
      <c r="R2240" s="3" t="s">
        <v>55</v>
      </c>
      <c r="S2240" s="10">
        <v>56</v>
      </c>
      <c r="T2240" s="3" t="s">
        <v>56</v>
      </c>
      <c r="U2240" s="10">
        <v>1</v>
      </c>
      <c r="V2240" s="3" t="s">
        <v>56</v>
      </c>
      <c r="W2240" s="10" t="s">
        <v>56</v>
      </c>
      <c r="X2240" s="3" t="s">
        <v>56</v>
      </c>
      <c r="Y2240" s="15">
        <v>0</v>
      </c>
      <c r="Z2240" s="7">
        <f t="shared" si="18"/>
        <v>-79.990000000000038</v>
      </c>
      <c r="AA2240" s="7" t="s">
        <v>1269</v>
      </c>
      <c r="AB2240">
        <v>10</v>
      </c>
      <c r="AC2240" t="s">
        <v>2058</v>
      </c>
    </row>
    <row r="2241" spans="1:29" x14ac:dyDescent="0.25">
      <c r="A2241" t="s">
        <v>37</v>
      </c>
      <c r="B2241" t="s">
        <v>277</v>
      </c>
      <c r="C2241" s="1">
        <v>44659.5625</v>
      </c>
      <c r="D2241" t="s">
        <v>1047</v>
      </c>
      <c r="E2241" t="s">
        <v>278</v>
      </c>
      <c r="F2241">
        <v>20</v>
      </c>
      <c r="G2241">
        <v>0</v>
      </c>
      <c r="H2241">
        <v>90</v>
      </c>
      <c r="I2241">
        <v>85</v>
      </c>
      <c r="J2241">
        <v>33</v>
      </c>
      <c r="K2241">
        <v>1.55</v>
      </c>
      <c r="L2241">
        <v>80</v>
      </c>
      <c r="M2241">
        <v>5.05</v>
      </c>
      <c r="N2241">
        <v>2.7</v>
      </c>
      <c r="O2241" t="s">
        <v>153</v>
      </c>
      <c r="Q2241" s="3" t="s">
        <v>550</v>
      </c>
      <c r="R2241" s="3" t="s">
        <v>176</v>
      </c>
      <c r="S2241" s="10">
        <v>49</v>
      </c>
      <c r="T2241" s="10">
        <v>1</v>
      </c>
      <c r="U2241" s="10">
        <v>1</v>
      </c>
      <c r="V2241" s="3" t="s">
        <v>56</v>
      </c>
      <c r="W2241" s="10" t="s">
        <v>56</v>
      </c>
      <c r="X2241" s="3" t="s">
        <v>56</v>
      </c>
      <c r="Y2241" s="15">
        <v>0</v>
      </c>
      <c r="Z2241" s="7">
        <f t="shared" si="18"/>
        <v>-79.990000000000038</v>
      </c>
      <c r="AA2241" s="7" t="s">
        <v>1269</v>
      </c>
      <c r="AB2241">
        <v>9</v>
      </c>
      <c r="AC2241" t="s">
        <v>2058</v>
      </c>
    </row>
    <row r="2242" spans="1:29" x14ac:dyDescent="0.25">
      <c r="A2242" t="s">
        <v>330</v>
      </c>
      <c r="B2242" t="s">
        <v>331</v>
      </c>
      <c r="C2242" s="1">
        <v>44659.625</v>
      </c>
      <c r="D2242" t="s">
        <v>2033</v>
      </c>
      <c r="E2242" t="s">
        <v>1794</v>
      </c>
      <c r="F2242">
        <v>20</v>
      </c>
      <c r="G2242">
        <v>10</v>
      </c>
      <c r="H2242">
        <v>90</v>
      </c>
      <c r="I2242">
        <v>80</v>
      </c>
      <c r="J2242">
        <v>22</v>
      </c>
      <c r="K2242">
        <v>1.65</v>
      </c>
      <c r="L2242">
        <v>80</v>
      </c>
      <c r="M2242">
        <v>6</v>
      </c>
      <c r="N2242">
        <v>3.15</v>
      </c>
      <c r="O2242" t="s">
        <v>153</v>
      </c>
      <c r="Q2242" s="3" t="s">
        <v>55</v>
      </c>
      <c r="R2242" s="3" t="s">
        <v>550</v>
      </c>
      <c r="S2242" s="10">
        <v>53</v>
      </c>
      <c r="T2242" s="10">
        <v>1</v>
      </c>
      <c r="U2242" s="10">
        <v>1</v>
      </c>
      <c r="V2242" s="3" t="s">
        <v>56</v>
      </c>
      <c r="W2242" s="10" t="s">
        <v>56</v>
      </c>
      <c r="X2242" s="3" t="s">
        <v>56</v>
      </c>
      <c r="Y2242" s="15">
        <v>0</v>
      </c>
      <c r="Z2242" s="7">
        <f t="shared" si="18"/>
        <v>-79.990000000000038</v>
      </c>
      <c r="AA2242" s="7" t="s">
        <v>1269</v>
      </c>
      <c r="AB2242">
        <v>11</v>
      </c>
      <c r="AC2242" t="s">
        <v>1488</v>
      </c>
    </row>
    <row r="2243" spans="1:29" x14ac:dyDescent="0.25">
      <c r="A2243" t="s">
        <v>320</v>
      </c>
      <c r="B2243" t="s">
        <v>38</v>
      </c>
      <c r="C2243" s="1">
        <v>44659.645833333336</v>
      </c>
      <c r="D2243" t="s">
        <v>1088</v>
      </c>
      <c r="E2243" t="s">
        <v>746</v>
      </c>
      <c r="F2243">
        <v>20</v>
      </c>
      <c r="G2243">
        <v>0</v>
      </c>
      <c r="H2243">
        <v>70</v>
      </c>
      <c r="I2243">
        <v>90</v>
      </c>
      <c r="J2243">
        <v>25</v>
      </c>
      <c r="K2243">
        <v>1.75</v>
      </c>
      <c r="L2243">
        <v>90</v>
      </c>
      <c r="M2243">
        <v>5.4</v>
      </c>
      <c r="N2243">
        <v>3.3</v>
      </c>
      <c r="O2243" t="s">
        <v>153</v>
      </c>
      <c r="Q2243" s="3" t="s">
        <v>58</v>
      </c>
      <c r="R2243" s="3" t="s">
        <v>63</v>
      </c>
      <c r="S2243" s="10">
        <v>71</v>
      </c>
      <c r="T2243" s="3" t="s">
        <v>56</v>
      </c>
      <c r="U2243" s="10">
        <v>1</v>
      </c>
      <c r="V2243" s="3" t="s">
        <v>56</v>
      </c>
      <c r="W2243" s="10" t="s">
        <v>56</v>
      </c>
      <c r="X2243" s="3" t="s">
        <v>56</v>
      </c>
      <c r="Y2243" s="15">
        <v>0</v>
      </c>
      <c r="Z2243" s="7">
        <f t="shared" si="18"/>
        <v>-79.990000000000038</v>
      </c>
      <c r="AA2243" s="7" t="s">
        <v>1269</v>
      </c>
      <c r="AB2243">
        <v>7.5</v>
      </c>
      <c r="AC2243" t="s">
        <v>2058</v>
      </c>
    </row>
    <row r="2244" spans="1:29" x14ac:dyDescent="0.25">
      <c r="A2244" t="s">
        <v>30</v>
      </c>
      <c r="B2244" t="s">
        <v>252</v>
      </c>
      <c r="C2244" s="1">
        <v>44659.645833333336</v>
      </c>
      <c r="D2244" t="s">
        <v>253</v>
      </c>
      <c r="E2244" t="s">
        <v>2002</v>
      </c>
      <c r="F2244">
        <v>20</v>
      </c>
      <c r="G2244">
        <v>0</v>
      </c>
      <c r="H2244">
        <v>90</v>
      </c>
      <c r="I2244">
        <v>95</v>
      </c>
      <c r="J2244">
        <v>26</v>
      </c>
      <c r="K2244">
        <v>2.0499999999999998</v>
      </c>
      <c r="L2244">
        <v>90</v>
      </c>
      <c r="M2244">
        <v>5.45</v>
      </c>
      <c r="N2244">
        <v>3.65</v>
      </c>
      <c r="O2244" t="s">
        <v>153</v>
      </c>
      <c r="Q2244" s="3" t="s">
        <v>55</v>
      </c>
      <c r="R2244" s="3" t="s">
        <v>64</v>
      </c>
      <c r="S2244" s="10">
        <v>63</v>
      </c>
      <c r="T2244" s="10">
        <v>1</v>
      </c>
      <c r="U2244" s="10">
        <v>1</v>
      </c>
      <c r="V2244" s="3" t="s">
        <v>56</v>
      </c>
      <c r="W2244" s="10" t="s">
        <v>56</v>
      </c>
      <c r="X2244" s="3" t="s">
        <v>56</v>
      </c>
      <c r="Y2244" s="15">
        <v>0</v>
      </c>
      <c r="Z2244" s="7">
        <f t="shared" si="18"/>
        <v>-79.990000000000038</v>
      </c>
      <c r="AA2244" s="7" t="s">
        <v>1269</v>
      </c>
      <c r="AB2244">
        <v>8.5</v>
      </c>
      <c r="AC2244" t="s">
        <v>2058</v>
      </c>
    </row>
    <row r="2245" spans="1:29" x14ac:dyDescent="0.25">
      <c r="A2245" t="s">
        <v>1762</v>
      </c>
      <c r="B2245" t="s">
        <v>1763</v>
      </c>
      <c r="C2245" s="1">
        <v>44660.28125</v>
      </c>
      <c r="D2245" t="s">
        <v>1764</v>
      </c>
      <c r="E2245" t="s">
        <v>1844</v>
      </c>
      <c r="F2245">
        <v>20</v>
      </c>
      <c r="G2245">
        <v>0</v>
      </c>
      <c r="H2245">
        <v>100</v>
      </c>
      <c r="I2245">
        <v>95</v>
      </c>
      <c r="J2245">
        <v>32</v>
      </c>
      <c r="K2245">
        <v>1.7</v>
      </c>
      <c r="L2245">
        <v>85</v>
      </c>
      <c r="M2245">
        <v>5.35</v>
      </c>
      <c r="N2245">
        <v>3</v>
      </c>
      <c r="O2245" t="s">
        <v>153</v>
      </c>
      <c r="Q2245" s="3" t="s">
        <v>58</v>
      </c>
      <c r="R2245" s="3" t="s">
        <v>561</v>
      </c>
      <c r="S2245" s="10">
        <v>53</v>
      </c>
      <c r="T2245" s="3" t="s">
        <v>56</v>
      </c>
      <c r="U2245" s="10">
        <v>1</v>
      </c>
      <c r="V2245" s="3" t="s">
        <v>56</v>
      </c>
      <c r="W2245" s="10" t="s">
        <v>56</v>
      </c>
      <c r="X2245" s="3" t="s">
        <v>56</v>
      </c>
      <c r="Y2245" s="15">
        <v>0</v>
      </c>
      <c r="Z2245" s="7">
        <f t="shared" si="18"/>
        <v>-79.990000000000038</v>
      </c>
      <c r="AA2245" s="7" t="s">
        <v>1269</v>
      </c>
      <c r="AB2245">
        <v>7.5</v>
      </c>
      <c r="AC2245" t="s">
        <v>1488</v>
      </c>
    </row>
    <row r="2246" spans="1:29" x14ac:dyDescent="0.25">
      <c r="A2246" t="s">
        <v>1762</v>
      </c>
      <c r="B2246" t="s">
        <v>1763</v>
      </c>
      <c r="C2246" s="1">
        <v>44660.28125</v>
      </c>
      <c r="D2246" t="s">
        <v>2004</v>
      </c>
      <c r="E2246" t="s">
        <v>2012</v>
      </c>
      <c r="F2246">
        <v>20</v>
      </c>
      <c r="G2246">
        <v>0</v>
      </c>
      <c r="H2246">
        <v>90</v>
      </c>
      <c r="I2246">
        <v>85</v>
      </c>
      <c r="J2246">
        <v>37</v>
      </c>
      <c r="K2246">
        <v>2.1</v>
      </c>
      <c r="L2246">
        <v>100</v>
      </c>
      <c r="M2246">
        <v>5.0999999999999996</v>
      </c>
      <c r="N2246">
        <v>3.2</v>
      </c>
      <c r="O2246" t="s">
        <v>153</v>
      </c>
      <c r="Q2246" s="3" t="s">
        <v>53</v>
      </c>
      <c r="R2246" s="3" t="s">
        <v>53</v>
      </c>
      <c r="S2246" s="3" t="s">
        <v>56</v>
      </c>
      <c r="T2246" s="3" t="s">
        <v>56</v>
      </c>
      <c r="U2246" s="10">
        <v>0</v>
      </c>
      <c r="V2246" s="3" t="s">
        <v>56</v>
      </c>
      <c r="W2246" s="10" t="s">
        <v>56</v>
      </c>
      <c r="X2246" s="3" t="s">
        <v>56</v>
      </c>
      <c r="Y2246" s="15">
        <v>0</v>
      </c>
      <c r="Z2246" s="7">
        <f t="shared" si="18"/>
        <v>-79.990000000000038</v>
      </c>
      <c r="AA2246" s="7" t="s">
        <v>1269</v>
      </c>
      <c r="AB2246">
        <v>7.5</v>
      </c>
      <c r="AC2246" t="s">
        <v>2058</v>
      </c>
    </row>
    <row r="2247" spans="1:29" x14ac:dyDescent="0.25">
      <c r="A2247" t="s">
        <v>276</v>
      </c>
      <c r="B2247" t="s">
        <v>13</v>
      </c>
      <c r="C2247" s="1">
        <v>44660.333333333336</v>
      </c>
      <c r="D2247" t="s">
        <v>290</v>
      </c>
      <c r="E2247" t="s">
        <v>763</v>
      </c>
      <c r="F2247">
        <v>20</v>
      </c>
      <c r="G2247">
        <v>5</v>
      </c>
      <c r="H2247">
        <v>80</v>
      </c>
      <c r="I2247">
        <v>75</v>
      </c>
      <c r="J2247">
        <v>27</v>
      </c>
      <c r="K2247">
        <v>1.7</v>
      </c>
      <c r="L2247">
        <v>75</v>
      </c>
      <c r="M2247">
        <v>5.7</v>
      </c>
      <c r="N2247">
        <v>3</v>
      </c>
      <c r="O2247" t="s">
        <v>399</v>
      </c>
      <c r="Q2247" s="3" t="s">
        <v>65</v>
      </c>
      <c r="R2247" s="3" t="s">
        <v>58</v>
      </c>
      <c r="S2247" s="10">
        <v>87</v>
      </c>
      <c r="T2247" s="10">
        <v>1</v>
      </c>
      <c r="U2247" s="10">
        <v>1</v>
      </c>
      <c r="V2247" s="3" t="s">
        <v>56</v>
      </c>
      <c r="W2247" s="10" t="s">
        <v>56</v>
      </c>
      <c r="X2247" s="3" t="s">
        <v>56</v>
      </c>
      <c r="Y2247" s="15">
        <v>0</v>
      </c>
      <c r="Z2247" s="7">
        <f t="shared" si="18"/>
        <v>-79.990000000000038</v>
      </c>
      <c r="AA2247" s="7" t="s">
        <v>56</v>
      </c>
      <c r="AC2247" t="s">
        <v>1799</v>
      </c>
    </row>
    <row r="2248" spans="1:29" x14ac:dyDescent="0.25">
      <c r="A2248" t="s">
        <v>320</v>
      </c>
      <c r="B2248" t="s">
        <v>321</v>
      </c>
      <c r="C2248" s="1">
        <v>44660.354166666664</v>
      </c>
      <c r="D2248" t="s">
        <v>443</v>
      </c>
      <c r="E2248" t="s">
        <v>771</v>
      </c>
      <c r="F2248">
        <v>20</v>
      </c>
      <c r="G2248">
        <v>0</v>
      </c>
      <c r="H2248">
        <v>90</v>
      </c>
      <c r="I2248">
        <v>95</v>
      </c>
      <c r="J2248">
        <v>24</v>
      </c>
      <c r="K2248">
        <v>2.25</v>
      </c>
      <c r="L2248">
        <v>100</v>
      </c>
      <c r="M2248">
        <v>5.7</v>
      </c>
      <c r="N2248">
        <v>3.8</v>
      </c>
      <c r="O2248" t="s">
        <v>153</v>
      </c>
      <c r="Q2248" s="3" t="s">
        <v>60</v>
      </c>
      <c r="R2248" s="3" t="s">
        <v>55</v>
      </c>
      <c r="S2248" s="10">
        <v>58</v>
      </c>
      <c r="T2248" s="3" t="s">
        <v>56</v>
      </c>
      <c r="U2248" s="10">
        <v>1</v>
      </c>
      <c r="V2248" s="3" t="s">
        <v>56</v>
      </c>
      <c r="W2248" s="10" t="s">
        <v>56</v>
      </c>
      <c r="X2248" s="3" t="s">
        <v>56</v>
      </c>
      <c r="Y2248" s="15">
        <v>0</v>
      </c>
      <c r="Z2248" s="7">
        <f t="shared" si="18"/>
        <v>-79.990000000000038</v>
      </c>
      <c r="AA2248" s="7" t="s">
        <v>1269</v>
      </c>
      <c r="AB2248">
        <v>8.5</v>
      </c>
      <c r="AC2248" t="s">
        <v>2058</v>
      </c>
    </row>
    <row r="2249" spans="1:29" x14ac:dyDescent="0.25">
      <c r="A2249" t="s">
        <v>320</v>
      </c>
      <c r="B2249" t="s">
        <v>321</v>
      </c>
      <c r="C2249" s="1">
        <v>44660.354166666664</v>
      </c>
      <c r="D2249" t="s">
        <v>322</v>
      </c>
      <c r="E2249" t="s">
        <v>1140</v>
      </c>
      <c r="F2249">
        <v>20</v>
      </c>
      <c r="G2249">
        <v>5</v>
      </c>
      <c r="H2249">
        <v>100</v>
      </c>
      <c r="I2249">
        <v>85</v>
      </c>
      <c r="J2249">
        <v>40</v>
      </c>
      <c r="K2249">
        <v>2.2999999999999998</v>
      </c>
      <c r="L2249">
        <v>90</v>
      </c>
      <c r="M2249">
        <v>5.9</v>
      </c>
      <c r="N2249">
        <v>3.3</v>
      </c>
      <c r="O2249" t="s">
        <v>153</v>
      </c>
      <c r="Q2249" s="3" t="s">
        <v>60</v>
      </c>
      <c r="R2249" s="3" t="s">
        <v>53</v>
      </c>
      <c r="S2249" s="10">
        <v>52</v>
      </c>
      <c r="T2249" s="3" t="s">
        <v>56</v>
      </c>
      <c r="U2249" s="10">
        <v>1</v>
      </c>
      <c r="V2249" s="3" t="s">
        <v>56</v>
      </c>
      <c r="W2249" s="10" t="s">
        <v>56</v>
      </c>
      <c r="X2249" s="3" t="s">
        <v>56</v>
      </c>
      <c r="Y2249" s="15">
        <v>0</v>
      </c>
      <c r="Z2249" s="7">
        <f t="shared" si="18"/>
        <v>-79.990000000000038</v>
      </c>
      <c r="AA2249" s="7" t="s">
        <v>1269</v>
      </c>
      <c r="AB2249">
        <v>10</v>
      </c>
      <c r="AC2249" t="s">
        <v>1494</v>
      </c>
    </row>
    <row r="2250" spans="1:29" x14ac:dyDescent="0.25">
      <c r="A2250" t="s">
        <v>414</v>
      </c>
      <c r="B2250" t="s">
        <v>415</v>
      </c>
      <c r="C2250" s="1">
        <v>44660.416666666664</v>
      </c>
      <c r="D2250" t="s">
        <v>864</v>
      </c>
      <c r="E2250" t="s">
        <v>1356</v>
      </c>
      <c r="F2250">
        <v>20</v>
      </c>
      <c r="G2250">
        <v>0</v>
      </c>
      <c r="H2250">
        <v>70</v>
      </c>
      <c r="I2250">
        <v>90</v>
      </c>
      <c r="J2250">
        <v>32</v>
      </c>
      <c r="K2250">
        <v>1.8</v>
      </c>
      <c r="L2250">
        <v>95</v>
      </c>
      <c r="M2250">
        <v>5.05</v>
      </c>
      <c r="N2250">
        <v>3.1</v>
      </c>
      <c r="O2250" t="s">
        <v>153</v>
      </c>
      <c r="Q2250" s="3" t="s">
        <v>64</v>
      </c>
      <c r="R2250" s="3" t="s">
        <v>64</v>
      </c>
      <c r="S2250" s="3" t="s">
        <v>56</v>
      </c>
      <c r="T2250" s="3" t="s">
        <v>56</v>
      </c>
      <c r="U2250" s="10">
        <v>0</v>
      </c>
      <c r="V2250" s="3" t="s">
        <v>56</v>
      </c>
      <c r="W2250" s="10" t="s">
        <v>56</v>
      </c>
      <c r="X2250" s="3" t="s">
        <v>56</v>
      </c>
      <c r="Y2250" s="15">
        <v>0</v>
      </c>
      <c r="Z2250" s="7">
        <f t="shared" si="18"/>
        <v>-79.990000000000038</v>
      </c>
      <c r="AA2250" s="7" t="s">
        <v>1269</v>
      </c>
      <c r="AB2250">
        <v>9</v>
      </c>
      <c r="AC2250" t="s">
        <v>2058</v>
      </c>
    </row>
    <row r="2251" spans="1:29" x14ac:dyDescent="0.25">
      <c r="A2251" t="s">
        <v>264</v>
      </c>
      <c r="B2251" t="s">
        <v>265</v>
      </c>
      <c r="C2251" s="1">
        <v>44660.416666666664</v>
      </c>
      <c r="D2251" t="s">
        <v>670</v>
      </c>
      <c r="E2251" t="s">
        <v>589</v>
      </c>
      <c r="F2251">
        <v>20</v>
      </c>
      <c r="G2251">
        <v>0</v>
      </c>
      <c r="H2251">
        <v>90</v>
      </c>
      <c r="I2251">
        <v>85</v>
      </c>
      <c r="J2251">
        <v>24</v>
      </c>
      <c r="K2251">
        <v>1.65</v>
      </c>
      <c r="L2251">
        <v>80</v>
      </c>
      <c r="M2251">
        <v>5.5</v>
      </c>
      <c r="N2251">
        <v>3.45</v>
      </c>
      <c r="O2251" t="s">
        <v>153</v>
      </c>
      <c r="Q2251" s="3" t="s">
        <v>65</v>
      </c>
      <c r="R2251" s="3" t="s">
        <v>65</v>
      </c>
      <c r="S2251" s="3" t="s">
        <v>56</v>
      </c>
      <c r="T2251" s="10">
        <v>0</v>
      </c>
      <c r="U2251" s="10">
        <v>0</v>
      </c>
      <c r="V2251" s="3" t="s">
        <v>56</v>
      </c>
      <c r="W2251" s="10" t="s">
        <v>56</v>
      </c>
      <c r="X2251" s="3" t="s">
        <v>56</v>
      </c>
      <c r="Y2251" s="15">
        <v>0</v>
      </c>
      <c r="Z2251" s="7">
        <f t="shared" si="18"/>
        <v>-79.990000000000038</v>
      </c>
      <c r="AA2251" s="7" t="s">
        <v>1270</v>
      </c>
      <c r="AB2251">
        <v>5</v>
      </c>
      <c r="AC2251" t="s">
        <v>1713</v>
      </c>
    </row>
    <row r="2252" spans="1:29" x14ac:dyDescent="0.25">
      <c r="A2252" t="s">
        <v>320</v>
      </c>
      <c r="B2252" t="s">
        <v>38</v>
      </c>
      <c r="C2252" s="1">
        <v>44660.4375</v>
      </c>
      <c r="D2252" t="s">
        <v>163</v>
      </c>
      <c r="E2252" t="s">
        <v>1295</v>
      </c>
      <c r="F2252">
        <v>20</v>
      </c>
      <c r="G2252">
        <v>5</v>
      </c>
      <c r="H2252">
        <v>100</v>
      </c>
      <c r="I2252">
        <v>80</v>
      </c>
      <c r="J2252">
        <v>26</v>
      </c>
      <c r="K2252">
        <v>1.7</v>
      </c>
      <c r="L2252">
        <v>80</v>
      </c>
      <c r="M2252">
        <v>5</v>
      </c>
      <c r="N2252">
        <v>3.25</v>
      </c>
      <c r="O2252" t="s">
        <v>153</v>
      </c>
      <c r="Q2252" s="3" t="s">
        <v>65</v>
      </c>
      <c r="R2252" s="3" t="s">
        <v>60</v>
      </c>
      <c r="S2252" s="10">
        <v>82</v>
      </c>
      <c r="T2252" s="10">
        <v>1</v>
      </c>
      <c r="U2252" s="10">
        <v>1</v>
      </c>
      <c r="V2252" s="3" t="s">
        <v>56</v>
      </c>
      <c r="W2252" s="10" t="s">
        <v>56</v>
      </c>
      <c r="X2252" s="3" t="s">
        <v>56</v>
      </c>
      <c r="Y2252" s="15">
        <v>0</v>
      </c>
      <c r="Z2252" s="7">
        <f t="shared" si="18"/>
        <v>-79.990000000000038</v>
      </c>
      <c r="AA2252" s="7" t="s">
        <v>1270</v>
      </c>
      <c r="AB2252">
        <v>4</v>
      </c>
      <c r="AC2252" t="s">
        <v>1708</v>
      </c>
    </row>
    <row r="2253" spans="1:29" x14ac:dyDescent="0.25">
      <c r="A2253" t="s">
        <v>276</v>
      </c>
      <c r="B2253" t="s">
        <v>13</v>
      </c>
      <c r="C2253" s="1">
        <v>44660.4375</v>
      </c>
      <c r="D2253" t="s">
        <v>743</v>
      </c>
      <c r="E2253" t="s">
        <v>291</v>
      </c>
      <c r="F2253">
        <v>20</v>
      </c>
      <c r="G2253">
        <v>5</v>
      </c>
      <c r="H2253">
        <v>90</v>
      </c>
      <c r="I2253">
        <v>80</v>
      </c>
      <c r="J2253">
        <v>33</v>
      </c>
      <c r="K2253">
        <v>1.85</v>
      </c>
      <c r="L2253">
        <v>90</v>
      </c>
      <c r="M2253">
        <v>6.15</v>
      </c>
      <c r="N2253">
        <v>2.95</v>
      </c>
      <c r="O2253" t="s">
        <v>399</v>
      </c>
      <c r="Q2253" s="3" t="s">
        <v>65</v>
      </c>
      <c r="R2253" s="3" t="s">
        <v>58</v>
      </c>
      <c r="S2253" s="10">
        <v>85</v>
      </c>
      <c r="T2253" s="10">
        <v>1</v>
      </c>
      <c r="U2253" s="10">
        <v>1</v>
      </c>
      <c r="V2253" s="3" t="s">
        <v>56</v>
      </c>
      <c r="W2253" s="10" t="s">
        <v>56</v>
      </c>
      <c r="X2253" s="3" t="s">
        <v>56</v>
      </c>
      <c r="Y2253" s="15">
        <v>0</v>
      </c>
      <c r="Z2253" s="7">
        <f t="shared" si="18"/>
        <v>-79.990000000000038</v>
      </c>
      <c r="AA2253" s="7" t="s">
        <v>56</v>
      </c>
      <c r="AC2253" t="s">
        <v>1799</v>
      </c>
    </row>
    <row r="2254" spans="1:29" x14ac:dyDescent="0.25">
      <c r="A2254" t="s">
        <v>26</v>
      </c>
      <c r="B2254" t="s">
        <v>27</v>
      </c>
      <c r="C2254" s="1">
        <v>44660.458333333336</v>
      </c>
      <c r="D2254" t="s">
        <v>429</v>
      </c>
      <c r="E2254" t="s">
        <v>151</v>
      </c>
      <c r="F2254">
        <v>20</v>
      </c>
      <c r="G2254">
        <v>5</v>
      </c>
      <c r="H2254">
        <v>90</v>
      </c>
      <c r="I2254">
        <v>90</v>
      </c>
      <c r="J2254">
        <v>28</v>
      </c>
      <c r="K2254">
        <v>2</v>
      </c>
      <c r="L2254">
        <v>90</v>
      </c>
      <c r="M2254">
        <v>5.3</v>
      </c>
      <c r="N2254">
        <v>3.2</v>
      </c>
      <c r="O2254" t="s">
        <v>153</v>
      </c>
      <c r="Q2254" s="3" t="s">
        <v>60</v>
      </c>
      <c r="R2254" s="3" t="s">
        <v>66</v>
      </c>
      <c r="S2254" s="10">
        <v>79</v>
      </c>
      <c r="T2254" s="3" t="s">
        <v>56</v>
      </c>
      <c r="U2254" s="10">
        <v>1</v>
      </c>
      <c r="V2254" s="3" t="s">
        <v>56</v>
      </c>
      <c r="W2254" s="10" t="s">
        <v>56</v>
      </c>
      <c r="X2254" s="3" t="s">
        <v>56</v>
      </c>
      <c r="Y2254" s="15">
        <v>0</v>
      </c>
      <c r="Z2254" s="7">
        <f t="shared" si="18"/>
        <v>-79.990000000000038</v>
      </c>
      <c r="AA2254" s="7" t="s">
        <v>1270</v>
      </c>
      <c r="AB2254">
        <v>5.5</v>
      </c>
      <c r="AC2254" t="s">
        <v>1708</v>
      </c>
    </row>
    <row r="2255" spans="1:29" x14ac:dyDescent="0.25">
      <c r="A2255" t="s">
        <v>26</v>
      </c>
      <c r="B2255" t="s">
        <v>346</v>
      </c>
      <c r="C2255" s="1">
        <v>44660.458333333336</v>
      </c>
      <c r="D2255" t="s">
        <v>1852</v>
      </c>
      <c r="E2255" t="s">
        <v>1649</v>
      </c>
      <c r="F2255">
        <v>20</v>
      </c>
      <c r="G2255">
        <v>0</v>
      </c>
      <c r="H2255">
        <v>70</v>
      </c>
      <c r="I2255">
        <v>85</v>
      </c>
      <c r="J2255">
        <v>30</v>
      </c>
      <c r="K2255">
        <v>1.75</v>
      </c>
      <c r="L2255">
        <v>85</v>
      </c>
      <c r="M2255">
        <v>5.05</v>
      </c>
      <c r="N2255">
        <v>3.15</v>
      </c>
      <c r="O2255" t="s">
        <v>153</v>
      </c>
      <c r="Q2255" s="3" t="s">
        <v>65</v>
      </c>
      <c r="R2255" s="3" t="s">
        <v>65</v>
      </c>
      <c r="S2255" s="3" t="s">
        <v>56</v>
      </c>
      <c r="T2255" s="10">
        <v>0</v>
      </c>
      <c r="U2255" s="10">
        <v>0</v>
      </c>
      <c r="V2255" s="3" t="s">
        <v>56</v>
      </c>
      <c r="W2255" s="10" t="s">
        <v>56</v>
      </c>
      <c r="X2255" s="3" t="s">
        <v>56</v>
      </c>
      <c r="Y2255" s="15">
        <v>0</v>
      </c>
      <c r="Z2255" s="7">
        <f t="shared" si="18"/>
        <v>-79.990000000000038</v>
      </c>
      <c r="AA2255" s="7" t="s">
        <v>1270</v>
      </c>
      <c r="AB2255">
        <v>4</v>
      </c>
      <c r="AC2255" t="s">
        <v>1708</v>
      </c>
    </row>
    <row r="2256" spans="1:29" x14ac:dyDescent="0.25">
      <c r="A2256" t="s">
        <v>328</v>
      </c>
      <c r="B2256" t="s">
        <v>794</v>
      </c>
      <c r="C2256" s="1">
        <v>44660.479166666664</v>
      </c>
      <c r="D2256" t="s">
        <v>1744</v>
      </c>
      <c r="E2256" t="s">
        <v>1971</v>
      </c>
      <c r="F2256">
        <v>20</v>
      </c>
      <c r="G2256">
        <v>5</v>
      </c>
      <c r="H2256">
        <v>70</v>
      </c>
      <c r="I2256">
        <v>80</v>
      </c>
      <c r="J2256">
        <v>36</v>
      </c>
      <c r="K2256">
        <v>1.65</v>
      </c>
      <c r="L2256">
        <v>85</v>
      </c>
      <c r="M2256">
        <v>6.2</v>
      </c>
      <c r="N2256">
        <v>2.85</v>
      </c>
      <c r="O2256" t="s">
        <v>153</v>
      </c>
      <c r="Q2256" s="3" t="s">
        <v>66</v>
      </c>
      <c r="R2256" s="3" t="s">
        <v>66</v>
      </c>
      <c r="S2256" s="3" t="s">
        <v>56</v>
      </c>
      <c r="T2256" s="3" t="s">
        <v>56</v>
      </c>
      <c r="U2256" s="10">
        <v>0</v>
      </c>
      <c r="V2256" s="3" t="s">
        <v>56</v>
      </c>
      <c r="W2256" s="10" t="s">
        <v>56</v>
      </c>
      <c r="X2256" s="3" t="s">
        <v>56</v>
      </c>
      <c r="Y2256" s="15">
        <v>0</v>
      </c>
      <c r="Z2256" s="7">
        <f t="shared" ref="Z2256:Z2276" si="19">SUM(Z2255+Y2256)</f>
        <v>-79.990000000000038</v>
      </c>
      <c r="AA2256" s="7" t="s">
        <v>1269</v>
      </c>
      <c r="AB2256">
        <v>8</v>
      </c>
      <c r="AC2256" t="s">
        <v>2058</v>
      </c>
    </row>
    <row r="2257" spans="1:29" x14ac:dyDescent="0.25">
      <c r="A2257" t="s">
        <v>264</v>
      </c>
      <c r="B2257" t="s">
        <v>265</v>
      </c>
      <c r="C2257" s="1">
        <v>44660.541666666664</v>
      </c>
      <c r="D2257" t="s">
        <v>511</v>
      </c>
      <c r="E2257" t="s">
        <v>693</v>
      </c>
      <c r="F2257">
        <v>20</v>
      </c>
      <c r="G2257">
        <v>0</v>
      </c>
      <c r="H2257">
        <v>90</v>
      </c>
      <c r="I2257">
        <v>90</v>
      </c>
      <c r="J2257">
        <v>26</v>
      </c>
      <c r="K2257">
        <v>1.65</v>
      </c>
      <c r="L2257">
        <v>75</v>
      </c>
      <c r="M2257">
        <v>5.15</v>
      </c>
      <c r="N2257">
        <v>3.15</v>
      </c>
      <c r="O2257" t="s">
        <v>153</v>
      </c>
      <c r="Q2257" s="3" t="s">
        <v>66</v>
      </c>
      <c r="R2257" s="3" t="s">
        <v>66</v>
      </c>
      <c r="S2257" s="3" t="s">
        <v>56</v>
      </c>
      <c r="T2257" s="3" t="s">
        <v>56</v>
      </c>
      <c r="U2257" s="10">
        <v>0</v>
      </c>
      <c r="V2257" s="3" t="s">
        <v>56</v>
      </c>
      <c r="W2257" s="10" t="s">
        <v>56</v>
      </c>
      <c r="X2257" s="3" t="s">
        <v>56</v>
      </c>
      <c r="Y2257" s="15">
        <v>0</v>
      </c>
      <c r="Z2257" s="7">
        <f t="shared" si="19"/>
        <v>-79.990000000000038</v>
      </c>
      <c r="AA2257" s="7" t="s">
        <v>1269</v>
      </c>
      <c r="AB2257">
        <v>10.5</v>
      </c>
      <c r="AC2257" t="s">
        <v>2058</v>
      </c>
    </row>
    <row r="2258" spans="1:29" x14ac:dyDescent="0.25">
      <c r="A2258" t="s">
        <v>30</v>
      </c>
      <c r="B2258" t="s">
        <v>88</v>
      </c>
      <c r="C2258" s="1">
        <v>44660.541666666664</v>
      </c>
      <c r="D2258" t="s">
        <v>281</v>
      </c>
      <c r="E2258" t="s">
        <v>90</v>
      </c>
      <c r="F2258">
        <v>20</v>
      </c>
      <c r="G2258">
        <v>0</v>
      </c>
      <c r="H2258">
        <v>90</v>
      </c>
      <c r="I2258">
        <v>95</v>
      </c>
      <c r="J2258">
        <v>39</v>
      </c>
      <c r="K2258">
        <v>1.9</v>
      </c>
      <c r="L2258">
        <v>85</v>
      </c>
      <c r="M2258">
        <v>5.6</v>
      </c>
      <c r="N2258">
        <v>2.9</v>
      </c>
      <c r="O2258" t="s">
        <v>399</v>
      </c>
      <c r="Q2258" s="3" t="s">
        <v>60</v>
      </c>
      <c r="R2258" s="3" t="s">
        <v>64</v>
      </c>
      <c r="S2258" s="10">
        <v>81</v>
      </c>
      <c r="T2258" s="3" t="s">
        <v>56</v>
      </c>
      <c r="U2258" s="10">
        <v>1</v>
      </c>
      <c r="V2258" s="3" t="s">
        <v>56</v>
      </c>
      <c r="W2258" s="10" t="s">
        <v>56</v>
      </c>
      <c r="X2258" s="3" t="s">
        <v>56</v>
      </c>
      <c r="Y2258" s="15">
        <v>0</v>
      </c>
      <c r="Z2258" s="7">
        <f t="shared" si="19"/>
        <v>-79.990000000000038</v>
      </c>
      <c r="AA2258" s="7" t="s">
        <v>56</v>
      </c>
      <c r="AC2258" t="s">
        <v>1799</v>
      </c>
    </row>
    <row r="2259" spans="1:29" x14ac:dyDescent="0.25">
      <c r="A2259" t="s">
        <v>218</v>
      </c>
      <c r="B2259" t="s">
        <v>261</v>
      </c>
      <c r="C2259" s="1">
        <v>44660.541666666664</v>
      </c>
      <c r="D2259" t="s">
        <v>756</v>
      </c>
      <c r="E2259" t="s">
        <v>905</v>
      </c>
      <c r="F2259">
        <v>20</v>
      </c>
      <c r="G2259">
        <v>0</v>
      </c>
      <c r="H2259">
        <v>100</v>
      </c>
      <c r="I2259">
        <v>80</v>
      </c>
      <c r="J2259">
        <v>32</v>
      </c>
      <c r="K2259">
        <v>1.85</v>
      </c>
      <c r="L2259">
        <v>80</v>
      </c>
      <c r="M2259">
        <v>5.7</v>
      </c>
      <c r="N2259">
        <v>3</v>
      </c>
      <c r="O2259" t="s">
        <v>153</v>
      </c>
      <c r="Q2259" s="3" t="s">
        <v>58</v>
      </c>
      <c r="R2259" s="3" t="s">
        <v>550</v>
      </c>
      <c r="S2259" s="10">
        <v>52</v>
      </c>
      <c r="T2259" s="3" t="s">
        <v>56</v>
      </c>
      <c r="U2259" s="10">
        <v>1</v>
      </c>
      <c r="V2259" s="3" t="s">
        <v>56</v>
      </c>
      <c r="W2259" s="10" t="s">
        <v>56</v>
      </c>
      <c r="X2259" s="3" t="s">
        <v>56</v>
      </c>
      <c r="Y2259" s="15">
        <v>0</v>
      </c>
      <c r="Z2259" s="7">
        <f t="shared" si="19"/>
        <v>-79.990000000000038</v>
      </c>
      <c r="AA2259" s="7" t="s">
        <v>1270</v>
      </c>
      <c r="AB2259">
        <v>6</v>
      </c>
      <c r="AC2259" t="s">
        <v>1713</v>
      </c>
    </row>
    <row r="2260" spans="1:29" x14ac:dyDescent="0.25">
      <c r="A2260" t="s">
        <v>320</v>
      </c>
      <c r="B2260" t="s">
        <v>38</v>
      </c>
      <c r="C2260" s="1">
        <v>44660.5625</v>
      </c>
      <c r="D2260" t="s">
        <v>793</v>
      </c>
      <c r="E2260" t="s">
        <v>1125</v>
      </c>
      <c r="F2260">
        <v>20</v>
      </c>
      <c r="G2260">
        <v>0</v>
      </c>
      <c r="H2260">
        <v>100</v>
      </c>
      <c r="I2260">
        <v>80</v>
      </c>
      <c r="J2260">
        <v>29</v>
      </c>
      <c r="K2260">
        <v>1.8</v>
      </c>
      <c r="L2260">
        <v>90</v>
      </c>
      <c r="M2260">
        <v>5.25</v>
      </c>
      <c r="N2260">
        <v>3.05</v>
      </c>
      <c r="O2260" t="s">
        <v>153</v>
      </c>
      <c r="Q2260" s="3" t="s">
        <v>58</v>
      </c>
      <c r="R2260" s="3" t="s">
        <v>122</v>
      </c>
      <c r="S2260" s="10">
        <v>49</v>
      </c>
      <c r="T2260" s="3" t="s">
        <v>56</v>
      </c>
      <c r="U2260" s="10">
        <v>1</v>
      </c>
      <c r="V2260" s="3" t="s">
        <v>56</v>
      </c>
      <c r="W2260" s="10" t="s">
        <v>56</v>
      </c>
      <c r="X2260" s="3" t="s">
        <v>56</v>
      </c>
      <c r="Y2260" s="15">
        <v>0</v>
      </c>
      <c r="Z2260" s="7">
        <f t="shared" si="19"/>
        <v>-79.990000000000038</v>
      </c>
      <c r="AA2260" s="7" t="s">
        <v>1269</v>
      </c>
      <c r="AB2260">
        <v>11.5</v>
      </c>
      <c r="AC2260" t="s">
        <v>2064</v>
      </c>
    </row>
    <row r="2261" spans="1:29" x14ac:dyDescent="0.25">
      <c r="A2261" t="s">
        <v>330</v>
      </c>
      <c r="B2261" t="s">
        <v>751</v>
      </c>
      <c r="C2261" s="1">
        <v>44660.572916666664</v>
      </c>
      <c r="D2261" t="s">
        <v>1614</v>
      </c>
      <c r="E2261" t="s">
        <v>908</v>
      </c>
      <c r="F2261">
        <v>20</v>
      </c>
      <c r="G2261">
        <v>5</v>
      </c>
      <c r="H2261">
        <v>70</v>
      </c>
      <c r="I2261">
        <v>75</v>
      </c>
      <c r="J2261">
        <v>24</v>
      </c>
      <c r="K2261">
        <v>1.5</v>
      </c>
      <c r="L2261">
        <v>90</v>
      </c>
      <c r="M2261">
        <v>5.05</v>
      </c>
      <c r="N2261">
        <v>3.2</v>
      </c>
      <c r="O2261" t="s">
        <v>399</v>
      </c>
      <c r="Q2261" s="3" t="s">
        <v>60</v>
      </c>
      <c r="R2261" s="3" t="s">
        <v>55</v>
      </c>
      <c r="S2261" s="10">
        <v>61</v>
      </c>
      <c r="T2261" s="3" t="s">
        <v>56</v>
      </c>
      <c r="U2261" s="10">
        <v>1</v>
      </c>
      <c r="V2261" s="3" t="s">
        <v>56</v>
      </c>
      <c r="W2261" s="10" t="s">
        <v>56</v>
      </c>
      <c r="X2261" s="3" t="s">
        <v>56</v>
      </c>
      <c r="Y2261" s="15">
        <v>0</v>
      </c>
      <c r="Z2261" s="7">
        <f t="shared" si="19"/>
        <v>-79.990000000000038</v>
      </c>
      <c r="AA2261" s="7" t="s">
        <v>56</v>
      </c>
      <c r="AC2261" t="s">
        <v>1799</v>
      </c>
    </row>
    <row r="2262" spans="1:29" x14ac:dyDescent="0.25">
      <c r="A2262" t="s">
        <v>320</v>
      </c>
      <c r="B2262" t="s">
        <v>321</v>
      </c>
      <c r="C2262" s="1">
        <v>44660.645833333336</v>
      </c>
      <c r="D2262" t="s">
        <v>767</v>
      </c>
      <c r="E2262" t="s">
        <v>766</v>
      </c>
      <c r="F2262">
        <v>20</v>
      </c>
      <c r="G2262">
        <v>5</v>
      </c>
      <c r="H2262">
        <v>80</v>
      </c>
      <c r="I2262">
        <v>80</v>
      </c>
      <c r="J2262">
        <v>33</v>
      </c>
      <c r="K2262">
        <v>1.6</v>
      </c>
      <c r="L2262">
        <v>85</v>
      </c>
      <c r="M2262">
        <v>5.4</v>
      </c>
      <c r="N2262">
        <v>2.95</v>
      </c>
      <c r="O2262" t="s">
        <v>153</v>
      </c>
      <c r="Q2262" s="3" t="s">
        <v>60</v>
      </c>
      <c r="R2262" s="3" t="s">
        <v>173</v>
      </c>
      <c r="S2262" s="10">
        <v>58</v>
      </c>
      <c r="T2262" s="3" t="s">
        <v>56</v>
      </c>
      <c r="U2262" s="10">
        <v>1</v>
      </c>
      <c r="V2262" s="3" t="s">
        <v>56</v>
      </c>
      <c r="W2262" s="10" t="s">
        <v>56</v>
      </c>
      <c r="X2262" s="3" t="s">
        <v>56</v>
      </c>
      <c r="Y2262" s="15">
        <v>0</v>
      </c>
      <c r="Z2262" s="7">
        <f t="shared" si="19"/>
        <v>-79.990000000000038</v>
      </c>
      <c r="AA2262" s="7" t="s">
        <v>1269</v>
      </c>
      <c r="AB2262">
        <v>11.5</v>
      </c>
      <c r="AC2262" t="s">
        <v>2058</v>
      </c>
    </row>
    <row r="2263" spans="1:29" x14ac:dyDescent="0.25">
      <c r="A2263" t="s">
        <v>43</v>
      </c>
      <c r="B2263" t="s">
        <v>44</v>
      </c>
      <c r="C2263" s="1">
        <v>44660.65625</v>
      </c>
      <c r="D2263" t="s">
        <v>46</v>
      </c>
      <c r="E2263" t="s">
        <v>914</v>
      </c>
      <c r="F2263">
        <v>20</v>
      </c>
      <c r="G2263">
        <v>0</v>
      </c>
      <c r="H2263">
        <v>90</v>
      </c>
      <c r="I2263">
        <v>95</v>
      </c>
      <c r="J2263">
        <v>41</v>
      </c>
      <c r="K2263">
        <v>1.85</v>
      </c>
      <c r="L2263">
        <v>95</v>
      </c>
      <c r="M2263">
        <v>5.05</v>
      </c>
      <c r="N2263">
        <v>3.1</v>
      </c>
      <c r="O2263" t="s">
        <v>153</v>
      </c>
      <c r="Q2263" s="3" t="s">
        <v>65</v>
      </c>
      <c r="R2263" s="3" t="s">
        <v>55</v>
      </c>
      <c r="S2263" s="10">
        <v>48</v>
      </c>
      <c r="T2263" s="10">
        <v>1</v>
      </c>
      <c r="U2263" s="10">
        <v>1</v>
      </c>
      <c r="V2263" s="3" t="s">
        <v>56</v>
      </c>
      <c r="W2263" s="10" t="s">
        <v>56</v>
      </c>
      <c r="X2263" s="3" t="s">
        <v>56</v>
      </c>
      <c r="Y2263" s="15">
        <v>0</v>
      </c>
      <c r="Z2263" s="7">
        <f t="shared" si="19"/>
        <v>-79.990000000000038</v>
      </c>
      <c r="AA2263" s="7" t="s">
        <v>1269</v>
      </c>
      <c r="AB2263">
        <v>7</v>
      </c>
      <c r="AC2263" t="s">
        <v>1494</v>
      </c>
    </row>
    <row r="2264" spans="1:29" x14ac:dyDescent="0.25">
      <c r="A2264" t="s">
        <v>33</v>
      </c>
      <c r="B2264" t="s">
        <v>235</v>
      </c>
      <c r="C2264" s="1">
        <v>44661.229166666664</v>
      </c>
      <c r="D2264" t="s">
        <v>1327</v>
      </c>
      <c r="E2264" t="s">
        <v>237</v>
      </c>
      <c r="F2264">
        <v>20</v>
      </c>
      <c r="G2264">
        <v>0</v>
      </c>
      <c r="H2264">
        <v>80</v>
      </c>
      <c r="I2264">
        <v>85</v>
      </c>
      <c r="J2264">
        <v>24</v>
      </c>
      <c r="K2264">
        <v>1.95</v>
      </c>
      <c r="L2264">
        <v>85</v>
      </c>
      <c r="M2264">
        <v>5.3</v>
      </c>
      <c r="N2264">
        <v>3.45</v>
      </c>
      <c r="O2264" t="s">
        <v>153</v>
      </c>
      <c r="Q2264" s="3" t="s">
        <v>58</v>
      </c>
      <c r="R2264" s="3" t="s">
        <v>61</v>
      </c>
      <c r="S2264" s="10">
        <v>46</v>
      </c>
      <c r="T2264" s="3" t="s">
        <v>56</v>
      </c>
      <c r="U2264" s="10">
        <v>1</v>
      </c>
      <c r="V2264" s="3" t="s">
        <v>56</v>
      </c>
      <c r="W2264" s="10" t="s">
        <v>56</v>
      </c>
      <c r="X2264" s="3" t="s">
        <v>56</v>
      </c>
      <c r="Y2264" s="15">
        <v>0</v>
      </c>
      <c r="Z2264" s="7">
        <f t="shared" si="19"/>
        <v>-79.990000000000038</v>
      </c>
      <c r="AA2264" s="7" t="s">
        <v>1269</v>
      </c>
      <c r="AB2264">
        <v>11</v>
      </c>
      <c r="AC2264" t="s">
        <v>1494</v>
      </c>
    </row>
    <row r="2265" spans="1:29" x14ac:dyDescent="0.25">
      <c r="A2265" t="s">
        <v>320</v>
      </c>
      <c r="B2265" t="s">
        <v>321</v>
      </c>
      <c r="C2265" s="1">
        <v>44661.354166666664</v>
      </c>
      <c r="D2265" t="s">
        <v>1069</v>
      </c>
      <c r="E2265" t="s">
        <v>1615</v>
      </c>
      <c r="F2265">
        <v>20</v>
      </c>
      <c r="G2265">
        <v>5</v>
      </c>
      <c r="H2265">
        <v>80</v>
      </c>
      <c r="I2265">
        <v>90</v>
      </c>
      <c r="J2265">
        <v>30</v>
      </c>
      <c r="K2265">
        <v>2.0499999999999998</v>
      </c>
      <c r="L2265">
        <v>90</v>
      </c>
      <c r="M2265">
        <v>6</v>
      </c>
      <c r="N2265">
        <v>3.1</v>
      </c>
      <c r="O2265" t="s">
        <v>153</v>
      </c>
      <c r="Q2265" s="3" t="s">
        <v>55</v>
      </c>
      <c r="R2265" s="3" t="s">
        <v>550</v>
      </c>
      <c r="S2265" s="10">
        <v>69</v>
      </c>
      <c r="T2265" s="10">
        <v>1</v>
      </c>
      <c r="U2265" s="10">
        <v>1</v>
      </c>
      <c r="V2265" s="3" t="s">
        <v>56</v>
      </c>
      <c r="W2265" s="10" t="s">
        <v>56</v>
      </c>
      <c r="X2265" s="3" t="s">
        <v>56</v>
      </c>
      <c r="Y2265" s="15">
        <v>0</v>
      </c>
      <c r="Z2265" s="7">
        <f t="shared" si="19"/>
        <v>-79.990000000000038</v>
      </c>
      <c r="AA2265" s="7" t="s">
        <v>1269</v>
      </c>
      <c r="AB2265">
        <v>8</v>
      </c>
      <c r="AC2265" t="s">
        <v>2063</v>
      </c>
    </row>
    <row r="2266" spans="1:29" x14ac:dyDescent="0.25">
      <c r="A2266" t="s">
        <v>218</v>
      </c>
      <c r="B2266" t="s">
        <v>261</v>
      </c>
      <c r="C2266" s="1">
        <v>44661.385416666664</v>
      </c>
      <c r="D2266" t="s">
        <v>1620</v>
      </c>
      <c r="E2266" t="s">
        <v>263</v>
      </c>
      <c r="F2266">
        <v>20</v>
      </c>
      <c r="G2266">
        <v>0</v>
      </c>
      <c r="H2266">
        <v>90</v>
      </c>
      <c r="I2266">
        <v>85</v>
      </c>
      <c r="J2266">
        <v>29</v>
      </c>
      <c r="K2266">
        <v>1.65</v>
      </c>
      <c r="L2266">
        <v>75</v>
      </c>
      <c r="M2266">
        <v>5.0999999999999996</v>
      </c>
      <c r="N2266">
        <v>3.05</v>
      </c>
      <c r="O2266" t="s">
        <v>153</v>
      </c>
      <c r="Q2266" s="3" t="s">
        <v>60</v>
      </c>
      <c r="R2266" s="3" t="s">
        <v>60</v>
      </c>
      <c r="S2266" s="3" t="s">
        <v>56</v>
      </c>
      <c r="T2266" s="3" t="s">
        <v>56</v>
      </c>
      <c r="U2266" s="10">
        <v>0</v>
      </c>
      <c r="V2266" s="3" t="s">
        <v>56</v>
      </c>
      <c r="W2266" s="10" t="s">
        <v>56</v>
      </c>
      <c r="X2266" s="3" t="s">
        <v>56</v>
      </c>
      <c r="Y2266" s="15">
        <v>0</v>
      </c>
      <c r="Z2266" s="7">
        <f t="shared" si="19"/>
        <v>-79.990000000000038</v>
      </c>
      <c r="AA2266" s="7" t="s">
        <v>1269</v>
      </c>
      <c r="AB2266">
        <v>8</v>
      </c>
      <c r="AC2266" t="s">
        <v>2058</v>
      </c>
    </row>
    <row r="2267" spans="1:29" x14ac:dyDescent="0.25">
      <c r="A2267" t="s">
        <v>276</v>
      </c>
      <c r="B2267" t="s">
        <v>13</v>
      </c>
      <c r="C2267" s="1">
        <v>44661.4375</v>
      </c>
      <c r="D2267" t="s">
        <v>745</v>
      </c>
      <c r="E2267" t="s">
        <v>300</v>
      </c>
      <c r="F2267">
        <v>20</v>
      </c>
      <c r="G2267">
        <v>0</v>
      </c>
      <c r="H2267">
        <v>90</v>
      </c>
      <c r="I2267">
        <v>95</v>
      </c>
      <c r="J2267">
        <v>28</v>
      </c>
      <c r="K2267">
        <v>1.65</v>
      </c>
      <c r="L2267">
        <v>85</v>
      </c>
      <c r="M2267">
        <v>5.0999999999999996</v>
      </c>
      <c r="N2267">
        <v>3</v>
      </c>
      <c r="O2267" t="s">
        <v>399</v>
      </c>
      <c r="Q2267" s="3" t="s">
        <v>65</v>
      </c>
      <c r="R2267" s="3" t="s">
        <v>53</v>
      </c>
      <c r="S2267" s="10">
        <v>53</v>
      </c>
      <c r="T2267" s="10">
        <v>1</v>
      </c>
      <c r="U2267" s="10">
        <v>1</v>
      </c>
      <c r="V2267" s="3" t="s">
        <v>56</v>
      </c>
      <c r="W2267" s="10" t="s">
        <v>56</v>
      </c>
      <c r="X2267" s="3" t="s">
        <v>56</v>
      </c>
      <c r="Y2267" s="15">
        <v>0</v>
      </c>
      <c r="Z2267" s="7">
        <f t="shared" si="19"/>
        <v>-79.990000000000038</v>
      </c>
      <c r="AA2267" s="7" t="s">
        <v>56</v>
      </c>
      <c r="AC2267" t="s">
        <v>1799</v>
      </c>
    </row>
    <row r="2268" spans="1:29" x14ac:dyDescent="0.25">
      <c r="A2268" t="s">
        <v>320</v>
      </c>
      <c r="B2268" t="s">
        <v>38</v>
      </c>
      <c r="C2268" s="1">
        <v>44661.4375</v>
      </c>
      <c r="D2268" t="s">
        <v>1297</v>
      </c>
      <c r="E2268" t="s">
        <v>426</v>
      </c>
      <c r="F2268">
        <v>20</v>
      </c>
      <c r="G2268">
        <v>0</v>
      </c>
      <c r="H2268">
        <v>70</v>
      </c>
      <c r="I2268">
        <v>85</v>
      </c>
      <c r="J2268">
        <v>38</v>
      </c>
      <c r="K2268">
        <v>1.75</v>
      </c>
      <c r="L2268">
        <v>90</v>
      </c>
      <c r="M2268">
        <v>6.15</v>
      </c>
      <c r="N2268">
        <v>3.2</v>
      </c>
      <c r="O2268" t="s">
        <v>153</v>
      </c>
      <c r="Q2268" s="3" t="s">
        <v>65</v>
      </c>
      <c r="R2268" s="3" t="s">
        <v>65</v>
      </c>
      <c r="S2268" s="3" t="s">
        <v>56</v>
      </c>
      <c r="T2268" s="10">
        <v>0</v>
      </c>
      <c r="U2268" s="10">
        <v>0</v>
      </c>
      <c r="V2268" s="3" t="s">
        <v>56</v>
      </c>
      <c r="W2268" s="10" t="s">
        <v>56</v>
      </c>
      <c r="X2268" s="3" t="s">
        <v>56</v>
      </c>
      <c r="Y2268" s="15">
        <v>0</v>
      </c>
      <c r="Z2268" s="7">
        <f t="shared" si="19"/>
        <v>-79.990000000000038</v>
      </c>
      <c r="AA2268" s="7" t="s">
        <v>1270</v>
      </c>
      <c r="AB2268">
        <v>6</v>
      </c>
      <c r="AC2268" t="s">
        <v>1708</v>
      </c>
    </row>
    <row r="2269" spans="1:29" x14ac:dyDescent="0.25">
      <c r="A2269" t="s">
        <v>26</v>
      </c>
      <c r="B2269" t="s">
        <v>27</v>
      </c>
      <c r="C2269" s="1">
        <v>44661.458333333336</v>
      </c>
      <c r="D2269" t="s">
        <v>28</v>
      </c>
      <c r="E2269" t="s">
        <v>969</v>
      </c>
      <c r="F2269">
        <v>20</v>
      </c>
      <c r="G2269">
        <v>5</v>
      </c>
      <c r="H2269">
        <v>80</v>
      </c>
      <c r="I2269">
        <v>85</v>
      </c>
      <c r="J2269">
        <v>27</v>
      </c>
      <c r="K2269">
        <v>1.5</v>
      </c>
      <c r="L2269">
        <v>85</v>
      </c>
      <c r="M2269">
        <v>5.3</v>
      </c>
      <c r="N2269">
        <v>3.1</v>
      </c>
      <c r="O2269" t="s">
        <v>120</v>
      </c>
      <c r="Q2269" s="3" t="s">
        <v>63</v>
      </c>
      <c r="R2269" s="3" t="s">
        <v>549</v>
      </c>
      <c r="S2269" s="10">
        <v>82</v>
      </c>
      <c r="T2269" s="3" t="s">
        <v>56</v>
      </c>
      <c r="U2269" s="10">
        <v>1</v>
      </c>
      <c r="V2269" s="3" t="s">
        <v>56</v>
      </c>
      <c r="W2269">
        <v>1.33</v>
      </c>
      <c r="X2269" s="15">
        <v>75</v>
      </c>
      <c r="Y2269" s="13">
        <v>24.25</v>
      </c>
      <c r="Z2269" s="7">
        <f t="shared" si="19"/>
        <v>-55.740000000000038</v>
      </c>
      <c r="AA2269" s="7" t="s">
        <v>1269</v>
      </c>
      <c r="AB2269">
        <v>12.5</v>
      </c>
      <c r="AC2269" t="s">
        <v>1885</v>
      </c>
    </row>
    <row r="2270" spans="1:29" x14ac:dyDescent="0.25">
      <c r="A2270" t="s">
        <v>33</v>
      </c>
      <c r="B2270" t="s">
        <v>34</v>
      </c>
      <c r="C2270" s="1">
        <v>44661.458333333336</v>
      </c>
      <c r="D2270" t="s">
        <v>488</v>
      </c>
      <c r="E2270" t="s">
        <v>427</v>
      </c>
      <c r="F2270">
        <v>20</v>
      </c>
      <c r="G2270">
        <v>5</v>
      </c>
      <c r="H2270">
        <v>90</v>
      </c>
      <c r="I2270">
        <v>80</v>
      </c>
      <c r="J2270">
        <v>26</v>
      </c>
      <c r="K2270">
        <v>2.0499999999999998</v>
      </c>
      <c r="L2270">
        <v>85</v>
      </c>
      <c r="M2270">
        <v>5.15</v>
      </c>
      <c r="N2270">
        <v>3.9</v>
      </c>
      <c r="O2270" t="s">
        <v>153</v>
      </c>
      <c r="Q2270" s="3" t="s">
        <v>60</v>
      </c>
      <c r="R2270" s="3" t="s">
        <v>66</v>
      </c>
      <c r="S2270" s="10">
        <v>77</v>
      </c>
      <c r="T2270" s="3" t="s">
        <v>56</v>
      </c>
      <c r="U2270" s="10">
        <v>1</v>
      </c>
      <c r="V2270" s="3" t="s">
        <v>56</v>
      </c>
      <c r="W2270" s="10" t="s">
        <v>56</v>
      </c>
      <c r="X2270" s="3" t="s">
        <v>56</v>
      </c>
      <c r="Y2270" s="15">
        <v>0</v>
      </c>
      <c r="Z2270" s="7">
        <f t="shared" si="19"/>
        <v>-55.740000000000038</v>
      </c>
      <c r="AA2270" s="7" t="s">
        <v>1270</v>
      </c>
      <c r="AB2270">
        <v>4</v>
      </c>
      <c r="AC2270" t="s">
        <v>1713</v>
      </c>
    </row>
    <row r="2271" spans="1:29" x14ac:dyDescent="0.25">
      <c r="A2271" t="s">
        <v>218</v>
      </c>
      <c r="B2271" t="s">
        <v>261</v>
      </c>
      <c r="C2271" s="1">
        <v>44661.479166666664</v>
      </c>
      <c r="D2271" t="s">
        <v>434</v>
      </c>
      <c r="E2271" t="s">
        <v>904</v>
      </c>
      <c r="F2271">
        <v>20</v>
      </c>
      <c r="G2271">
        <v>0</v>
      </c>
      <c r="H2271">
        <v>70</v>
      </c>
      <c r="I2271">
        <v>90</v>
      </c>
      <c r="J2271">
        <v>26</v>
      </c>
      <c r="K2271">
        <v>1.6</v>
      </c>
      <c r="L2271">
        <v>80</v>
      </c>
      <c r="M2271">
        <v>5.4</v>
      </c>
      <c r="N2271">
        <v>3.3</v>
      </c>
      <c r="O2271" t="s">
        <v>153</v>
      </c>
      <c r="Q2271" s="3" t="s">
        <v>63</v>
      </c>
      <c r="R2271" s="3" t="s">
        <v>549</v>
      </c>
      <c r="S2271" s="10">
        <v>72</v>
      </c>
      <c r="T2271" s="3" t="s">
        <v>56</v>
      </c>
      <c r="U2271" s="10">
        <v>1</v>
      </c>
      <c r="V2271" s="3" t="s">
        <v>56</v>
      </c>
      <c r="W2271">
        <v>1.33</v>
      </c>
      <c r="X2271" s="15">
        <v>75</v>
      </c>
      <c r="Y2271" s="13">
        <v>24.25</v>
      </c>
      <c r="Z2271" s="7">
        <f t="shared" si="19"/>
        <v>-31.490000000000038</v>
      </c>
      <c r="AA2271" s="7" t="s">
        <v>1269</v>
      </c>
      <c r="AB2271">
        <v>7</v>
      </c>
      <c r="AC2271" t="s">
        <v>1885</v>
      </c>
    </row>
    <row r="2272" spans="1:29" x14ac:dyDescent="0.25">
      <c r="A2272" t="s">
        <v>30</v>
      </c>
      <c r="B2272" t="s">
        <v>252</v>
      </c>
      <c r="C2272" s="1">
        <v>44661.520833333336</v>
      </c>
      <c r="D2272" t="s">
        <v>911</v>
      </c>
      <c r="E2272" t="s">
        <v>319</v>
      </c>
      <c r="F2272">
        <v>20</v>
      </c>
      <c r="G2272">
        <v>5</v>
      </c>
      <c r="H2272">
        <v>90</v>
      </c>
      <c r="I2272">
        <v>85</v>
      </c>
      <c r="J2272">
        <v>36</v>
      </c>
      <c r="K2272">
        <v>2.25</v>
      </c>
      <c r="L2272">
        <v>95</v>
      </c>
      <c r="M2272">
        <v>5.7</v>
      </c>
      <c r="N2272">
        <v>3.05</v>
      </c>
      <c r="O2272" t="s">
        <v>153</v>
      </c>
      <c r="Q2272" s="3" t="s">
        <v>58</v>
      </c>
      <c r="R2272" s="3" t="s">
        <v>55</v>
      </c>
      <c r="S2272" s="10">
        <v>62</v>
      </c>
      <c r="T2272" s="3" t="s">
        <v>56</v>
      </c>
      <c r="U2272" s="10">
        <v>1</v>
      </c>
      <c r="V2272" s="3" t="s">
        <v>56</v>
      </c>
      <c r="W2272">
        <v>1.33</v>
      </c>
      <c r="X2272" s="15">
        <v>75</v>
      </c>
      <c r="Y2272" s="13">
        <v>24.25</v>
      </c>
      <c r="Z2272" s="7">
        <f t="shared" si="19"/>
        <v>-7.2400000000000375</v>
      </c>
      <c r="AA2272" s="7" t="s">
        <v>1269</v>
      </c>
      <c r="AB2272">
        <v>8</v>
      </c>
      <c r="AC2272" t="s">
        <v>1885</v>
      </c>
    </row>
    <row r="2273" spans="1:29" x14ac:dyDescent="0.25">
      <c r="A2273" t="s">
        <v>26</v>
      </c>
      <c r="B2273" t="s">
        <v>13</v>
      </c>
      <c r="C2273" s="1">
        <v>44661.520833333336</v>
      </c>
      <c r="D2273" t="s">
        <v>1502</v>
      </c>
      <c r="E2273" t="s">
        <v>1146</v>
      </c>
      <c r="F2273">
        <v>20</v>
      </c>
      <c r="G2273">
        <v>0</v>
      </c>
      <c r="H2273">
        <v>90</v>
      </c>
      <c r="I2273">
        <v>75</v>
      </c>
      <c r="J2273">
        <v>29</v>
      </c>
      <c r="K2273">
        <v>1.8</v>
      </c>
      <c r="L2273">
        <v>90</v>
      </c>
      <c r="M2273">
        <v>5.4</v>
      </c>
      <c r="N2273">
        <v>3.35</v>
      </c>
      <c r="O2273" t="s">
        <v>399</v>
      </c>
      <c r="Q2273" s="3" t="s">
        <v>59</v>
      </c>
      <c r="R2273" s="3" t="s">
        <v>550</v>
      </c>
      <c r="S2273" s="10">
        <v>46</v>
      </c>
      <c r="T2273" s="3" t="s">
        <v>56</v>
      </c>
      <c r="U2273" s="10">
        <v>1</v>
      </c>
      <c r="V2273" s="3" t="s">
        <v>56</v>
      </c>
      <c r="W2273" s="10" t="s">
        <v>56</v>
      </c>
      <c r="X2273" s="3" t="s">
        <v>56</v>
      </c>
      <c r="Y2273" s="15">
        <v>0</v>
      </c>
      <c r="Z2273" s="7">
        <f t="shared" si="19"/>
        <v>-7.2400000000000375</v>
      </c>
      <c r="AA2273" s="7" t="s">
        <v>56</v>
      </c>
      <c r="AC2273" t="s">
        <v>1799</v>
      </c>
    </row>
    <row r="2274" spans="1:29" x14ac:dyDescent="0.25">
      <c r="A2274" t="s">
        <v>43</v>
      </c>
      <c r="B2274" t="s">
        <v>44</v>
      </c>
      <c r="C2274" s="1">
        <v>44661.5625</v>
      </c>
      <c r="D2274" t="s">
        <v>445</v>
      </c>
      <c r="E2274" t="s">
        <v>1619</v>
      </c>
      <c r="F2274">
        <v>20</v>
      </c>
      <c r="G2274">
        <v>5</v>
      </c>
      <c r="H2274">
        <v>90</v>
      </c>
      <c r="I2274">
        <v>90</v>
      </c>
      <c r="J2274">
        <v>24</v>
      </c>
      <c r="K2274">
        <v>1.65</v>
      </c>
      <c r="L2274">
        <v>80</v>
      </c>
      <c r="M2274">
        <v>5.3</v>
      </c>
      <c r="N2274">
        <v>3.25</v>
      </c>
      <c r="O2274" t="s">
        <v>153</v>
      </c>
      <c r="Q2274" s="3" t="s">
        <v>60</v>
      </c>
      <c r="R2274" s="3" t="s">
        <v>66</v>
      </c>
      <c r="S2274" s="10">
        <v>76</v>
      </c>
      <c r="T2274" s="3" t="s">
        <v>56</v>
      </c>
      <c r="U2274" s="10">
        <v>1</v>
      </c>
      <c r="V2274" s="3" t="s">
        <v>56</v>
      </c>
      <c r="W2274" s="10" t="s">
        <v>56</v>
      </c>
      <c r="X2274" s="3" t="s">
        <v>56</v>
      </c>
      <c r="Y2274" s="15">
        <v>0</v>
      </c>
      <c r="Z2274" s="7">
        <f t="shared" si="19"/>
        <v>-7.2400000000000375</v>
      </c>
      <c r="AA2274" s="7" t="s">
        <v>1269</v>
      </c>
      <c r="AB2274">
        <v>10</v>
      </c>
      <c r="AC2274" t="s">
        <v>2058</v>
      </c>
    </row>
    <row r="2275" spans="1:29" x14ac:dyDescent="0.25">
      <c r="A2275" t="s">
        <v>328</v>
      </c>
      <c r="B2275" t="s">
        <v>794</v>
      </c>
      <c r="C2275" s="1">
        <v>44661.583333333336</v>
      </c>
      <c r="D2275" t="s">
        <v>1629</v>
      </c>
      <c r="E2275" t="s">
        <v>806</v>
      </c>
      <c r="F2275">
        <v>20</v>
      </c>
      <c r="G2275">
        <v>0</v>
      </c>
      <c r="H2275">
        <v>100</v>
      </c>
      <c r="I2275">
        <v>90</v>
      </c>
      <c r="J2275">
        <v>31</v>
      </c>
      <c r="K2275">
        <v>1.9</v>
      </c>
      <c r="L2275">
        <v>85</v>
      </c>
      <c r="M2275">
        <v>5.35</v>
      </c>
      <c r="N2275">
        <v>3.55</v>
      </c>
      <c r="O2275" t="s">
        <v>153</v>
      </c>
      <c r="Q2275" s="3" t="s">
        <v>58</v>
      </c>
      <c r="R2275" s="3" t="s">
        <v>58</v>
      </c>
      <c r="S2275" s="3" t="s">
        <v>56</v>
      </c>
      <c r="T2275" s="3" t="s">
        <v>56</v>
      </c>
      <c r="U2275" s="10">
        <v>0</v>
      </c>
      <c r="V2275" s="3" t="s">
        <v>56</v>
      </c>
      <c r="W2275" s="10" t="s">
        <v>56</v>
      </c>
      <c r="X2275" s="3" t="s">
        <v>56</v>
      </c>
      <c r="Y2275" s="15">
        <v>0</v>
      </c>
      <c r="Z2275" s="7">
        <f t="shared" si="19"/>
        <v>-7.2400000000000375</v>
      </c>
      <c r="AA2275" s="7" t="s">
        <v>1270</v>
      </c>
      <c r="AB2275">
        <v>5</v>
      </c>
      <c r="AC2275" t="s">
        <v>1708</v>
      </c>
    </row>
    <row r="2276" spans="1:29" x14ac:dyDescent="0.25">
      <c r="A2276" t="s">
        <v>320</v>
      </c>
      <c r="B2276" t="s">
        <v>38</v>
      </c>
      <c r="C2276" s="1">
        <v>44661.604166666664</v>
      </c>
      <c r="D2276" t="s">
        <v>344</v>
      </c>
      <c r="E2276" t="s">
        <v>792</v>
      </c>
      <c r="F2276">
        <v>20</v>
      </c>
      <c r="G2276">
        <v>5</v>
      </c>
      <c r="H2276">
        <v>80</v>
      </c>
      <c r="I2276">
        <v>90</v>
      </c>
      <c r="J2276">
        <v>37</v>
      </c>
      <c r="K2276">
        <v>2.25</v>
      </c>
      <c r="L2276">
        <v>95</v>
      </c>
      <c r="M2276">
        <v>5.7</v>
      </c>
      <c r="N2276">
        <v>3.3</v>
      </c>
      <c r="O2276" t="s">
        <v>153</v>
      </c>
      <c r="Q2276" s="3" t="s">
        <v>53</v>
      </c>
      <c r="R2276" s="3" t="s">
        <v>53</v>
      </c>
      <c r="S2276" s="3" t="s">
        <v>56</v>
      </c>
      <c r="T2276" s="3" t="s">
        <v>56</v>
      </c>
      <c r="U2276" s="10">
        <v>0</v>
      </c>
      <c r="V2276" s="3" t="s">
        <v>56</v>
      </c>
      <c r="W2276" s="10" t="s">
        <v>56</v>
      </c>
      <c r="X2276" s="3" t="s">
        <v>56</v>
      </c>
      <c r="Y2276" s="15">
        <v>0</v>
      </c>
      <c r="Z2276" s="7">
        <f t="shared" si="19"/>
        <v>-7.2400000000000375</v>
      </c>
      <c r="AA2276" s="7" t="s">
        <v>1270</v>
      </c>
      <c r="AB2276">
        <v>5.5</v>
      </c>
      <c r="AC2276" t="s">
        <v>1708</v>
      </c>
    </row>
    <row r="2277" spans="1:29" x14ac:dyDescent="0.25">
      <c r="A2277" t="s">
        <v>414</v>
      </c>
      <c r="B2277" t="s">
        <v>415</v>
      </c>
      <c r="C2277" s="1">
        <v>44662.604166666664</v>
      </c>
      <c r="D2277" t="s">
        <v>416</v>
      </c>
      <c r="E2277" t="s">
        <v>1296</v>
      </c>
      <c r="F2277">
        <v>20</v>
      </c>
      <c r="G2277">
        <v>5</v>
      </c>
      <c r="H2277">
        <v>90</v>
      </c>
      <c r="I2277">
        <v>80</v>
      </c>
      <c r="J2277">
        <v>32</v>
      </c>
      <c r="K2277">
        <v>1.65</v>
      </c>
      <c r="L2277">
        <v>80</v>
      </c>
      <c r="M2277">
        <v>5.2</v>
      </c>
      <c r="N2277">
        <v>2.9</v>
      </c>
      <c r="O2277" t="s">
        <v>153</v>
      </c>
      <c r="Q2277" s="3" t="s">
        <v>173</v>
      </c>
      <c r="R2277" s="3" t="s">
        <v>61</v>
      </c>
      <c r="S2277" s="10">
        <v>54</v>
      </c>
      <c r="T2277" s="3" t="s">
        <v>56</v>
      </c>
      <c r="U2277" s="10">
        <v>1</v>
      </c>
      <c r="V2277" s="3" t="s">
        <v>56</v>
      </c>
      <c r="W2277" s="10" t="s">
        <v>56</v>
      </c>
      <c r="X2277" s="3" t="s">
        <v>56</v>
      </c>
      <c r="Y2277" s="15">
        <v>0</v>
      </c>
      <c r="Z2277" s="7">
        <f>SUM(Z2276+Y2277)</f>
        <v>-7.2400000000000375</v>
      </c>
      <c r="AA2277" s="7" t="s">
        <v>1269</v>
      </c>
      <c r="AB2277">
        <v>8.5</v>
      </c>
      <c r="AC2277" t="s">
        <v>1494</v>
      </c>
    </row>
    <row r="2278" spans="1:29" x14ac:dyDescent="0.25">
      <c r="A2278" t="s">
        <v>26</v>
      </c>
      <c r="B2278" t="s">
        <v>27</v>
      </c>
      <c r="C2278" s="1">
        <v>44662.65625</v>
      </c>
      <c r="D2278" t="s">
        <v>150</v>
      </c>
      <c r="E2278" t="s">
        <v>32</v>
      </c>
      <c r="F2278">
        <v>20</v>
      </c>
      <c r="G2278">
        <v>5</v>
      </c>
      <c r="H2278">
        <v>80</v>
      </c>
      <c r="I2278">
        <v>85</v>
      </c>
      <c r="J2278">
        <v>33</v>
      </c>
      <c r="K2278">
        <v>1.55</v>
      </c>
      <c r="L2278">
        <v>90</v>
      </c>
      <c r="M2278">
        <v>5.05</v>
      </c>
      <c r="N2278">
        <v>2.4500000000000002</v>
      </c>
      <c r="O2278" t="s">
        <v>399</v>
      </c>
      <c r="Q2278" s="3" t="s">
        <v>65</v>
      </c>
      <c r="R2278" s="3" t="s">
        <v>66</v>
      </c>
      <c r="S2278" s="10">
        <v>59</v>
      </c>
      <c r="T2278" s="10">
        <v>1</v>
      </c>
      <c r="U2278" s="10">
        <v>1</v>
      </c>
      <c r="V2278" s="3" t="s">
        <v>56</v>
      </c>
      <c r="W2278" s="10" t="s">
        <v>56</v>
      </c>
      <c r="X2278" s="3" t="s">
        <v>56</v>
      </c>
      <c r="Y2278" s="15">
        <v>0</v>
      </c>
      <c r="Z2278" s="7">
        <f>SUM(Z2277+Y2278)</f>
        <v>-7.2400000000000375</v>
      </c>
      <c r="AA2278" s="7" t="s">
        <v>56</v>
      </c>
      <c r="AC2278" t="s">
        <v>1799</v>
      </c>
    </row>
    <row r="2279" spans="1:29" x14ac:dyDescent="0.25">
      <c r="A2279" t="s">
        <v>1762</v>
      </c>
      <c r="B2279" t="s">
        <v>1763</v>
      </c>
      <c r="C2279" s="1">
        <v>44663.420138888891</v>
      </c>
      <c r="D2279" t="s">
        <v>1844</v>
      </c>
      <c r="E2279" t="s">
        <v>2024</v>
      </c>
      <c r="F2279">
        <v>20</v>
      </c>
      <c r="G2279">
        <v>5</v>
      </c>
      <c r="H2279">
        <v>100</v>
      </c>
      <c r="I2279">
        <v>90</v>
      </c>
      <c r="J2279">
        <v>34</v>
      </c>
      <c r="K2279">
        <v>1.9</v>
      </c>
      <c r="L2279">
        <v>85</v>
      </c>
      <c r="M2279">
        <v>5.3</v>
      </c>
      <c r="N2279">
        <v>3</v>
      </c>
      <c r="O2279" t="s">
        <v>153</v>
      </c>
      <c r="Q2279" s="3" t="s">
        <v>55</v>
      </c>
      <c r="R2279" s="3" t="s">
        <v>181</v>
      </c>
      <c r="S2279" s="10">
        <v>62</v>
      </c>
      <c r="T2279" s="10">
        <v>1</v>
      </c>
      <c r="U2279" s="10">
        <v>1</v>
      </c>
      <c r="V2279" s="3" t="s">
        <v>56</v>
      </c>
      <c r="W2279" s="10">
        <v>1.33</v>
      </c>
      <c r="X2279" s="15">
        <v>75</v>
      </c>
      <c r="Y2279" s="13">
        <v>23.54</v>
      </c>
      <c r="Z2279" s="7">
        <f>SUM(Z2278+Y2279)</f>
        <v>16.299999999999962</v>
      </c>
      <c r="AA2279" s="7" t="s">
        <v>1269</v>
      </c>
      <c r="AB2279">
        <v>9.5</v>
      </c>
      <c r="AC2279" t="s">
        <v>2055</v>
      </c>
    </row>
    <row r="2280" spans="1:29" x14ac:dyDescent="0.25">
      <c r="A2280" t="s">
        <v>1762</v>
      </c>
      <c r="B2280" t="s">
        <v>1763</v>
      </c>
      <c r="C2280" s="1">
        <v>44663.420138888891</v>
      </c>
      <c r="D2280" t="s">
        <v>2004</v>
      </c>
      <c r="E2280" t="s">
        <v>2037</v>
      </c>
      <c r="F2280">
        <v>20</v>
      </c>
      <c r="G2280">
        <v>0</v>
      </c>
      <c r="H2280">
        <v>90</v>
      </c>
      <c r="I2280">
        <v>90</v>
      </c>
      <c r="J2280">
        <v>37</v>
      </c>
      <c r="K2280">
        <v>1.7</v>
      </c>
      <c r="L2280">
        <v>90</v>
      </c>
      <c r="M2280">
        <v>5.4</v>
      </c>
      <c r="N2280">
        <v>2.75</v>
      </c>
      <c r="O2280" t="s">
        <v>153</v>
      </c>
      <c r="Q2280" s="3" t="s">
        <v>65</v>
      </c>
      <c r="R2280" s="3" t="s">
        <v>65</v>
      </c>
      <c r="S2280" s="3" t="s">
        <v>56</v>
      </c>
      <c r="T2280" s="10">
        <v>0</v>
      </c>
      <c r="U2280" s="10">
        <v>0</v>
      </c>
      <c r="V2280" s="3" t="s">
        <v>56</v>
      </c>
      <c r="W2280" s="10" t="s">
        <v>56</v>
      </c>
      <c r="X2280" s="3" t="s">
        <v>56</v>
      </c>
      <c r="Y2280" s="15">
        <v>0</v>
      </c>
      <c r="Z2280" s="7">
        <f t="shared" ref="Z2280:Z2446" si="20">SUM(Z2279+Y2280)</f>
        <v>16.299999999999962</v>
      </c>
      <c r="AA2280" s="7" t="s">
        <v>1270</v>
      </c>
      <c r="AB2280">
        <v>6</v>
      </c>
      <c r="AC2280" t="s">
        <v>2056</v>
      </c>
    </row>
    <row r="2281" spans="1:29" x14ac:dyDescent="0.25">
      <c r="A2281" t="s">
        <v>1762</v>
      </c>
      <c r="B2281" t="s">
        <v>1763</v>
      </c>
      <c r="C2281" s="1">
        <v>44666.447916666664</v>
      </c>
      <c r="D2281" t="s">
        <v>1766</v>
      </c>
      <c r="E2281" t="s">
        <v>2037</v>
      </c>
      <c r="F2281">
        <v>19</v>
      </c>
      <c r="G2281">
        <v>5</v>
      </c>
      <c r="H2281">
        <v>78</v>
      </c>
      <c r="I2281">
        <v>79</v>
      </c>
      <c r="J2281">
        <v>29</v>
      </c>
      <c r="K2281">
        <v>1.68</v>
      </c>
      <c r="L2281">
        <v>84</v>
      </c>
      <c r="M2281">
        <v>5.53</v>
      </c>
      <c r="N2281">
        <v>2.79</v>
      </c>
      <c r="O2281" t="s">
        <v>153</v>
      </c>
      <c r="Q2281" s="3" t="s">
        <v>60</v>
      </c>
      <c r="R2281" s="3" t="s">
        <v>59</v>
      </c>
      <c r="S2281" s="10">
        <v>78</v>
      </c>
      <c r="T2281" s="3" t="s">
        <v>56</v>
      </c>
      <c r="U2281" s="10">
        <v>1</v>
      </c>
      <c r="V2281" s="3" t="s">
        <v>56</v>
      </c>
      <c r="W2281" s="10" t="s">
        <v>56</v>
      </c>
      <c r="X2281" s="3" t="s">
        <v>56</v>
      </c>
      <c r="Y2281" s="15">
        <v>0</v>
      </c>
      <c r="Z2281" s="7">
        <f t="shared" si="20"/>
        <v>16.299999999999962</v>
      </c>
      <c r="AA2281" s="7" t="s">
        <v>1270</v>
      </c>
      <c r="AB2281">
        <v>4</v>
      </c>
      <c r="AC2281" t="s">
        <v>1568</v>
      </c>
    </row>
    <row r="2282" spans="1:29" x14ac:dyDescent="0.25">
      <c r="A2282" t="s">
        <v>26</v>
      </c>
      <c r="B2282" t="s">
        <v>346</v>
      </c>
      <c r="C2282" s="1">
        <v>44666.625</v>
      </c>
      <c r="D2282" t="s">
        <v>1588</v>
      </c>
      <c r="E2282" t="s">
        <v>1852</v>
      </c>
      <c r="F2282">
        <v>20</v>
      </c>
      <c r="G2282">
        <v>0</v>
      </c>
      <c r="H2282">
        <v>100</v>
      </c>
      <c r="I2282">
        <v>95</v>
      </c>
      <c r="J2282">
        <v>27</v>
      </c>
      <c r="K2282">
        <v>1.75</v>
      </c>
      <c r="L2282">
        <v>75</v>
      </c>
      <c r="M2282">
        <v>5.45</v>
      </c>
      <c r="N2282">
        <v>3.45</v>
      </c>
      <c r="O2282" t="s">
        <v>153</v>
      </c>
      <c r="Q2282" s="3" t="s">
        <v>65</v>
      </c>
      <c r="R2282" s="3" t="s">
        <v>65</v>
      </c>
      <c r="S2282" s="3" t="s">
        <v>56</v>
      </c>
      <c r="T2282" s="10">
        <v>0</v>
      </c>
      <c r="U2282" s="10">
        <v>0</v>
      </c>
      <c r="V2282" s="3" t="s">
        <v>56</v>
      </c>
      <c r="W2282">
        <v>1.33</v>
      </c>
      <c r="X2282" s="15">
        <v>75</v>
      </c>
      <c r="Y2282" s="15">
        <v>-75</v>
      </c>
      <c r="Z2282" s="7">
        <f t="shared" si="20"/>
        <v>-58.700000000000038</v>
      </c>
      <c r="AA2282" s="7" t="s">
        <v>1269</v>
      </c>
      <c r="AB2282">
        <v>7</v>
      </c>
      <c r="AC2282" t="s">
        <v>2025</v>
      </c>
    </row>
    <row r="2283" spans="1:29" x14ac:dyDescent="0.25">
      <c r="A2283" t="s">
        <v>26</v>
      </c>
      <c r="B2283" t="s">
        <v>27</v>
      </c>
      <c r="C2283" s="1">
        <v>44666.625</v>
      </c>
      <c r="D2283" t="s">
        <v>302</v>
      </c>
      <c r="E2283" t="s">
        <v>828</v>
      </c>
      <c r="F2283">
        <v>20</v>
      </c>
      <c r="G2283">
        <v>10</v>
      </c>
      <c r="H2283">
        <v>80</v>
      </c>
      <c r="I2283">
        <v>80</v>
      </c>
      <c r="J2283">
        <v>30</v>
      </c>
      <c r="K2283">
        <v>1.75</v>
      </c>
      <c r="L2283">
        <v>90</v>
      </c>
      <c r="M2283">
        <v>5.15</v>
      </c>
      <c r="N2283">
        <v>2.75</v>
      </c>
      <c r="O2283" t="s">
        <v>153</v>
      </c>
      <c r="Q2283" s="3" t="s">
        <v>65</v>
      </c>
      <c r="R2283" s="3" t="s">
        <v>65</v>
      </c>
      <c r="S2283" s="3" t="s">
        <v>56</v>
      </c>
      <c r="T2283" s="10">
        <v>0</v>
      </c>
      <c r="U2283" s="10">
        <v>0</v>
      </c>
      <c r="V2283" s="3" t="s">
        <v>56</v>
      </c>
      <c r="W2283" s="10" t="s">
        <v>56</v>
      </c>
      <c r="X2283" s="3" t="s">
        <v>56</v>
      </c>
      <c r="Y2283" s="15">
        <v>0</v>
      </c>
      <c r="Z2283" s="7">
        <f t="shared" si="20"/>
        <v>-58.700000000000038</v>
      </c>
      <c r="AA2283" s="7" t="s">
        <v>1270</v>
      </c>
      <c r="AB2283">
        <v>2.5</v>
      </c>
      <c r="AC2283" t="s">
        <v>1568</v>
      </c>
    </row>
    <row r="2284" spans="1:29" x14ac:dyDescent="0.25">
      <c r="A2284" t="s">
        <v>26</v>
      </c>
      <c r="B2284" t="s">
        <v>346</v>
      </c>
      <c r="C2284" s="1">
        <v>44666.625</v>
      </c>
      <c r="D2284" t="s">
        <v>1302</v>
      </c>
      <c r="E2284" t="s">
        <v>1240</v>
      </c>
      <c r="F2284">
        <v>20</v>
      </c>
      <c r="G2284">
        <v>5</v>
      </c>
      <c r="H2284">
        <v>70</v>
      </c>
      <c r="I2284">
        <v>80</v>
      </c>
      <c r="J2284">
        <v>35</v>
      </c>
      <c r="K2284">
        <v>1.7</v>
      </c>
      <c r="L2284">
        <v>85</v>
      </c>
      <c r="M2284">
        <v>5</v>
      </c>
      <c r="N2284">
        <v>2.8</v>
      </c>
      <c r="O2284" t="s">
        <v>153</v>
      </c>
      <c r="Q2284" s="3" t="s">
        <v>549</v>
      </c>
      <c r="R2284" s="3" t="s">
        <v>181</v>
      </c>
      <c r="S2284" s="10">
        <v>53</v>
      </c>
      <c r="T2284" s="3" t="s">
        <v>56</v>
      </c>
      <c r="U2284" s="10">
        <v>1</v>
      </c>
      <c r="V2284" s="3" t="s">
        <v>56</v>
      </c>
      <c r="W2284" s="10" t="s">
        <v>56</v>
      </c>
      <c r="X2284" s="3" t="s">
        <v>56</v>
      </c>
      <c r="Y2284" s="15">
        <v>0</v>
      </c>
      <c r="Z2284" s="7">
        <f t="shared" si="20"/>
        <v>-58.700000000000038</v>
      </c>
      <c r="AA2284" s="7" t="s">
        <v>1269</v>
      </c>
      <c r="AB2284">
        <v>11</v>
      </c>
      <c r="AC2284" t="s">
        <v>1494</v>
      </c>
    </row>
    <row r="2285" spans="1:29" x14ac:dyDescent="0.25">
      <c r="A2285" t="s">
        <v>37</v>
      </c>
      <c r="B2285" t="s">
        <v>277</v>
      </c>
      <c r="C2285" s="1">
        <v>44666.729166666664</v>
      </c>
      <c r="D2285" t="s">
        <v>789</v>
      </c>
      <c r="E2285" t="s">
        <v>2001</v>
      </c>
      <c r="F2285">
        <v>20</v>
      </c>
      <c r="G2285">
        <v>5</v>
      </c>
      <c r="H2285">
        <v>70</v>
      </c>
      <c r="I2285">
        <v>90</v>
      </c>
      <c r="J2285">
        <v>30</v>
      </c>
      <c r="K2285">
        <v>2.4</v>
      </c>
      <c r="L2285">
        <v>90</v>
      </c>
      <c r="M2285">
        <v>5.05</v>
      </c>
      <c r="N2285">
        <v>3.6</v>
      </c>
      <c r="O2285" t="s">
        <v>153</v>
      </c>
      <c r="Q2285" s="3" t="s">
        <v>65</v>
      </c>
      <c r="R2285" s="3" t="s">
        <v>58</v>
      </c>
      <c r="S2285" s="10">
        <v>83</v>
      </c>
      <c r="T2285" s="10">
        <v>1</v>
      </c>
      <c r="U2285" s="10">
        <v>1</v>
      </c>
      <c r="V2285" s="3" t="s">
        <v>56</v>
      </c>
      <c r="W2285" s="10" t="s">
        <v>56</v>
      </c>
      <c r="X2285" s="3" t="s">
        <v>56</v>
      </c>
      <c r="Y2285" s="15">
        <v>0</v>
      </c>
      <c r="Z2285" s="7">
        <f t="shared" si="20"/>
        <v>-58.700000000000038</v>
      </c>
      <c r="AA2285" s="7" t="s">
        <v>1270</v>
      </c>
      <c r="AB2285">
        <v>2.5</v>
      </c>
      <c r="AC2285" t="s">
        <v>1568</v>
      </c>
    </row>
    <row r="2286" spans="1:29" x14ac:dyDescent="0.25">
      <c r="A2286" t="s">
        <v>330</v>
      </c>
      <c r="B2286" t="s">
        <v>331</v>
      </c>
      <c r="C2286" s="1">
        <v>44666.791666666664</v>
      </c>
      <c r="D2286" t="s">
        <v>2033</v>
      </c>
      <c r="E2286" t="s">
        <v>1238</v>
      </c>
      <c r="F2286">
        <v>20</v>
      </c>
      <c r="G2286">
        <v>5</v>
      </c>
      <c r="H2286">
        <v>90</v>
      </c>
      <c r="I2286">
        <v>80</v>
      </c>
      <c r="J2286">
        <v>29</v>
      </c>
      <c r="K2286">
        <v>1.6</v>
      </c>
      <c r="L2286">
        <v>95</v>
      </c>
      <c r="M2286">
        <v>5.95</v>
      </c>
      <c r="N2286">
        <v>2.9</v>
      </c>
      <c r="O2286" t="s">
        <v>153</v>
      </c>
      <c r="Q2286" s="32" t="s">
        <v>173</v>
      </c>
      <c r="R2286" s="3" t="s">
        <v>1559</v>
      </c>
      <c r="S2286" s="10">
        <v>52</v>
      </c>
      <c r="T2286" s="3" t="s">
        <v>56</v>
      </c>
      <c r="U2286" s="10">
        <v>1</v>
      </c>
      <c r="V2286" s="3" t="s">
        <v>56</v>
      </c>
      <c r="W2286" s="10" t="s">
        <v>56</v>
      </c>
      <c r="X2286" s="3" t="s">
        <v>56</v>
      </c>
      <c r="Y2286" s="15">
        <v>0</v>
      </c>
      <c r="Z2286" s="7">
        <f t="shared" si="20"/>
        <v>-58.700000000000038</v>
      </c>
      <c r="AA2286" s="7" t="s">
        <v>1269</v>
      </c>
      <c r="AB2286">
        <v>12.5</v>
      </c>
      <c r="AC2286" t="s">
        <v>1494</v>
      </c>
    </row>
    <row r="2287" spans="1:29" x14ac:dyDescent="0.25">
      <c r="A2287" t="s">
        <v>330</v>
      </c>
      <c r="B2287" t="s">
        <v>331</v>
      </c>
      <c r="C2287" s="1">
        <v>44666.791666666664</v>
      </c>
      <c r="D2287" t="s">
        <v>1917</v>
      </c>
      <c r="E2287" t="s">
        <v>1896</v>
      </c>
      <c r="F2287">
        <v>20</v>
      </c>
      <c r="G2287">
        <v>10</v>
      </c>
      <c r="H2287">
        <v>70</v>
      </c>
      <c r="I2287">
        <v>90</v>
      </c>
      <c r="J2287">
        <v>26</v>
      </c>
      <c r="K2287">
        <v>1.75</v>
      </c>
      <c r="L2287">
        <v>80</v>
      </c>
      <c r="M2287">
        <v>5.55</v>
      </c>
      <c r="N2287">
        <v>3.15</v>
      </c>
      <c r="O2287" t="s">
        <v>153</v>
      </c>
      <c r="Q2287" s="3" t="s">
        <v>60</v>
      </c>
      <c r="R2287" s="3" t="s">
        <v>175</v>
      </c>
      <c r="S2287" s="10">
        <v>55</v>
      </c>
      <c r="T2287" s="3" t="s">
        <v>56</v>
      </c>
      <c r="U2287" s="10">
        <v>1</v>
      </c>
      <c r="V2287" s="3" t="s">
        <v>56</v>
      </c>
      <c r="W2287" s="10" t="s">
        <v>56</v>
      </c>
      <c r="X2287" s="3" t="s">
        <v>56</v>
      </c>
      <c r="Y2287" s="15">
        <v>0</v>
      </c>
      <c r="Z2287" s="7">
        <f t="shared" si="20"/>
        <v>-58.700000000000038</v>
      </c>
      <c r="AA2287" s="7" t="s">
        <v>1269</v>
      </c>
      <c r="AB2287">
        <v>11.5</v>
      </c>
      <c r="AC2287" t="s">
        <v>1494</v>
      </c>
    </row>
    <row r="2288" spans="1:29" x14ac:dyDescent="0.25">
      <c r="A2288" t="s">
        <v>320</v>
      </c>
      <c r="B2288" t="s">
        <v>321</v>
      </c>
      <c r="C2288" s="1">
        <v>44667.520833333336</v>
      </c>
      <c r="D2288" t="s">
        <v>323</v>
      </c>
      <c r="E2288" t="s">
        <v>1351</v>
      </c>
      <c r="F2288">
        <v>20</v>
      </c>
      <c r="G2288">
        <v>0</v>
      </c>
      <c r="H2288">
        <v>70</v>
      </c>
      <c r="I2288">
        <v>80</v>
      </c>
      <c r="J2288">
        <v>31</v>
      </c>
      <c r="K2288">
        <v>1.55</v>
      </c>
      <c r="L2288">
        <v>85</v>
      </c>
      <c r="M2288">
        <v>5.3</v>
      </c>
      <c r="N2288">
        <v>2.65</v>
      </c>
      <c r="O2288" t="s">
        <v>153</v>
      </c>
      <c r="Q2288" s="3" t="s">
        <v>65</v>
      </c>
      <c r="R2288" s="3" t="s">
        <v>65</v>
      </c>
      <c r="S2288" s="3" t="s">
        <v>56</v>
      </c>
      <c r="T2288" s="10">
        <v>0</v>
      </c>
      <c r="U2288" s="10">
        <v>0</v>
      </c>
      <c r="V2288" s="3" t="s">
        <v>56</v>
      </c>
      <c r="W2288">
        <v>1.33</v>
      </c>
      <c r="X2288" s="15">
        <v>75</v>
      </c>
      <c r="Y2288" s="15">
        <v>-75</v>
      </c>
      <c r="Z2288" s="7">
        <f t="shared" si="20"/>
        <v>-133.70000000000005</v>
      </c>
      <c r="AA2288" s="7" t="s">
        <v>1269</v>
      </c>
      <c r="AB2288">
        <v>7</v>
      </c>
      <c r="AC2288" t="s">
        <v>2025</v>
      </c>
    </row>
    <row r="2289" spans="1:29" x14ac:dyDescent="0.25">
      <c r="A2289" t="s">
        <v>320</v>
      </c>
      <c r="B2289" t="s">
        <v>321</v>
      </c>
      <c r="C2289" s="1">
        <v>44667.520833333336</v>
      </c>
      <c r="D2289" t="s">
        <v>801</v>
      </c>
      <c r="E2289" t="s">
        <v>443</v>
      </c>
      <c r="F2289">
        <v>20</v>
      </c>
      <c r="G2289">
        <v>0</v>
      </c>
      <c r="H2289">
        <v>80</v>
      </c>
      <c r="I2289">
        <v>90</v>
      </c>
      <c r="J2289">
        <v>24</v>
      </c>
      <c r="K2289">
        <v>1.5</v>
      </c>
      <c r="L2289">
        <v>85</v>
      </c>
      <c r="M2289">
        <v>5.45</v>
      </c>
      <c r="N2289">
        <v>3.1</v>
      </c>
      <c r="O2289" t="s">
        <v>399</v>
      </c>
      <c r="Q2289" s="3" t="s">
        <v>58</v>
      </c>
      <c r="R2289" s="3" t="s">
        <v>55</v>
      </c>
      <c r="S2289" s="10">
        <v>90</v>
      </c>
      <c r="T2289" s="3" t="s">
        <v>56</v>
      </c>
      <c r="U2289" s="10">
        <v>1</v>
      </c>
      <c r="V2289" s="3" t="s">
        <v>56</v>
      </c>
      <c r="W2289" s="10" t="s">
        <v>56</v>
      </c>
      <c r="X2289" s="3" t="s">
        <v>56</v>
      </c>
      <c r="Y2289" s="15">
        <v>0</v>
      </c>
      <c r="Z2289" s="7">
        <f t="shared" si="20"/>
        <v>-133.70000000000005</v>
      </c>
      <c r="AA2289" s="7" t="s">
        <v>56</v>
      </c>
      <c r="AC2289" t="s">
        <v>1799</v>
      </c>
    </row>
    <row r="2290" spans="1:29" x14ac:dyDescent="0.25">
      <c r="A2290" t="s">
        <v>264</v>
      </c>
      <c r="B2290" t="s">
        <v>265</v>
      </c>
      <c r="C2290" s="1">
        <v>44667.5625</v>
      </c>
      <c r="D2290" t="s">
        <v>1143</v>
      </c>
      <c r="E2290" t="s">
        <v>1147</v>
      </c>
      <c r="F2290">
        <v>20</v>
      </c>
      <c r="G2290">
        <v>0</v>
      </c>
      <c r="H2290">
        <v>90</v>
      </c>
      <c r="I2290">
        <v>95</v>
      </c>
      <c r="J2290">
        <v>23</v>
      </c>
      <c r="K2290">
        <v>1.5</v>
      </c>
      <c r="L2290">
        <v>75</v>
      </c>
      <c r="M2290">
        <v>5.2</v>
      </c>
      <c r="N2290">
        <v>3.05</v>
      </c>
      <c r="O2290" t="s">
        <v>399</v>
      </c>
      <c r="Q2290" s="3" t="s">
        <v>64</v>
      </c>
      <c r="R2290" s="3" t="s">
        <v>64</v>
      </c>
      <c r="S2290" s="3" t="s">
        <v>56</v>
      </c>
      <c r="T2290" s="3" t="s">
        <v>56</v>
      </c>
      <c r="U2290" s="10">
        <v>0</v>
      </c>
      <c r="V2290" s="3" t="s">
        <v>56</v>
      </c>
      <c r="W2290" s="10" t="s">
        <v>56</v>
      </c>
      <c r="X2290" s="3" t="s">
        <v>56</v>
      </c>
      <c r="Y2290" s="15">
        <v>0</v>
      </c>
      <c r="Z2290" s="7">
        <f t="shared" si="20"/>
        <v>-133.70000000000005</v>
      </c>
      <c r="AA2290" s="7" t="s">
        <v>56</v>
      </c>
      <c r="AC2290" t="s">
        <v>1799</v>
      </c>
    </row>
    <row r="2291" spans="1:29" x14ac:dyDescent="0.25">
      <c r="A2291" t="s">
        <v>320</v>
      </c>
      <c r="B2291" t="s">
        <v>38</v>
      </c>
      <c r="C2291" s="1">
        <v>44667.604166666664</v>
      </c>
      <c r="D2291" t="s">
        <v>747</v>
      </c>
      <c r="E2291" t="s">
        <v>1297</v>
      </c>
      <c r="F2291">
        <v>20</v>
      </c>
      <c r="G2291">
        <v>0</v>
      </c>
      <c r="H2291">
        <v>90</v>
      </c>
      <c r="I2291">
        <v>85</v>
      </c>
      <c r="J2291">
        <v>29</v>
      </c>
      <c r="K2291">
        <v>1.65</v>
      </c>
      <c r="L2291">
        <v>90</v>
      </c>
      <c r="M2291">
        <v>5.5</v>
      </c>
      <c r="N2291">
        <v>2.8</v>
      </c>
      <c r="O2291" t="s">
        <v>153</v>
      </c>
      <c r="Q2291" s="3" t="s">
        <v>66</v>
      </c>
      <c r="R2291" s="3" t="s">
        <v>53</v>
      </c>
      <c r="S2291" s="10">
        <v>53</v>
      </c>
      <c r="T2291" s="3" t="s">
        <v>56</v>
      </c>
      <c r="U2291" s="10">
        <v>1</v>
      </c>
      <c r="V2291" s="3" t="s">
        <v>56</v>
      </c>
      <c r="W2291" s="10" t="s">
        <v>56</v>
      </c>
      <c r="X2291" s="3" t="s">
        <v>56</v>
      </c>
      <c r="Y2291" s="15">
        <v>0</v>
      </c>
      <c r="Z2291" s="7">
        <f t="shared" si="20"/>
        <v>-133.70000000000005</v>
      </c>
      <c r="AA2291" s="7" t="s">
        <v>1269</v>
      </c>
      <c r="AB2291">
        <v>8.5</v>
      </c>
      <c r="AC2291" t="s">
        <v>1494</v>
      </c>
    </row>
    <row r="2292" spans="1:29" x14ac:dyDescent="0.25">
      <c r="A2292" t="s">
        <v>320</v>
      </c>
      <c r="B2292" t="s">
        <v>38</v>
      </c>
      <c r="C2292" s="1">
        <v>44667.604166666664</v>
      </c>
      <c r="D2292" t="s">
        <v>746</v>
      </c>
      <c r="E2292" t="s">
        <v>748</v>
      </c>
      <c r="F2292">
        <v>20</v>
      </c>
      <c r="G2292">
        <v>0</v>
      </c>
      <c r="H2292">
        <v>100</v>
      </c>
      <c r="I2292">
        <v>90</v>
      </c>
      <c r="J2292">
        <v>24</v>
      </c>
      <c r="K2292">
        <v>2.15</v>
      </c>
      <c r="L2292">
        <v>95</v>
      </c>
      <c r="M2292">
        <v>5.0999999999999996</v>
      </c>
      <c r="N2292">
        <v>3.6</v>
      </c>
      <c r="O2292" t="s">
        <v>153</v>
      </c>
      <c r="Q2292" s="3" t="s">
        <v>105</v>
      </c>
      <c r="R2292" s="3" t="s">
        <v>54</v>
      </c>
      <c r="S2292" s="10">
        <v>54</v>
      </c>
      <c r="T2292" s="3" t="s">
        <v>56</v>
      </c>
      <c r="U2292" s="10">
        <v>1</v>
      </c>
      <c r="V2292" s="3" t="s">
        <v>56</v>
      </c>
      <c r="W2292" s="10" t="s">
        <v>56</v>
      </c>
      <c r="X2292" s="3" t="s">
        <v>56</v>
      </c>
      <c r="Y2292" s="15">
        <v>0</v>
      </c>
      <c r="Z2292" s="7">
        <f t="shared" si="20"/>
        <v>-133.70000000000005</v>
      </c>
      <c r="AA2292" s="7" t="s">
        <v>1269</v>
      </c>
      <c r="AB2292">
        <v>9.5</v>
      </c>
      <c r="AC2292" t="s">
        <v>1494</v>
      </c>
    </row>
    <row r="2293" spans="1:29" x14ac:dyDescent="0.25">
      <c r="A2293" t="s">
        <v>330</v>
      </c>
      <c r="B2293" t="s">
        <v>331</v>
      </c>
      <c r="C2293" s="1">
        <v>44667.645833333336</v>
      </c>
      <c r="D2293" t="s">
        <v>1622</v>
      </c>
      <c r="E2293" t="s">
        <v>1794</v>
      </c>
      <c r="F2293">
        <v>20</v>
      </c>
      <c r="G2293">
        <v>5</v>
      </c>
      <c r="H2293">
        <v>100</v>
      </c>
      <c r="I2293">
        <v>90</v>
      </c>
      <c r="J2293">
        <v>18</v>
      </c>
      <c r="K2293">
        <v>1.65</v>
      </c>
      <c r="L2293">
        <v>80</v>
      </c>
      <c r="M2293">
        <v>6.85</v>
      </c>
      <c r="N2293">
        <v>3.65</v>
      </c>
      <c r="O2293" t="s">
        <v>153</v>
      </c>
      <c r="Q2293" s="3" t="s">
        <v>55</v>
      </c>
      <c r="R2293" s="3" t="s">
        <v>173</v>
      </c>
      <c r="S2293" s="10">
        <v>51</v>
      </c>
      <c r="T2293" s="10">
        <v>1</v>
      </c>
      <c r="U2293" s="10">
        <v>1</v>
      </c>
      <c r="V2293" s="3" t="s">
        <v>56</v>
      </c>
      <c r="W2293" s="10" t="s">
        <v>56</v>
      </c>
      <c r="X2293" s="3" t="s">
        <v>56</v>
      </c>
      <c r="Y2293" s="15">
        <v>0</v>
      </c>
      <c r="Z2293" s="7">
        <f t="shared" si="20"/>
        <v>-133.70000000000005</v>
      </c>
      <c r="AA2293" s="7" t="s">
        <v>1269</v>
      </c>
      <c r="AB2293">
        <v>13</v>
      </c>
      <c r="AC2293" t="s">
        <v>1494</v>
      </c>
    </row>
    <row r="2294" spans="1:29" x14ac:dyDescent="0.25">
      <c r="A2294" t="s">
        <v>33</v>
      </c>
      <c r="B2294" t="s">
        <v>235</v>
      </c>
      <c r="C2294" s="1">
        <v>44667.666666666664</v>
      </c>
      <c r="D2294" t="s">
        <v>2034</v>
      </c>
      <c r="E2294" t="s">
        <v>237</v>
      </c>
      <c r="F2294">
        <v>20</v>
      </c>
      <c r="G2294">
        <v>5</v>
      </c>
      <c r="H2294">
        <v>70</v>
      </c>
      <c r="I2294">
        <v>90</v>
      </c>
      <c r="J2294">
        <v>26</v>
      </c>
      <c r="K2294">
        <v>1.9</v>
      </c>
      <c r="L2294">
        <v>85</v>
      </c>
      <c r="M2294">
        <v>5.3</v>
      </c>
      <c r="N2294">
        <v>3.4</v>
      </c>
      <c r="O2294" t="s">
        <v>153</v>
      </c>
      <c r="Q2294" s="3" t="s">
        <v>65</v>
      </c>
      <c r="R2294" s="3" t="s">
        <v>55</v>
      </c>
      <c r="S2294" s="10">
        <v>78</v>
      </c>
      <c r="T2294" s="10">
        <v>1</v>
      </c>
      <c r="U2294" s="10">
        <v>1</v>
      </c>
      <c r="V2294" s="3" t="s">
        <v>56</v>
      </c>
      <c r="W2294" s="10" t="s">
        <v>56</v>
      </c>
      <c r="X2294" s="3" t="s">
        <v>56</v>
      </c>
      <c r="Y2294" s="15">
        <v>0</v>
      </c>
      <c r="Z2294" s="7">
        <f t="shared" si="20"/>
        <v>-133.70000000000005</v>
      </c>
      <c r="AA2294" s="7" t="s">
        <v>1270</v>
      </c>
      <c r="AB2294">
        <v>3</v>
      </c>
      <c r="AC2294" t="s">
        <v>1568</v>
      </c>
    </row>
    <row r="2295" spans="1:29" x14ac:dyDescent="0.25">
      <c r="A2295" t="s">
        <v>218</v>
      </c>
      <c r="B2295" t="s">
        <v>261</v>
      </c>
      <c r="C2295" s="1">
        <v>44667.6875</v>
      </c>
      <c r="D2295" t="s">
        <v>263</v>
      </c>
      <c r="E2295" t="s">
        <v>756</v>
      </c>
      <c r="F2295">
        <v>20</v>
      </c>
      <c r="G2295">
        <v>0</v>
      </c>
      <c r="H2295">
        <v>90</v>
      </c>
      <c r="I2295">
        <v>75</v>
      </c>
      <c r="J2295">
        <v>32</v>
      </c>
      <c r="K2295">
        <v>2.25</v>
      </c>
      <c r="L2295">
        <v>95</v>
      </c>
      <c r="M2295">
        <v>6.45</v>
      </c>
      <c r="N2295">
        <v>3.4</v>
      </c>
      <c r="O2295" t="s">
        <v>399</v>
      </c>
      <c r="Q2295" s="3" t="s">
        <v>60</v>
      </c>
      <c r="R2295" s="3" t="s">
        <v>59</v>
      </c>
      <c r="S2295" s="10">
        <v>61</v>
      </c>
      <c r="T2295" s="3" t="s">
        <v>56</v>
      </c>
      <c r="U2295" s="10">
        <v>1</v>
      </c>
      <c r="V2295" s="3" t="s">
        <v>56</v>
      </c>
      <c r="W2295" s="10" t="s">
        <v>56</v>
      </c>
      <c r="X2295" s="3" t="s">
        <v>56</v>
      </c>
      <c r="Y2295" s="15">
        <v>0</v>
      </c>
      <c r="Z2295" s="7">
        <f t="shared" si="20"/>
        <v>-133.70000000000005</v>
      </c>
      <c r="AA2295" s="7" t="s">
        <v>56</v>
      </c>
      <c r="AC2295" t="s">
        <v>1799</v>
      </c>
    </row>
    <row r="2296" spans="1:29" x14ac:dyDescent="0.25">
      <c r="A2296" t="s">
        <v>218</v>
      </c>
      <c r="B2296" t="s">
        <v>219</v>
      </c>
      <c r="C2296" s="1">
        <v>44667.708333333336</v>
      </c>
      <c r="D2296" t="s">
        <v>220</v>
      </c>
      <c r="E2296" t="s">
        <v>1058</v>
      </c>
      <c r="F2296">
        <v>20</v>
      </c>
      <c r="G2296">
        <v>10</v>
      </c>
      <c r="H2296">
        <v>100</v>
      </c>
      <c r="I2296">
        <v>75</v>
      </c>
      <c r="J2296">
        <v>25</v>
      </c>
      <c r="K2296">
        <v>1.9</v>
      </c>
      <c r="L2296">
        <v>75</v>
      </c>
      <c r="M2296">
        <v>5.8</v>
      </c>
      <c r="N2296">
        <v>3.45</v>
      </c>
      <c r="O2296" t="s">
        <v>399</v>
      </c>
      <c r="Q2296" s="3" t="s">
        <v>66</v>
      </c>
      <c r="R2296" s="3" t="s">
        <v>53</v>
      </c>
      <c r="S2296" s="10">
        <v>82</v>
      </c>
      <c r="T2296" s="3" t="s">
        <v>56</v>
      </c>
      <c r="U2296" s="10">
        <v>1</v>
      </c>
      <c r="V2296" s="3" t="s">
        <v>56</v>
      </c>
      <c r="W2296" s="10" t="s">
        <v>56</v>
      </c>
      <c r="X2296" s="3" t="s">
        <v>56</v>
      </c>
      <c r="Y2296" s="15">
        <v>0</v>
      </c>
      <c r="Z2296" s="7">
        <f t="shared" si="20"/>
        <v>-133.70000000000005</v>
      </c>
      <c r="AA2296" s="7" t="s">
        <v>56</v>
      </c>
      <c r="AC2296" t="s">
        <v>1799</v>
      </c>
    </row>
    <row r="2297" spans="1:29" x14ac:dyDescent="0.25">
      <c r="A2297" t="s">
        <v>320</v>
      </c>
      <c r="B2297" t="s">
        <v>38</v>
      </c>
      <c r="C2297" s="1">
        <v>44667.729166666664</v>
      </c>
      <c r="D2297" t="s">
        <v>1060</v>
      </c>
      <c r="E2297" t="s">
        <v>425</v>
      </c>
      <c r="F2297">
        <v>20</v>
      </c>
      <c r="G2297">
        <v>0</v>
      </c>
      <c r="H2297">
        <v>90</v>
      </c>
      <c r="I2297">
        <v>90</v>
      </c>
      <c r="J2297">
        <v>27</v>
      </c>
      <c r="K2297">
        <v>1.6</v>
      </c>
      <c r="L2297">
        <v>95</v>
      </c>
      <c r="M2297">
        <v>5.7</v>
      </c>
      <c r="N2297">
        <v>3.2</v>
      </c>
      <c r="O2297" t="s">
        <v>153</v>
      </c>
      <c r="Q2297" s="3" t="s">
        <v>104</v>
      </c>
      <c r="R2297" s="3" t="s">
        <v>549</v>
      </c>
      <c r="S2297" s="10">
        <v>85</v>
      </c>
      <c r="T2297" s="3" t="s">
        <v>56</v>
      </c>
      <c r="U2297" s="10">
        <v>1</v>
      </c>
      <c r="V2297" s="3" t="s">
        <v>56</v>
      </c>
      <c r="W2297">
        <v>1.35</v>
      </c>
      <c r="X2297" s="15">
        <v>75</v>
      </c>
      <c r="Y2297" s="13">
        <v>25.72</v>
      </c>
      <c r="Z2297" s="7">
        <f t="shared" si="20"/>
        <v>-107.98000000000005</v>
      </c>
      <c r="AA2297" s="7" t="s">
        <v>1269</v>
      </c>
      <c r="AB2297">
        <v>10.5</v>
      </c>
      <c r="AC2297" t="s">
        <v>1885</v>
      </c>
    </row>
    <row r="2298" spans="1:29" x14ac:dyDescent="0.25">
      <c r="A2298" t="s">
        <v>91</v>
      </c>
      <c r="B2298" t="s">
        <v>92</v>
      </c>
      <c r="C2298" s="1">
        <v>44667.756944444445</v>
      </c>
      <c r="D2298" t="s">
        <v>94</v>
      </c>
      <c r="E2298" t="s">
        <v>93</v>
      </c>
      <c r="F2298">
        <v>20</v>
      </c>
      <c r="G2298">
        <v>5</v>
      </c>
      <c r="H2298">
        <v>80</v>
      </c>
      <c r="I2298">
        <v>75</v>
      </c>
      <c r="J2298">
        <v>37</v>
      </c>
      <c r="K2298">
        <v>1.55</v>
      </c>
      <c r="L2298">
        <v>80</v>
      </c>
      <c r="M2298">
        <v>5.2</v>
      </c>
      <c r="N2298">
        <v>2.65</v>
      </c>
      <c r="O2298" t="s">
        <v>399</v>
      </c>
      <c r="Q2298" s="3" t="s">
        <v>60</v>
      </c>
      <c r="R2298" s="3" t="s">
        <v>59</v>
      </c>
      <c r="S2298" s="10">
        <v>47</v>
      </c>
      <c r="T2298" s="3" t="s">
        <v>56</v>
      </c>
      <c r="U2298" s="10">
        <v>1</v>
      </c>
      <c r="V2298" s="3" t="s">
        <v>56</v>
      </c>
      <c r="W2298" s="10" t="s">
        <v>56</v>
      </c>
      <c r="X2298" s="3" t="s">
        <v>56</v>
      </c>
      <c r="Y2298" s="15">
        <v>0</v>
      </c>
      <c r="Z2298" s="7">
        <f t="shared" si="20"/>
        <v>-107.98000000000005</v>
      </c>
      <c r="AA2298" s="7" t="s">
        <v>56</v>
      </c>
      <c r="AC2298" t="s">
        <v>1799</v>
      </c>
    </row>
    <row r="2299" spans="1:29" x14ac:dyDescent="0.25">
      <c r="A2299" t="s">
        <v>320</v>
      </c>
      <c r="B2299" t="s">
        <v>321</v>
      </c>
      <c r="C2299" s="1">
        <v>44667.8125</v>
      </c>
      <c r="D2299" t="s">
        <v>1616</v>
      </c>
      <c r="E2299" t="s">
        <v>1615</v>
      </c>
      <c r="F2299">
        <v>20</v>
      </c>
      <c r="G2299">
        <v>0</v>
      </c>
      <c r="H2299">
        <v>100</v>
      </c>
      <c r="I2299">
        <v>100</v>
      </c>
      <c r="J2299">
        <v>23</v>
      </c>
      <c r="K2299">
        <v>2</v>
      </c>
      <c r="L2299">
        <v>95</v>
      </c>
      <c r="M2299">
        <v>6.2</v>
      </c>
      <c r="N2299">
        <v>3.3</v>
      </c>
      <c r="O2299" t="s">
        <v>153</v>
      </c>
      <c r="Q2299" s="3" t="s">
        <v>66</v>
      </c>
      <c r="R2299" s="3" t="s">
        <v>53</v>
      </c>
      <c r="S2299" s="10">
        <v>68</v>
      </c>
      <c r="T2299" s="3" t="s">
        <v>56</v>
      </c>
      <c r="U2299" s="10">
        <v>1</v>
      </c>
      <c r="V2299" s="3" t="s">
        <v>56</v>
      </c>
      <c r="W2299" s="10" t="s">
        <v>56</v>
      </c>
      <c r="X2299" s="3" t="s">
        <v>56</v>
      </c>
      <c r="Y2299" s="15">
        <v>0</v>
      </c>
      <c r="Z2299" s="7">
        <f t="shared" si="20"/>
        <v>-107.98000000000005</v>
      </c>
      <c r="AA2299" s="7" t="s">
        <v>1269</v>
      </c>
      <c r="AB2299">
        <v>7</v>
      </c>
      <c r="AC2299" t="s">
        <v>1489</v>
      </c>
    </row>
    <row r="2300" spans="1:29" x14ac:dyDescent="0.25">
      <c r="A2300" t="s">
        <v>218</v>
      </c>
      <c r="B2300" t="s">
        <v>261</v>
      </c>
      <c r="C2300" s="1">
        <v>44667.8125</v>
      </c>
      <c r="D2300" t="s">
        <v>1620</v>
      </c>
      <c r="E2300" t="s">
        <v>262</v>
      </c>
      <c r="F2300">
        <v>20</v>
      </c>
      <c r="G2300">
        <v>0</v>
      </c>
      <c r="H2300">
        <v>90</v>
      </c>
      <c r="I2300">
        <v>80</v>
      </c>
      <c r="J2300">
        <v>27</v>
      </c>
      <c r="K2300">
        <v>1.7</v>
      </c>
      <c r="L2300">
        <v>75</v>
      </c>
      <c r="M2300">
        <v>5.2</v>
      </c>
      <c r="N2300">
        <v>2.95</v>
      </c>
      <c r="O2300" t="s">
        <v>153</v>
      </c>
      <c r="Q2300" s="3" t="s">
        <v>58</v>
      </c>
      <c r="R2300" s="3" t="s">
        <v>58</v>
      </c>
      <c r="S2300" s="3" t="s">
        <v>56</v>
      </c>
      <c r="T2300" s="3" t="s">
        <v>56</v>
      </c>
      <c r="U2300" s="10">
        <v>0</v>
      </c>
      <c r="V2300" s="3" t="s">
        <v>56</v>
      </c>
      <c r="W2300">
        <v>1.43</v>
      </c>
      <c r="X2300" s="15">
        <v>75</v>
      </c>
      <c r="Y2300" s="15">
        <v>-75</v>
      </c>
      <c r="Z2300" s="7">
        <f t="shared" si="20"/>
        <v>-182.98000000000005</v>
      </c>
      <c r="AA2300" s="7" t="s">
        <v>1269</v>
      </c>
      <c r="AB2300">
        <v>8</v>
      </c>
      <c r="AC2300" t="s">
        <v>2025</v>
      </c>
    </row>
    <row r="2301" spans="1:29" x14ac:dyDescent="0.25">
      <c r="A2301" t="s">
        <v>1762</v>
      </c>
      <c r="B2301" t="s">
        <v>1763</v>
      </c>
      <c r="C2301" s="1">
        <v>44668.170138888891</v>
      </c>
      <c r="D2301" t="s">
        <v>2003</v>
      </c>
      <c r="E2301" t="s">
        <v>1764</v>
      </c>
      <c r="F2301">
        <v>20</v>
      </c>
      <c r="G2301">
        <v>5</v>
      </c>
      <c r="H2301">
        <v>80</v>
      </c>
      <c r="I2301">
        <v>80</v>
      </c>
      <c r="J2301">
        <v>39</v>
      </c>
      <c r="K2301">
        <v>2.1</v>
      </c>
      <c r="L2301">
        <v>90</v>
      </c>
      <c r="M2301">
        <v>6</v>
      </c>
      <c r="N2301">
        <v>3</v>
      </c>
      <c r="O2301" t="s">
        <v>1266</v>
      </c>
      <c r="Q2301" s="3" t="s">
        <v>58</v>
      </c>
      <c r="R2301" s="3" t="s">
        <v>165</v>
      </c>
      <c r="S2301" s="10">
        <v>62</v>
      </c>
      <c r="T2301" s="3" t="s">
        <v>56</v>
      </c>
      <c r="U2301" s="10">
        <v>1</v>
      </c>
      <c r="V2301" s="3" t="s">
        <v>56</v>
      </c>
      <c r="W2301" s="10" t="s">
        <v>56</v>
      </c>
      <c r="X2301" s="3" t="s">
        <v>56</v>
      </c>
      <c r="Y2301" s="15">
        <v>0</v>
      </c>
      <c r="Z2301" s="7">
        <f t="shared" si="20"/>
        <v>-182.98000000000005</v>
      </c>
      <c r="AA2301" s="7" t="s">
        <v>56</v>
      </c>
      <c r="AC2301" t="s">
        <v>1799</v>
      </c>
    </row>
    <row r="2302" spans="1:29" x14ac:dyDescent="0.25">
      <c r="A2302" t="s">
        <v>320</v>
      </c>
      <c r="B2302" t="s">
        <v>321</v>
      </c>
      <c r="C2302" s="1">
        <v>44668.520833333336</v>
      </c>
      <c r="D2302" t="s">
        <v>771</v>
      </c>
      <c r="E2302" t="s">
        <v>767</v>
      </c>
      <c r="F2302">
        <v>20</v>
      </c>
      <c r="G2302">
        <v>0</v>
      </c>
      <c r="H2302">
        <v>100</v>
      </c>
      <c r="I2302">
        <v>85</v>
      </c>
      <c r="J2302">
        <v>36</v>
      </c>
      <c r="K2302">
        <v>1.85</v>
      </c>
      <c r="L2302">
        <v>85</v>
      </c>
      <c r="M2302">
        <v>5.25</v>
      </c>
      <c r="N2302">
        <v>2.75</v>
      </c>
      <c r="O2302" t="s">
        <v>153</v>
      </c>
      <c r="Q2302" s="3" t="s">
        <v>58</v>
      </c>
      <c r="R2302" s="3" t="s">
        <v>55</v>
      </c>
      <c r="S2302" s="10">
        <v>65</v>
      </c>
      <c r="T2302" s="3" t="s">
        <v>56</v>
      </c>
      <c r="U2302" s="10">
        <v>1</v>
      </c>
      <c r="V2302" s="3" t="s">
        <v>56</v>
      </c>
      <c r="W2302">
        <v>1.33</v>
      </c>
      <c r="X2302" s="15">
        <v>75</v>
      </c>
      <c r="Y2302" s="13">
        <v>24.25</v>
      </c>
      <c r="Z2302" s="7">
        <f t="shared" si="20"/>
        <v>-158.73000000000005</v>
      </c>
      <c r="AA2302" s="7" t="s">
        <v>1269</v>
      </c>
      <c r="AB2302">
        <v>7</v>
      </c>
      <c r="AC2302" t="s">
        <v>1885</v>
      </c>
    </row>
    <row r="2303" spans="1:29" x14ac:dyDescent="0.25">
      <c r="A2303" t="s">
        <v>320</v>
      </c>
      <c r="B2303" t="s">
        <v>321</v>
      </c>
      <c r="C2303" s="1">
        <v>44668.520833333336</v>
      </c>
      <c r="D2303" t="s">
        <v>766</v>
      </c>
      <c r="E2303" t="s">
        <v>322</v>
      </c>
      <c r="F2303">
        <v>20</v>
      </c>
      <c r="G2303">
        <v>0</v>
      </c>
      <c r="H2303">
        <v>90</v>
      </c>
      <c r="I2303">
        <v>90</v>
      </c>
      <c r="J2303">
        <v>33</v>
      </c>
      <c r="K2303">
        <v>1.7</v>
      </c>
      <c r="L2303">
        <v>90</v>
      </c>
      <c r="M2303">
        <v>5.7</v>
      </c>
      <c r="N2303">
        <v>3</v>
      </c>
      <c r="O2303" t="s">
        <v>153</v>
      </c>
      <c r="Q2303" s="3" t="s">
        <v>181</v>
      </c>
      <c r="R2303" s="3" t="s">
        <v>624</v>
      </c>
      <c r="S2303" s="10">
        <v>48</v>
      </c>
      <c r="T2303" s="3" t="s">
        <v>56</v>
      </c>
      <c r="U2303" s="10">
        <v>1</v>
      </c>
      <c r="V2303" s="3" t="s">
        <v>56</v>
      </c>
      <c r="W2303" s="10" t="s">
        <v>56</v>
      </c>
      <c r="X2303" s="3" t="s">
        <v>56</v>
      </c>
      <c r="Y2303" s="15">
        <v>0</v>
      </c>
      <c r="Z2303" s="7">
        <f t="shared" si="20"/>
        <v>-158.73000000000005</v>
      </c>
      <c r="AA2303" s="7" t="s">
        <v>1269</v>
      </c>
      <c r="AB2303">
        <v>11</v>
      </c>
      <c r="AC2303" t="s">
        <v>1494</v>
      </c>
    </row>
    <row r="2304" spans="1:29" x14ac:dyDescent="0.25">
      <c r="A2304" t="s">
        <v>320</v>
      </c>
      <c r="B2304" t="s">
        <v>321</v>
      </c>
      <c r="C2304" s="1">
        <v>44668.520833333336</v>
      </c>
      <c r="D2304" t="s">
        <v>1140</v>
      </c>
      <c r="E2304" t="s">
        <v>1139</v>
      </c>
      <c r="F2304">
        <v>20</v>
      </c>
      <c r="G2304">
        <v>0</v>
      </c>
      <c r="H2304">
        <v>100</v>
      </c>
      <c r="I2304">
        <v>95</v>
      </c>
      <c r="J2304">
        <v>23</v>
      </c>
      <c r="K2304">
        <v>2</v>
      </c>
      <c r="L2304">
        <v>90</v>
      </c>
      <c r="M2304">
        <v>5.15</v>
      </c>
      <c r="N2304">
        <v>3.45</v>
      </c>
      <c r="O2304" t="s">
        <v>153</v>
      </c>
      <c r="Q2304" s="3" t="s">
        <v>65</v>
      </c>
      <c r="R2304" s="3" t="s">
        <v>63</v>
      </c>
      <c r="S2304" s="10">
        <v>54</v>
      </c>
      <c r="T2304" s="10">
        <v>1</v>
      </c>
      <c r="U2304" s="10">
        <v>1</v>
      </c>
      <c r="V2304" s="3" t="s">
        <v>56</v>
      </c>
      <c r="W2304" s="10" t="s">
        <v>56</v>
      </c>
      <c r="X2304" s="3" t="s">
        <v>56</v>
      </c>
      <c r="Y2304" s="15">
        <v>0</v>
      </c>
      <c r="Z2304" s="7">
        <f t="shared" si="20"/>
        <v>-158.73000000000005</v>
      </c>
      <c r="AA2304" s="7" t="s">
        <v>1270</v>
      </c>
      <c r="AB2304">
        <v>2</v>
      </c>
      <c r="AC2304" t="s">
        <v>1568</v>
      </c>
    </row>
    <row r="2305" spans="1:29" x14ac:dyDescent="0.25">
      <c r="A2305" t="s">
        <v>22</v>
      </c>
      <c r="B2305" t="s">
        <v>430</v>
      </c>
      <c r="C2305" s="1">
        <v>44668.541666666664</v>
      </c>
      <c r="D2305" t="s">
        <v>1355</v>
      </c>
      <c r="E2305" t="s">
        <v>1419</v>
      </c>
      <c r="F2305">
        <v>20</v>
      </c>
      <c r="G2305">
        <v>5</v>
      </c>
      <c r="H2305">
        <v>70</v>
      </c>
      <c r="I2305">
        <v>85</v>
      </c>
      <c r="J2305">
        <v>26</v>
      </c>
      <c r="K2305">
        <v>2.15</v>
      </c>
      <c r="L2305">
        <v>90</v>
      </c>
      <c r="M2305">
        <v>5.4</v>
      </c>
      <c r="N2305">
        <v>3.55</v>
      </c>
      <c r="O2305" t="s">
        <v>153</v>
      </c>
      <c r="Q2305" s="3" t="s">
        <v>58</v>
      </c>
      <c r="R2305" s="3" t="s">
        <v>122</v>
      </c>
      <c r="S2305" s="10">
        <v>56</v>
      </c>
      <c r="T2305" s="3" t="s">
        <v>56</v>
      </c>
      <c r="U2305" s="10">
        <v>1</v>
      </c>
      <c r="V2305" s="3" t="s">
        <v>56</v>
      </c>
      <c r="W2305" s="10" t="s">
        <v>56</v>
      </c>
      <c r="X2305" s="3" t="s">
        <v>56</v>
      </c>
      <c r="Y2305" s="15">
        <v>0</v>
      </c>
      <c r="Z2305" s="7">
        <f t="shared" si="20"/>
        <v>-158.73000000000005</v>
      </c>
      <c r="AA2305" s="7" t="s">
        <v>1269</v>
      </c>
      <c r="AB2305">
        <v>11</v>
      </c>
      <c r="AC2305" t="s">
        <v>1494</v>
      </c>
    </row>
    <row r="2306" spans="1:29" x14ac:dyDescent="0.25">
      <c r="A2306" t="s">
        <v>22</v>
      </c>
      <c r="B2306" t="s">
        <v>23</v>
      </c>
      <c r="C2306" s="1">
        <v>44668.541666666664</v>
      </c>
      <c r="D2306" t="s">
        <v>759</v>
      </c>
      <c r="E2306" t="s">
        <v>829</v>
      </c>
      <c r="F2306">
        <v>20</v>
      </c>
      <c r="G2306">
        <v>5</v>
      </c>
      <c r="H2306">
        <v>90</v>
      </c>
      <c r="I2306">
        <v>85</v>
      </c>
      <c r="J2306">
        <v>35</v>
      </c>
      <c r="K2306">
        <v>1.75</v>
      </c>
      <c r="L2306">
        <v>95</v>
      </c>
      <c r="M2306">
        <v>5.55</v>
      </c>
      <c r="N2306">
        <v>2.8</v>
      </c>
      <c r="O2306" t="s">
        <v>399</v>
      </c>
      <c r="Q2306" s="3" t="s">
        <v>60</v>
      </c>
      <c r="R2306" s="3" t="s">
        <v>173</v>
      </c>
      <c r="S2306" s="10">
        <v>53</v>
      </c>
      <c r="T2306" s="3" t="s">
        <v>56</v>
      </c>
      <c r="U2306" s="10">
        <v>1</v>
      </c>
      <c r="V2306" s="3" t="s">
        <v>56</v>
      </c>
      <c r="W2306" s="10" t="s">
        <v>56</v>
      </c>
      <c r="X2306" s="3" t="s">
        <v>56</v>
      </c>
      <c r="Y2306" s="15">
        <v>0</v>
      </c>
      <c r="Z2306" s="7">
        <f t="shared" si="20"/>
        <v>-158.73000000000005</v>
      </c>
      <c r="AA2306" s="7" t="s">
        <v>56</v>
      </c>
      <c r="AC2306" t="s">
        <v>1799</v>
      </c>
    </row>
    <row r="2307" spans="1:29" x14ac:dyDescent="0.25">
      <c r="A2307" t="s">
        <v>414</v>
      </c>
      <c r="B2307" t="s">
        <v>415</v>
      </c>
      <c r="C2307" s="1">
        <v>44668.583333333336</v>
      </c>
      <c r="D2307" t="s">
        <v>1054</v>
      </c>
      <c r="E2307" t="s">
        <v>419</v>
      </c>
      <c r="F2307">
        <v>20</v>
      </c>
      <c r="G2307">
        <v>5</v>
      </c>
      <c r="H2307">
        <v>100</v>
      </c>
      <c r="I2307">
        <v>85</v>
      </c>
      <c r="J2307">
        <v>27</v>
      </c>
      <c r="K2307">
        <v>1.5</v>
      </c>
      <c r="L2307">
        <v>90</v>
      </c>
      <c r="M2307">
        <v>5.7</v>
      </c>
      <c r="N2307">
        <v>2.9</v>
      </c>
      <c r="O2307" t="s">
        <v>399</v>
      </c>
      <c r="Q2307" s="3" t="s">
        <v>66</v>
      </c>
      <c r="R2307" s="3" t="s">
        <v>406</v>
      </c>
      <c r="S2307" s="10">
        <v>63</v>
      </c>
      <c r="T2307" s="3" t="s">
        <v>56</v>
      </c>
      <c r="U2307" s="10">
        <v>1</v>
      </c>
      <c r="V2307" s="3" t="s">
        <v>56</v>
      </c>
      <c r="W2307" s="10" t="s">
        <v>56</v>
      </c>
      <c r="X2307" s="3" t="s">
        <v>56</v>
      </c>
      <c r="Y2307" s="15">
        <v>0</v>
      </c>
      <c r="Z2307" s="7">
        <f t="shared" si="20"/>
        <v>-158.73000000000005</v>
      </c>
      <c r="AA2307" s="7" t="s">
        <v>56</v>
      </c>
      <c r="AC2307" t="s">
        <v>1799</v>
      </c>
    </row>
    <row r="2308" spans="1:29" x14ac:dyDescent="0.25">
      <c r="A2308" t="s">
        <v>320</v>
      </c>
      <c r="B2308" t="s">
        <v>38</v>
      </c>
      <c r="C2308" s="1">
        <v>44668.604166666664</v>
      </c>
      <c r="D2308" t="s">
        <v>1089</v>
      </c>
      <c r="E2308" t="s">
        <v>163</v>
      </c>
      <c r="F2308">
        <v>20</v>
      </c>
      <c r="G2308">
        <v>0</v>
      </c>
      <c r="H2308">
        <v>90</v>
      </c>
      <c r="I2308">
        <v>85</v>
      </c>
      <c r="J2308">
        <v>29</v>
      </c>
      <c r="K2308">
        <v>1.75</v>
      </c>
      <c r="L2308">
        <v>85</v>
      </c>
      <c r="M2308">
        <v>5.55</v>
      </c>
      <c r="N2308">
        <v>3.4</v>
      </c>
      <c r="O2308" t="s">
        <v>153</v>
      </c>
      <c r="Q2308" s="3" t="s">
        <v>63</v>
      </c>
      <c r="R2308" s="3" t="s">
        <v>104</v>
      </c>
      <c r="S2308" s="10">
        <v>85</v>
      </c>
      <c r="T2308" s="3" t="s">
        <v>56</v>
      </c>
      <c r="U2308" s="10">
        <v>1</v>
      </c>
      <c r="V2308" s="3" t="s">
        <v>56</v>
      </c>
      <c r="W2308" s="10" t="s">
        <v>56</v>
      </c>
      <c r="X2308" s="3" t="s">
        <v>56</v>
      </c>
      <c r="Y2308" s="15">
        <v>0</v>
      </c>
      <c r="Z2308" s="7">
        <f t="shared" si="20"/>
        <v>-158.73000000000005</v>
      </c>
      <c r="AA2308" s="7" t="s">
        <v>1269</v>
      </c>
      <c r="AB2308">
        <v>10.5</v>
      </c>
      <c r="AC2308" t="s">
        <v>1901</v>
      </c>
    </row>
    <row r="2309" spans="1:29" x14ac:dyDescent="0.25">
      <c r="A2309" t="s">
        <v>33</v>
      </c>
      <c r="B2309" t="s">
        <v>235</v>
      </c>
      <c r="C2309" s="1">
        <v>44668.666666666664</v>
      </c>
      <c r="D2309" t="s">
        <v>1334</v>
      </c>
      <c r="E2309" t="s">
        <v>2049</v>
      </c>
      <c r="F2309">
        <v>20</v>
      </c>
      <c r="G2309">
        <v>5</v>
      </c>
      <c r="H2309">
        <v>80</v>
      </c>
      <c r="I2309">
        <v>90</v>
      </c>
      <c r="J2309">
        <v>21</v>
      </c>
      <c r="K2309">
        <v>1.75</v>
      </c>
      <c r="L2309">
        <v>80</v>
      </c>
      <c r="M2309">
        <v>5.15</v>
      </c>
      <c r="N2309">
        <v>3.35</v>
      </c>
      <c r="O2309" t="s">
        <v>399</v>
      </c>
      <c r="Q2309" s="3" t="s">
        <v>58</v>
      </c>
      <c r="R2309" s="3" t="s">
        <v>64</v>
      </c>
      <c r="S2309" s="10">
        <v>48</v>
      </c>
      <c r="T2309" s="3" t="s">
        <v>56</v>
      </c>
      <c r="U2309" s="10">
        <v>1</v>
      </c>
      <c r="V2309" s="3" t="s">
        <v>56</v>
      </c>
      <c r="W2309" s="10" t="s">
        <v>56</v>
      </c>
      <c r="X2309" s="3" t="s">
        <v>56</v>
      </c>
      <c r="Y2309" s="15">
        <v>0</v>
      </c>
      <c r="Z2309" s="7">
        <f t="shared" si="20"/>
        <v>-158.73000000000005</v>
      </c>
      <c r="AA2309" s="7" t="s">
        <v>56</v>
      </c>
      <c r="AC2309" t="s">
        <v>1799</v>
      </c>
    </row>
    <row r="2310" spans="1:29" x14ac:dyDescent="0.25">
      <c r="A2310" t="s">
        <v>414</v>
      </c>
      <c r="B2310" t="s">
        <v>415</v>
      </c>
      <c r="C2310" s="1">
        <v>44668.770833333336</v>
      </c>
      <c r="D2310" t="s">
        <v>1065</v>
      </c>
      <c r="E2310" t="s">
        <v>498</v>
      </c>
      <c r="F2310">
        <v>20</v>
      </c>
      <c r="G2310">
        <v>0</v>
      </c>
      <c r="H2310">
        <v>80</v>
      </c>
      <c r="I2310">
        <v>80</v>
      </c>
      <c r="J2310">
        <v>33</v>
      </c>
      <c r="K2310">
        <v>1.55</v>
      </c>
      <c r="L2310">
        <v>95</v>
      </c>
      <c r="M2310">
        <v>5</v>
      </c>
      <c r="N2310">
        <v>2.8</v>
      </c>
      <c r="O2310" t="s">
        <v>153</v>
      </c>
      <c r="Q2310" s="3" t="s">
        <v>65</v>
      </c>
      <c r="R2310" s="3" t="s">
        <v>65</v>
      </c>
      <c r="S2310" s="3" t="s">
        <v>56</v>
      </c>
      <c r="T2310" s="10">
        <v>0</v>
      </c>
      <c r="U2310" s="10">
        <v>0</v>
      </c>
      <c r="V2310" s="3" t="s">
        <v>56</v>
      </c>
      <c r="W2310">
        <v>1.33</v>
      </c>
      <c r="X2310" s="15">
        <v>75</v>
      </c>
      <c r="Y2310" s="15">
        <v>-75</v>
      </c>
      <c r="Z2310" s="7">
        <f t="shared" si="20"/>
        <v>-233.73000000000005</v>
      </c>
      <c r="AA2310" s="7" t="s">
        <v>1269</v>
      </c>
      <c r="AB2310">
        <v>9.5</v>
      </c>
      <c r="AC2310" t="s">
        <v>2025</v>
      </c>
    </row>
    <row r="2311" spans="1:29" x14ac:dyDescent="0.25">
      <c r="A2311" t="s">
        <v>320</v>
      </c>
      <c r="B2311" t="s">
        <v>38</v>
      </c>
      <c r="C2311" s="1">
        <v>44668.770833333336</v>
      </c>
      <c r="D2311" t="s">
        <v>426</v>
      </c>
      <c r="E2311" t="s">
        <v>344</v>
      </c>
      <c r="F2311">
        <v>20</v>
      </c>
      <c r="G2311">
        <v>0</v>
      </c>
      <c r="H2311">
        <v>80</v>
      </c>
      <c r="I2311">
        <v>85</v>
      </c>
      <c r="J2311">
        <v>27</v>
      </c>
      <c r="K2311">
        <v>2.1</v>
      </c>
      <c r="L2311">
        <v>90</v>
      </c>
      <c r="M2311">
        <v>5.75</v>
      </c>
      <c r="N2311">
        <v>3.7</v>
      </c>
      <c r="O2311" t="s">
        <v>153</v>
      </c>
      <c r="Q2311" s="3" t="s">
        <v>65</v>
      </c>
      <c r="R2311" s="3" t="s">
        <v>58</v>
      </c>
      <c r="S2311" s="10">
        <v>69</v>
      </c>
      <c r="T2311" s="10">
        <v>1</v>
      </c>
      <c r="U2311" s="10">
        <v>1</v>
      </c>
      <c r="V2311" s="3" t="s">
        <v>56</v>
      </c>
      <c r="W2311" s="10" t="s">
        <v>56</v>
      </c>
      <c r="X2311" s="3" t="s">
        <v>56</v>
      </c>
      <c r="Y2311" s="15">
        <v>0</v>
      </c>
      <c r="Z2311" s="7">
        <f t="shared" si="20"/>
        <v>-233.73000000000005</v>
      </c>
      <c r="AA2311" s="7" t="s">
        <v>1270</v>
      </c>
      <c r="AB2311">
        <v>4.5</v>
      </c>
      <c r="AC2311" t="s">
        <v>1568</v>
      </c>
    </row>
    <row r="2312" spans="1:29" x14ac:dyDescent="0.25">
      <c r="A2312" t="s">
        <v>30</v>
      </c>
      <c r="B2312" t="s">
        <v>252</v>
      </c>
      <c r="C2312" s="1">
        <v>44669.479166666664</v>
      </c>
      <c r="D2312" t="s">
        <v>455</v>
      </c>
      <c r="E2312" t="s">
        <v>454</v>
      </c>
      <c r="F2312">
        <v>20</v>
      </c>
      <c r="G2312">
        <v>10</v>
      </c>
      <c r="H2312">
        <v>80</v>
      </c>
      <c r="I2312">
        <v>75</v>
      </c>
      <c r="J2312">
        <v>32</v>
      </c>
      <c r="K2312">
        <v>1.65</v>
      </c>
      <c r="L2312">
        <v>75</v>
      </c>
      <c r="M2312">
        <v>5.0999999999999996</v>
      </c>
      <c r="N2312">
        <v>2.5499999999999998</v>
      </c>
      <c r="O2312" t="s">
        <v>399</v>
      </c>
      <c r="Q2312" s="3" t="s">
        <v>60</v>
      </c>
      <c r="R2312" s="3" t="s">
        <v>60</v>
      </c>
      <c r="S2312" s="3" t="s">
        <v>56</v>
      </c>
      <c r="T2312" s="3" t="s">
        <v>56</v>
      </c>
      <c r="U2312" s="10">
        <v>0</v>
      </c>
      <c r="V2312" s="3" t="s">
        <v>56</v>
      </c>
      <c r="W2312" s="10" t="s">
        <v>56</v>
      </c>
      <c r="X2312" s="3" t="s">
        <v>56</v>
      </c>
      <c r="Y2312" s="15">
        <v>0</v>
      </c>
      <c r="Z2312" s="7">
        <f t="shared" si="20"/>
        <v>-233.73000000000005</v>
      </c>
      <c r="AA2312" s="7" t="s">
        <v>56</v>
      </c>
      <c r="AC2312" t="s">
        <v>1799</v>
      </c>
    </row>
    <row r="2313" spans="1:29" x14ac:dyDescent="0.25">
      <c r="A2313" t="s">
        <v>37</v>
      </c>
      <c r="B2313" t="s">
        <v>277</v>
      </c>
      <c r="C2313" s="1">
        <v>44669.5625</v>
      </c>
      <c r="D2313" t="s">
        <v>2001</v>
      </c>
      <c r="E2313" t="s">
        <v>1999</v>
      </c>
      <c r="F2313">
        <v>20</v>
      </c>
      <c r="G2313">
        <v>0</v>
      </c>
      <c r="H2313">
        <v>90</v>
      </c>
      <c r="I2313">
        <v>90</v>
      </c>
      <c r="J2313">
        <v>29</v>
      </c>
      <c r="K2313">
        <v>1.9</v>
      </c>
      <c r="L2313">
        <v>95</v>
      </c>
      <c r="M2313">
        <v>5.35</v>
      </c>
      <c r="N2313">
        <v>3.25</v>
      </c>
      <c r="O2313" t="s">
        <v>153</v>
      </c>
      <c r="Q2313" s="3" t="s">
        <v>60</v>
      </c>
      <c r="R2313" s="3" t="s">
        <v>406</v>
      </c>
      <c r="S2313" s="10">
        <v>50</v>
      </c>
      <c r="T2313" s="3" t="s">
        <v>56</v>
      </c>
      <c r="U2313" s="10">
        <v>1</v>
      </c>
      <c r="V2313" s="3" t="s">
        <v>56</v>
      </c>
      <c r="W2313" s="10" t="s">
        <v>56</v>
      </c>
      <c r="X2313" s="3" t="s">
        <v>56</v>
      </c>
      <c r="Y2313" s="15">
        <v>0</v>
      </c>
      <c r="Z2313" s="7">
        <f t="shared" si="20"/>
        <v>-233.73000000000005</v>
      </c>
      <c r="AA2313" s="7" t="s">
        <v>1269</v>
      </c>
      <c r="AB2313">
        <v>7</v>
      </c>
      <c r="AC2313" t="s">
        <v>1494</v>
      </c>
    </row>
    <row r="2314" spans="1:29" x14ac:dyDescent="0.25">
      <c r="A2314" t="s">
        <v>26</v>
      </c>
      <c r="B2314" t="s">
        <v>27</v>
      </c>
      <c r="C2314" s="1">
        <v>44669.625</v>
      </c>
      <c r="D2314" t="s">
        <v>133</v>
      </c>
      <c r="E2314" t="s">
        <v>151</v>
      </c>
      <c r="F2314">
        <v>20</v>
      </c>
      <c r="G2314">
        <v>10</v>
      </c>
      <c r="H2314">
        <v>90</v>
      </c>
      <c r="I2314">
        <v>75</v>
      </c>
      <c r="J2314">
        <v>23</v>
      </c>
      <c r="K2314">
        <v>1.7</v>
      </c>
      <c r="L2314">
        <v>80</v>
      </c>
      <c r="M2314">
        <v>5.05</v>
      </c>
      <c r="N2314">
        <v>3.05</v>
      </c>
      <c r="O2314" t="s">
        <v>399</v>
      </c>
      <c r="Q2314" s="3" t="s">
        <v>53</v>
      </c>
      <c r="R2314" s="3" t="s">
        <v>54</v>
      </c>
      <c r="S2314" s="10">
        <v>56</v>
      </c>
      <c r="T2314" s="3" t="s">
        <v>56</v>
      </c>
      <c r="U2314" s="10">
        <v>1</v>
      </c>
      <c r="V2314" s="3" t="s">
        <v>56</v>
      </c>
      <c r="W2314" s="10" t="s">
        <v>56</v>
      </c>
      <c r="X2314" s="3" t="s">
        <v>56</v>
      </c>
      <c r="Y2314" s="15">
        <v>0</v>
      </c>
      <c r="Z2314" s="7">
        <f t="shared" si="20"/>
        <v>-233.73000000000005</v>
      </c>
      <c r="AA2314" s="7" t="s">
        <v>56</v>
      </c>
      <c r="AC2314" t="s">
        <v>1799</v>
      </c>
    </row>
    <row r="2315" spans="1:29" x14ac:dyDescent="0.25">
      <c r="A2315" t="s">
        <v>26</v>
      </c>
      <c r="B2315" t="s">
        <v>346</v>
      </c>
      <c r="C2315" s="1">
        <v>44669.625</v>
      </c>
      <c r="D2315" t="s">
        <v>823</v>
      </c>
      <c r="E2315" t="s">
        <v>1588</v>
      </c>
      <c r="F2315">
        <v>20</v>
      </c>
      <c r="G2315">
        <v>5</v>
      </c>
      <c r="H2315">
        <v>90</v>
      </c>
      <c r="I2315">
        <v>85</v>
      </c>
      <c r="J2315">
        <v>43</v>
      </c>
      <c r="K2315">
        <v>1.8</v>
      </c>
      <c r="L2315">
        <v>90</v>
      </c>
      <c r="M2315">
        <v>5.15</v>
      </c>
      <c r="N2315">
        <v>2.6</v>
      </c>
      <c r="O2315" t="s">
        <v>153</v>
      </c>
      <c r="Q2315" s="3" t="s">
        <v>60</v>
      </c>
      <c r="R2315" s="3" t="s">
        <v>173</v>
      </c>
      <c r="S2315" s="10">
        <v>50</v>
      </c>
      <c r="T2315" s="3" t="s">
        <v>56</v>
      </c>
      <c r="U2315" s="10">
        <v>1</v>
      </c>
      <c r="V2315" s="3" t="s">
        <v>56</v>
      </c>
      <c r="W2315" s="10" t="s">
        <v>56</v>
      </c>
      <c r="X2315" s="3" t="s">
        <v>56</v>
      </c>
      <c r="Y2315" s="15">
        <v>0</v>
      </c>
      <c r="Z2315" s="7">
        <f t="shared" si="20"/>
        <v>-233.73000000000005</v>
      </c>
      <c r="AA2315" s="7" t="s">
        <v>1269</v>
      </c>
      <c r="AB2315">
        <v>10</v>
      </c>
      <c r="AC2315" t="s">
        <v>1494</v>
      </c>
    </row>
    <row r="2316" spans="1:29" x14ac:dyDescent="0.25">
      <c r="A2316" t="s">
        <v>30</v>
      </c>
      <c r="B2316" t="s">
        <v>252</v>
      </c>
      <c r="C2316" s="1">
        <v>44669.6875</v>
      </c>
      <c r="D2316" t="s">
        <v>342</v>
      </c>
      <c r="E2316" t="s">
        <v>341</v>
      </c>
      <c r="F2316">
        <v>20</v>
      </c>
      <c r="G2316">
        <v>5</v>
      </c>
      <c r="H2316">
        <v>80</v>
      </c>
      <c r="I2316">
        <v>80</v>
      </c>
      <c r="J2316">
        <v>33</v>
      </c>
      <c r="K2316">
        <v>1.8</v>
      </c>
      <c r="L2316">
        <v>85</v>
      </c>
      <c r="M2316">
        <v>5.35</v>
      </c>
      <c r="N2316">
        <v>2.95</v>
      </c>
      <c r="O2316" t="s">
        <v>153</v>
      </c>
      <c r="Q2316" s="3" t="s">
        <v>58</v>
      </c>
      <c r="R2316" s="3" t="s">
        <v>549</v>
      </c>
      <c r="S2316" s="10">
        <v>59</v>
      </c>
      <c r="T2316" s="3" t="s">
        <v>56</v>
      </c>
      <c r="U2316" s="10">
        <v>1</v>
      </c>
      <c r="V2316" s="3" t="s">
        <v>56</v>
      </c>
      <c r="W2316" s="10" t="s">
        <v>56</v>
      </c>
      <c r="X2316" s="3" t="s">
        <v>56</v>
      </c>
      <c r="Y2316" s="15">
        <v>0</v>
      </c>
      <c r="Z2316" s="7">
        <f t="shared" si="20"/>
        <v>-233.73000000000005</v>
      </c>
      <c r="AA2316" s="7" t="s">
        <v>1269</v>
      </c>
      <c r="AB2316">
        <v>10</v>
      </c>
      <c r="AC2316" t="s">
        <v>1908</v>
      </c>
    </row>
    <row r="2317" spans="1:29" x14ac:dyDescent="0.25">
      <c r="A2317" t="s">
        <v>782</v>
      </c>
      <c r="B2317" t="s">
        <v>783</v>
      </c>
      <c r="C2317" s="1">
        <v>44669.6875</v>
      </c>
      <c r="D2317" t="s">
        <v>1445</v>
      </c>
      <c r="E2317" t="s">
        <v>2035</v>
      </c>
      <c r="F2317">
        <v>20</v>
      </c>
      <c r="G2317">
        <v>5</v>
      </c>
      <c r="H2317">
        <v>80</v>
      </c>
      <c r="I2317">
        <v>90</v>
      </c>
      <c r="J2317">
        <v>29</v>
      </c>
      <c r="K2317">
        <v>1.8</v>
      </c>
      <c r="L2317">
        <v>85</v>
      </c>
      <c r="M2317">
        <v>5.2</v>
      </c>
      <c r="N2317">
        <v>3.25</v>
      </c>
      <c r="O2317" t="s">
        <v>153</v>
      </c>
      <c r="Q2317" s="3" t="s">
        <v>60</v>
      </c>
      <c r="R2317" s="3" t="s">
        <v>53</v>
      </c>
      <c r="S2317" s="10">
        <v>82</v>
      </c>
      <c r="T2317" s="3" t="s">
        <v>56</v>
      </c>
      <c r="U2317" s="10">
        <v>1</v>
      </c>
      <c r="V2317" s="3" t="s">
        <v>56</v>
      </c>
      <c r="W2317" s="10" t="s">
        <v>56</v>
      </c>
      <c r="X2317" s="3" t="s">
        <v>56</v>
      </c>
      <c r="Y2317" s="15">
        <v>0</v>
      </c>
      <c r="Z2317" s="7">
        <f t="shared" si="20"/>
        <v>-233.73000000000005</v>
      </c>
      <c r="AA2317" s="7" t="s">
        <v>1269</v>
      </c>
      <c r="AB2317">
        <v>10</v>
      </c>
      <c r="AC2317" t="s">
        <v>2066</v>
      </c>
    </row>
    <row r="2318" spans="1:29" x14ac:dyDescent="0.25">
      <c r="A2318" t="s">
        <v>264</v>
      </c>
      <c r="B2318" t="s">
        <v>334</v>
      </c>
      <c r="C2318" s="1">
        <v>44669.708333333336</v>
      </c>
      <c r="D2318" t="s">
        <v>691</v>
      </c>
      <c r="E2318" t="s">
        <v>919</v>
      </c>
      <c r="F2318">
        <v>20</v>
      </c>
      <c r="G2318">
        <v>5</v>
      </c>
      <c r="H2318">
        <v>80</v>
      </c>
      <c r="I2318">
        <v>90</v>
      </c>
      <c r="J2318">
        <v>29</v>
      </c>
      <c r="K2318">
        <v>1.8</v>
      </c>
      <c r="L2318">
        <v>90</v>
      </c>
      <c r="M2318">
        <v>5.05</v>
      </c>
      <c r="N2318">
        <v>3</v>
      </c>
      <c r="O2318" t="s">
        <v>399</v>
      </c>
      <c r="Q2318" s="3" t="s">
        <v>58</v>
      </c>
      <c r="R2318" s="3" t="s">
        <v>58</v>
      </c>
      <c r="S2318" s="3" t="s">
        <v>56</v>
      </c>
      <c r="T2318" s="3" t="s">
        <v>56</v>
      </c>
      <c r="U2318" s="10">
        <v>0</v>
      </c>
      <c r="V2318" s="3" t="s">
        <v>56</v>
      </c>
      <c r="W2318" s="10" t="s">
        <v>56</v>
      </c>
      <c r="X2318" s="3" t="s">
        <v>56</v>
      </c>
      <c r="Y2318" s="15">
        <v>0</v>
      </c>
      <c r="Z2318" s="7">
        <f t="shared" si="20"/>
        <v>-233.73000000000005</v>
      </c>
      <c r="AA2318" s="7" t="s">
        <v>56</v>
      </c>
      <c r="AC2318" t="s">
        <v>1799</v>
      </c>
    </row>
    <row r="2319" spans="1:29" x14ac:dyDescent="0.25">
      <c r="A2319" t="s">
        <v>26</v>
      </c>
      <c r="B2319" t="s">
        <v>27</v>
      </c>
      <c r="C2319" s="1">
        <v>44669.729166666664</v>
      </c>
      <c r="D2319" t="s">
        <v>247</v>
      </c>
      <c r="E2319" t="s">
        <v>77</v>
      </c>
      <c r="F2319">
        <v>20</v>
      </c>
      <c r="G2319">
        <v>10</v>
      </c>
      <c r="H2319">
        <v>100</v>
      </c>
      <c r="I2319">
        <v>75</v>
      </c>
      <c r="J2319">
        <v>31</v>
      </c>
      <c r="K2319">
        <v>1.7</v>
      </c>
      <c r="L2319">
        <v>85</v>
      </c>
      <c r="M2319">
        <v>5.0999999999999996</v>
      </c>
      <c r="N2319">
        <v>2.75</v>
      </c>
      <c r="O2319" t="s">
        <v>399</v>
      </c>
      <c r="Q2319" s="3" t="s">
        <v>65</v>
      </c>
      <c r="R2319" s="3" t="s">
        <v>55</v>
      </c>
      <c r="S2319" s="10">
        <v>49</v>
      </c>
      <c r="T2319" s="10">
        <v>1</v>
      </c>
      <c r="U2319" s="10">
        <v>1</v>
      </c>
      <c r="V2319" s="3" t="s">
        <v>56</v>
      </c>
      <c r="W2319" s="10" t="s">
        <v>56</v>
      </c>
      <c r="X2319" s="3" t="s">
        <v>56</v>
      </c>
      <c r="Y2319" s="15">
        <v>0</v>
      </c>
      <c r="Z2319" s="7">
        <f t="shared" si="20"/>
        <v>-233.73000000000005</v>
      </c>
      <c r="AA2319" s="7" t="s">
        <v>56</v>
      </c>
      <c r="AC2319" t="s">
        <v>1799</v>
      </c>
    </row>
    <row r="2320" spans="1:29" x14ac:dyDescent="0.25">
      <c r="A2320" t="s">
        <v>218</v>
      </c>
      <c r="B2320" t="s">
        <v>219</v>
      </c>
      <c r="C2320" s="1">
        <v>44669.75</v>
      </c>
      <c r="D2320" t="s">
        <v>283</v>
      </c>
      <c r="E2320" t="s">
        <v>282</v>
      </c>
      <c r="F2320">
        <v>20</v>
      </c>
      <c r="G2320">
        <v>0</v>
      </c>
      <c r="H2320">
        <v>90</v>
      </c>
      <c r="I2320">
        <v>100</v>
      </c>
      <c r="J2320">
        <v>21</v>
      </c>
      <c r="K2320">
        <v>2.0499999999999998</v>
      </c>
      <c r="L2320">
        <v>90</v>
      </c>
      <c r="M2320">
        <v>5.4</v>
      </c>
      <c r="N2320">
        <v>3.9</v>
      </c>
      <c r="O2320" t="s">
        <v>153</v>
      </c>
      <c r="Q2320" s="3" t="s">
        <v>60</v>
      </c>
      <c r="R2320" s="3" t="s">
        <v>59</v>
      </c>
      <c r="S2320" s="10">
        <v>64</v>
      </c>
      <c r="T2320" s="3" t="s">
        <v>56</v>
      </c>
      <c r="U2320" s="10">
        <v>1</v>
      </c>
      <c r="V2320" s="3" t="s">
        <v>56</v>
      </c>
      <c r="W2320" s="10" t="s">
        <v>56</v>
      </c>
      <c r="X2320" s="3" t="s">
        <v>56</v>
      </c>
      <c r="Y2320" s="15">
        <v>0</v>
      </c>
      <c r="Z2320" s="7">
        <f t="shared" si="20"/>
        <v>-233.73000000000005</v>
      </c>
      <c r="AA2320" s="7" t="s">
        <v>1269</v>
      </c>
      <c r="AB2320">
        <v>10.5</v>
      </c>
      <c r="AC2320" t="s">
        <v>2066</v>
      </c>
    </row>
    <row r="2321" spans="1:29" x14ac:dyDescent="0.25">
      <c r="A2321" t="s">
        <v>26</v>
      </c>
      <c r="B2321" t="s">
        <v>13</v>
      </c>
      <c r="C2321" s="1">
        <v>44670.833333333336</v>
      </c>
      <c r="D2321" t="s">
        <v>1146</v>
      </c>
      <c r="E2321" t="s">
        <v>757</v>
      </c>
      <c r="F2321">
        <v>20</v>
      </c>
      <c r="G2321">
        <v>0</v>
      </c>
      <c r="H2321">
        <v>100</v>
      </c>
      <c r="I2321">
        <v>80</v>
      </c>
      <c r="J2321">
        <v>31</v>
      </c>
      <c r="K2321">
        <v>1.9</v>
      </c>
      <c r="L2321">
        <v>90</v>
      </c>
      <c r="M2321">
        <v>5.45</v>
      </c>
      <c r="N2321">
        <v>3.15</v>
      </c>
      <c r="O2321" t="s">
        <v>153</v>
      </c>
      <c r="Q2321" s="3" t="s">
        <v>66</v>
      </c>
      <c r="R2321" s="3" t="s">
        <v>406</v>
      </c>
      <c r="S2321" s="10">
        <v>68</v>
      </c>
      <c r="T2321" s="3" t="s">
        <v>56</v>
      </c>
      <c r="U2321" s="10">
        <v>1</v>
      </c>
      <c r="V2321" s="3" t="s">
        <v>56</v>
      </c>
      <c r="W2321" s="10" t="s">
        <v>56</v>
      </c>
      <c r="X2321" s="3" t="s">
        <v>56</v>
      </c>
      <c r="Y2321" s="15">
        <v>0</v>
      </c>
      <c r="Z2321" s="7">
        <f>SUM(Z2320+Y2321)</f>
        <v>-233.73000000000005</v>
      </c>
      <c r="AA2321" s="7" t="s">
        <v>1270</v>
      </c>
      <c r="AB2321">
        <v>6</v>
      </c>
      <c r="AC2321" t="s">
        <v>1708</v>
      </c>
    </row>
    <row r="2322" spans="1:29" x14ac:dyDescent="0.25">
      <c r="A2322" t="s">
        <v>33</v>
      </c>
      <c r="B2322" t="s">
        <v>34</v>
      </c>
      <c r="C2322" s="1">
        <v>44671.708333333336</v>
      </c>
      <c r="D2322" t="s">
        <v>1124</v>
      </c>
      <c r="E2322" t="s">
        <v>239</v>
      </c>
      <c r="F2322">
        <v>20</v>
      </c>
      <c r="G2322">
        <v>0</v>
      </c>
      <c r="H2322">
        <v>80</v>
      </c>
      <c r="I2322">
        <v>90</v>
      </c>
      <c r="J2322">
        <v>33</v>
      </c>
      <c r="K2322">
        <v>1.85</v>
      </c>
      <c r="L2322">
        <v>90</v>
      </c>
      <c r="M2322">
        <v>5.85</v>
      </c>
      <c r="N2322">
        <v>3.25</v>
      </c>
      <c r="O2322" t="s">
        <v>153</v>
      </c>
      <c r="Q2322" s="3" t="s">
        <v>55</v>
      </c>
      <c r="R2322" s="3" t="s">
        <v>175</v>
      </c>
      <c r="S2322" s="10">
        <v>56</v>
      </c>
      <c r="T2322" s="10">
        <v>1</v>
      </c>
      <c r="U2322" s="10">
        <v>1</v>
      </c>
      <c r="V2322" s="3" t="s">
        <v>56</v>
      </c>
      <c r="W2322" s="10">
        <v>1.28</v>
      </c>
      <c r="X2322" s="15">
        <v>75</v>
      </c>
      <c r="Y2322" s="13">
        <v>20.58</v>
      </c>
      <c r="Z2322" s="7">
        <f t="shared" si="20"/>
        <v>-213.15000000000003</v>
      </c>
      <c r="AA2322" s="7" t="s">
        <v>1269</v>
      </c>
      <c r="AB2322">
        <v>9</v>
      </c>
      <c r="AC2322" t="s">
        <v>1885</v>
      </c>
    </row>
    <row r="2323" spans="1:29" x14ac:dyDescent="0.25">
      <c r="A2323" t="s">
        <v>22</v>
      </c>
      <c r="B2323" t="s">
        <v>430</v>
      </c>
      <c r="C2323" s="1">
        <v>44671.75</v>
      </c>
      <c r="D2323" t="s">
        <v>880</v>
      </c>
      <c r="E2323" t="s">
        <v>1355</v>
      </c>
      <c r="F2323">
        <v>20</v>
      </c>
      <c r="G2323">
        <v>5</v>
      </c>
      <c r="H2323">
        <v>90</v>
      </c>
      <c r="I2323">
        <v>80</v>
      </c>
      <c r="J2323">
        <v>37</v>
      </c>
      <c r="K2323">
        <v>2</v>
      </c>
      <c r="L2323">
        <v>90</v>
      </c>
      <c r="M2323">
        <v>5</v>
      </c>
      <c r="N2323">
        <v>3.2</v>
      </c>
      <c r="O2323" t="s">
        <v>153</v>
      </c>
      <c r="Q2323" s="3" t="s">
        <v>65</v>
      </c>
      <c r="R2323" s="3" t="s">
        <v>65</v>
      </c>
      <c r="S2323" s="3" t="s">
        <v>56</v>
      </c>
      <c r="T2323" s="10">
        <v>0</v>
      </c>
      <c r="U2323" s="10">
        <v>0</v>
      </c>
      <c r="V2323" s="3" t="s">
        <v>56</v>
      </c>
      <c r="W2323" s="10" t="s">
        <v>56</v>
      </c>
      <c r="X2323" s="3" t="s">
        <v>56</v>
      </c>
      <c r="Y2323" s="15">
        <v>0</v>
      </c>
      <c r="Z2323" s="7">
        <f t="shared" si="20"/>
        <v>-213.15000000000003</v>
      </c>
      <c r="AA2323" s="7" t="s">
        <v>1270</v>
      </c>
      <c r="AB2323">
        <v>5.5</v>
      </c>
      <c r="AC2323" t="s">
        <v>1708</v>
      </c>
    </row>
    <row r="2324" spans="1:29" x14ac:dyDescent="0.25">
      <c r="A2324" t="s">
        <v>30</v>
      </c>
      <c r="B2324" t="s">
        <v>252</v>
      </c>
      <c r="C2324" s="1">
        <v>44671.8125</v>
      </c>
      <c r="D2324" t="s">
        <v>253</v>
      </c>
      <c r="E2324" t="s">
        <v>911</v>
      </c>
      <c r="F2324">
        <v>20</v>
      </c>
      <c r="G2324">
        <v>5</v>
      </c>
      <c r="H2324">
        <v>90</v>
      </c>
      <c r="I2324">
        <v>80</v>
      </c>
      <c r="J2324">
        <v>32</v>
      </c>
      <c r="K2324">
        <v>1.85</v>
      </c>
      <c r="L2324">
        <v>85</v>
      </c>
      <c r="M2324">
        <v>5.6</v>
      </c>
      <c r="N2324">
        <v>3.05</v>
      </c>
      <c r="O2324" t="s">
        <v>153</v>
      </c>
      <c r="Q2324" s="3" t="s">
        <v>60</v>
      </c>
      <c r="R2324" s="3" t="s">
        <v>64</v>
      </c>
      <c r="S2324" s="10">
        <v>47</v>
      </c>
      <c r="T2324" s="3" t="s">
        <v>56</v>
      </c>
      <c r="U2324" s="10">
        <v>1</v>
      </c>
      <c r="V2324" s="3" t="s">
        <v>56</v>
      </c>
      <c r="W2324" s="10" t="s">
        <v>56</v>
      </c>
      <c r="X2324" s="3" t="s">
        <v>56</v>
      </c>
      <c r="Y2324" s="15">
        <v>0</v>
      </c>
      <c r="Z2324" s="7">
        <f t="shared" si="20"/>
        <v>-213.15000000000003</v>
      </c>
      <c r="AA2324" s="7" t="s">
        <v>1270</v>
      </c>
      <c r="AB2324">
        <v>6.5</v>
      </c>
      <c r="AC2324" t="s">
        <v>1708</v>
      </c>
    </row>
    <row r="2325" spans="1:29" x14ac:dyDescent="0.25">
      <c r="A2325" t="s">
        <v>26</v>
      </c>
      <c r="B2325" t="s">
        <v>13</v>
      </c>
      <c r="C2325" s="1">
        <v>44671.822916666664</v>
      </c>
      <c r="D2325" t="s">
        <v>1076</v>
      </c>
      <c r="E2325" t="s">
        <v>224</v>
      </c>
      <c r="F2325">
        <v>20</v>
      </c>
      <c r="G2325">
        <v>0</v>
      </c>
      <c r="H2325">
        <v>100</v>
      </c>
      <c r="I2325">
        <v>80</v>
      </c>
      <c r="J2325">
        <v>32</v>
      </c>
      <c r="K2325">
        <v>1.85</v>
      </c>
      <c r="L2325">
        <v>80</v>
      </c>
      <c r="M2325">
        <v>5.15</v>
      </c>
      <c r="N2325">
        <v>3.25</v>
      </c>
      <c r="O2325" t="s">
        <v>153</v>
      </c>
      <c r="Q2325" s="3" t="s">
        <v>550</v>
      </c>
      <c r="R2325" s="3" t="s">
        <v>554</v>
      </c>
      <c r="S2325" s="10">
        <v>57</v>
      </c>
      <c r="T2325" s="10">
        <v>1</v>
      </c>
      <c r="U2325" s="10">
        <v>1</v>
      </c>
      <c r="V2325" s="3" t="s">
        <v>56</v>
      </c>
      <c r="W2325" s="10">
        <v>1.28</v>
      </c>
      <c r="X2325" s="15">
        <v>75</v>
      </c>
      <c r="Y2325" s="13">
        <v>20.58</v>
      </c>
      <c r="Z2325" s="7">
        <f t="shared" si="20"/>
        <v>-192.57000000000005</v>
      </c>
      <c r="AA2325" s="7" t="s">
        <v>1269</v>
      </c>
      <c r="AB2325">
        <v>9</v>
      </c>
      <c r="AC2325" t="s">
        <v>1885</v>
      </c>
    </row>
    <row r="2326" spans="1:29" x14ac:dyDescent="0.25">
      <c r="A2326" t="s">
        <v>26</v>
      </c>
      <c r="B2326" t="s">
        <v>13</v>
      </c>
      <c r="C2326" s="1">
        <v>44671.833333333336</v>
      </c>
      <c r="D2326" t="s">
        <v>1502</v>
      </c>
      <c r="E2326" t="s">
        <v>1294</v>
      </c>
      <c r="F2326">
        <v>20</v>
      </c>
      <c r="G2326">
        <v>0</v>
      </c>
      <c r="H2326">
        <v>100</v>
      </c>
      <c r="I2326">
        <v>85</v>
      </c>
      <c r="J2326">
        <v>31</v>
      </c>
      <c r="K2326">
        <v>1.85</v>
      </c>
      <c r="L2326">
        <v>100</v>
      </c>
      <c r="M2326">
        <v>5.4</v>
      </c>
      <c r="N2326">
        <v>3.2</v>
      </c>
      <c r="O2326" t="s">
        <v>153</v>
      </c>
      <c r="Q2326" s="3" t="s">
        <v>65</v>
      </c>
      <c r="R2326" s="3" t="s">
        <v>53</v>
      </c>
      <c r="S2326" s="10">
        <v>53</v>
      </c>
      <c r="T2326" s="10">
        <v>1</v>
      </c>
      <c r="U2326" s="10">
        <v>1</v>
      </c>
      <c r="V2326" s="3" t="s">
        <v>56</v>
      </c>
      <c r="W2326" s="10" t="s">
        <v>56</v>
      </c>
      <c r="X2326" s="3" t="s">
        <v>56</v>
      </c>
      <c r="Y2326" s="15">
        <v>0</v>
      </c>
      <c r="Z2326" s="7">
        <f t="shared" si="20"/>
        <v>-192.57000000000005</v>
      </c>
      <c r="AA2326" s="7" t="s">
        <v>1270</v>
      </c>
      <c r="AB2326">
        <v>4</v>
      </c>
      <c r="AC2326" t="s">
        <v>1708</v>
      </c>
    </row>
    <row r="2327" spans="1:29" x14ac:dyDescent="0.25">
      <c r="A2327" t="s">
        <v>30</v>
      </c>
      <c r="B2327" t="s">
        <v>88</v>
      </c>
      <c r="C2327" s="1">
        <v>44673.708333333336</v>
      </c>
      <c r="D2327" t="s">
        <v>1455</v>
      </c>
      <c r="E2327" t="s">
        <v>2057</v>
      </c>
      <c r="F2327">
        <v>20</v>
      </c>
      <c r="G2327">
        <v>5</v>
      </c>
      <c r="H2327">
        <v>80</v>
      </c>
      <c r="I2327">
        <v>80</v>
      </c>
      <c r="J2327">
        <v>35</v>
      </c>
      <c r="K2327">
        <v>1.55</v>
      </c>
      <c r="L2327">
        <v>90</v>
      </c>
      <c r="M2327">
        <v>5.3</v>
      </c>
      <c r="N2327">
        <v>2.65</v>
      </c>
      <c r="O2327" t="s">
        <v>399</v>
      </c>
      <c r="Q2327" s="3" t="s">
        <v>65</v>
      </c>
      <c r="R2327" s="3" t="s">
        <v>65</v>
      </c>
      <c r="S2327" s="3" t="s">
        <v>56</v>
      </c>
      <c r="T2327" s="10">
        <v>0</v>
      </c>
      <c r="U2327" s="10">
        <v>0</v>
      </c>
      <c r="V2327" s="3" t="s">
        <v>56</v>
      </c>
      <c r="W2327" s="10" t="s">
        <v>56</v>
      </c>
      <c r="X2327" s="3" t="s">
        <v>56</v>
      </c>
      <c r="Y2327" s="15">
        <v>0</v>
      </c>
      <c r="Z2327" s="7">
        <f t="shared" si="20"/>
        <v>-192.57000000000005</v>
      </c>
      <c r="AA2327" s="7" t="s">
        <v>56</v>
      </c>
      <c r="AC2327" t="s">
        <v>1799</v>
      </c>
    </row>
    <row r="2328" spans="1:29" x14ac:dyDescent="0.25">
      <c r="A2328" t="s">
        <v>218</v>
      </c>
      <c r="B2328" t="s">
        <v>219</v>
      </c>
      <c r="C2328" s="1">
        <v>44673.770833333336</v>
      </c>
      <c r="D2328" t="s">
        <v>786</v>
      </c>
      <c r="E2328" t="s">
        <v>220</v>
      </c>
      <c r="F2328">
        <v>20</v>
      </c>
      <c r="G2328">
        <v>0</v>
      </c>
      <c r="H2328">
        <v>90</v>
      </c>
      <c r="I2328">
        <v>85</v>
      </c>
      <c r="J2328">
        <v>22</v>
      </c>
      <c r="K2328">
        <v>1.85</v>
      </c>
      <c r="L2328">
        <v>85</v>
      </c>
      <c r="M2328">
        <v>6.3</v>
      </c>
      <c r="N2328">
        <v>3.5</v>
      </c>
      <c r="O2328" t="s">
        <v>153</v>
      </c>
      <c r="Q2328" s="3" t="s">
        <v>173</v>
      </c>
      <c r="R2328" s="3" t="s">
        <v>176</v>
      </c>
      <c r="S2328" s="10">
        <v>74</v>
      </c>
      <c r="T2328" s="3" t="s">
        <v>56</v>
      </c>
      <c r="U2328" s="10">
        <v>1</v>
      </c>
      <c r="V2328" s="3" t="s">
        <v>56</v>
      </c>
      <c r="W2328" s="10" t="s">
        <v>56</v>
      </c>
      <c r="X2328" s="3" t="s">
        <v>56</v>
      </c>
      <c r="Y2328" s="15">
        <v>0</v>
      </c>
      <c r="Z2328" s="7">
        <f t="shared" si="20"/>
        <v>-192.57000000000005</v>
      </c>
      <c r="AA2328" s="7" t="s">
        <v>1269</v>
      </c>
      <c r="AB2328">
        <v>10.5</v>
      </c>
      <c r="AC2328" t="s">
        <v>1907</v>
      </c>
    </row>
    <row r="2329" spans="1:29" x14ac:dyDescent="0.25">
      <c r="A2329" t="s">
        <v>330</v>
      </c>
      <c r="B2329" t="s">
        <v>331</v>
      </c>
      <c r="C2329" s="1">
        <v>44673.791666666664</v>
      </c>
      <c r="D2329" t="s">
        <v>1238</v>
      </c>
      <c r="E2329" t="s">
        <v>1916</v>
      </c>
      <c r="F2329">
        <v>20</v>
      </c>
      <c r="G2329">
        <v>10</v>
      </c>
      <c r="H2329">
        <v>80</v>
      </c>
      <c r="I2329">
        <v>90</v>
      </c>
      <c r="J2329">
        <v>27</v>
      </c>
      <c r="K2329">
        <v>1.65</v>
      </c>
      <c r="L2329">
        <v>80</v>
      </c>
      <c r="M2329">
        <v>5.15</v>
      </c>
      <c r="N2329">
        <v>3</v>
      </c>
      <c r="O2329" t="s">
        <v>153</v>
      </c>
      <c r="Q2329" s="3" t="s">
        <v>63</v>
      </c>
      <c r="R2329" s="3" t="s">
        <v>165</v>
      </c>
      <c r="S2329" s="10">
        <v>62</v>
      </c>
      <c r="T2329" s="3" t="s">
        <v>56</v>
      </c>
      <c r="U2329" s="10">
        <v>1</v>
      </c>
      <c r="V2329" s="3" t="s">
        <v>56</v>
      </c>
      <c r="W2329" s="10" t="s">
        <v>56</v>
      </c>
      <c r="X2329" s="3" t="s">
        <v>56</v>
      </c>
      <c r="Y2329" s="15">
        <v>0</v>
      </c>
      <c r="Z2329" s="7">
        <f t="shared" si="20"/>
        <v>-192.57000000000005</v>
      </c>
      <c r="AA2329" s="7" t="s">
        <v>1270</v>
      </c>
      <c r="AB2329">
        <v>7</v>
      </c>
      <c r="AC2329" t="s">
        <v>1708</v>
      </c>
    </row>
    <row r="2330" spans="1:29" x14ac:dyDescent="0.25">
      <c r="A2330" t="s">
        <v>330</v>
      </c>
      <c r="B2330" t="s">
        <v>331</v>
      </c>
      <c r="C2330" s="1">
        <v>44673.791666666664</v>
      </c>
      <c r="D2330" t="s">
        <v>1450</v>
      </c>
      <c r="E2330" t="s">
        <v>2033</v>
      </c>
      <c r="F2330">
        <v>20</v>
      </c>
      <c r="G2330">
        <v>0</v>
      </c>
      <c r="H2330">
        <v>100</v>
      </c>
      <c r="I2330">
        <v>95</v>
      </c>
      <c r="J2330">
        <v>32</v>
      </c>
      <c r="K2330">
        <v>1.65</v>
      </c>
      <c r="L2330">
        <v>80</v>
      </c>
      <c r="M2330">
        <v>5.6</v>
      </c>
      <c r="N2330">
        <v>3.2</v>
      </c>
      <c r="O2330" t="s">
        <v>153</v>
      </c>
      <c r="Q2330" s="3" t="s">
        <v>60</v>
      </c>
      <c r="R2330" s="3" t="s">
        <v>66</v>
      </c>
      <c r="S2330" s="10">
        <v>77</v>
      </c>
      <c r="T2330" s="3" t="s">
        <v>56</v>
      </c>
      <c r="U2330" s="10">
        <v>1</v>
      </c>
      <c r="V2330" s="3" t="s">
        <v>56</v>
      </c>
      <c r="W2330" s="10" t="s">
        <v>56</v>
      </c>
      <c r="X2330" s="3" t="s">
        <v>56</v>
      </c>
      <c r="Y2330" s="15">
        <v>0</v>
      </c>
      <c r="Z2330" s="7">
        <f t="shared" si="20"/>
        <v>-192.57000000000005</v>
      </c>
      <c r="AA2330" s="7" t="s">
        <v>1269</v>
      </c>
      <c r="AB2330">
        <v>9.5</v>
      </c>
      <c r="AC2330" t="s">
        <v>1986</v>
      </c>
    </row>
    <row r="2331" spans="1:29" x14ac:dyDescent="0.25">
      <c r="A2331" t="s">
        <v>320</v>
      </c>
      <c r="B2331" t="s">
        <v>38</v>
      </c>
      <c r="C2331" s="1">
        <v>44673.8125</v>
      </c>
      <c r="D2331" t="s">
        <v>748</v>
      </c>
      <c r="E2331" t="s">
        <v>1059</v>
      </c>
      <c r="F2331">
        <v>20</v>
      </c>
      <c r="G2331">
        <v>5</v>
      </c>
      <c r="H2331">
        <v>70</v>
      </c>
      <c r="I2331">
        <v>80</v>
      </c>
      <c r="J2331">
        <v>22</v>
      </c>
      <c r="K2331">
        <v>1.75</v>
      </c>
      <c r="L2331">
        <v>80</v>
      </c>
      <c r="M2331">
        <v>5.15</v>
      </c>
      <c r="N2331">
        <v>2.9</v>
      </c>
      <c r="O2331" t="s">
        <v>153</v>
      </c>
      <c r="Q2331" s="3" t="s">
        <v>105</v>
      </c>
      <c r="R2331" s="3" t="s">
        <v>105</v>
      </c>
      <c r="S2331" s="3" t="s">
        <v>56</v>
      </c>
      <c r="T2331" s="3" t="s">
        <v>56</v>
      </c>
      <c r="U2331" s="10">
        <v>0</v>
      </c>
      <c r="V2331" s="3" t="s">
        <v>56</v>
      </c>
      <c r="W2331" s="10" t="s">
        <v>56</v>
      </c>
      <c r="X2331" s="3" t="s">
        <v>56</v>
      </c>
      <c r="Y2331" s="15">
        <v>0</v>
      </c>
      <c r="Z2331" s="7">
        <f t="shared" si="20"/>
        <v>-192.57000000000005</v>
      </c>
      <c r="AA2331" s="7" t="s">
        <v>1269</v>
      </c>
      <c r="AB2331">
        <v>10</v>
      </c>
      <c r="AC2331" t="s">
        <v>1986</v>
      </c>
    </row>
    <row r="2332" spans="1:29" x14ac:dyDescent="0.25">
      <c r="A2332" t="s">
        <v>26</v>
      </c>
      <c r="B2332" t="s">
        <v>1242</v>
      </c>
      <c r="C2332" s="1">
        <v>44673.822916666664</v>
      </c>
      <c r="D2332" t="s">
        <v>1854</v>
      </c>
      <c r="E2332" t="s">
        <v>1922</v>
      </c>
      <c r="F2332">
        <v>20</v>
      </c>
      <c r="G2332">
        <v>0</v>
      </c>
      <c r="H2332">
        <v>90</v>
      </c>
      <c r="I2332">
        <v>80</v>
      </c>
      <c r="J2332">
        <v>23</v>
      </c>
      <c r="K2332">
        <v>1.6</v>
      </c>
      <c r="L2332">
        <v>85</v>
      </c>
      <c r="M2332">
        <v>5.0999999999999996</v>
      </c>
      <c r="N2332">
        <v>3</v>
      </c>
      <c r="O2332" t="s">
        <v>153</v>
      </c>
      <c r="Q2332" s="3" t="s">
        <v>60</v>
      </c>
      <c r="R2332" s="3" t="s">
        <v>64</v>
      </c>
      <c r="S2332" s="10">
        <v>68</v>
      </c>
      <c r="T2332" s="3" t="s">
        <v>56</v>
      </c>
      <c r="U2332" s="10">
        <v>1</v>
      </c>
      <c r="V2332" s="3" t="s">
        <v>56</v>
      </c>
      <c r="W2332" s="10" t="s">
        <v>56</v>
      </c>
      <c r="X2332" s="3" t="s">
        <v>56</v>
      </c>
      <c r="Y2332" s="15">
        <v>0</v>
      </c>
      <c r="Z2332" s="7">
        <f t="shared" si="20"/>
        <v>-192.57000000000005</v>
      </c>
      <c r="AA2332" s="7" t="s">
        <v>1270</v>
      </c>
      <c r="AB2332">
        <v>4.5</v>
      </c>
      <c r="AC2332" t="s">
        <v>1708</v>
      </c>
    </row>
    <row r="2333" spans="1:29" x14ac:dyDescent="0.25">
      <c r="A2333" t="s">
        <v>1762</v>
      </c>
      <c r="B2333" t="s">
        <v>1763</v>
      </c>
      <c r="C2333" s="1">
        <v>44674.447916666664</v>
      </c>
      <c r="D2333" t="s">
        <v>1767</v>
      </c>
      <c r="E2333" t="s">
        <v>1764</v>
      </c>
      <c r="F2333">
        <v>20</v>
      </c>
      <c r="G2333">
        <v>5</v>
      </c>
      <c r="H2333">
        <v>100</v>
      </c>
      <c r="I2333">
        <v>80</v>
      </c>
      <c r="J2333">
        <v>38</v>
      </c>
      <c r="K2333">
        <v>2.4</v>
      </c>
      <c r="L2333">
        <v>85</v>
      </c>
      <c r="M2333">
        <v>5.65</v>
      </c>
      <c r="N2333">
        <v>3.35</v>
      </c>
      <c r="O2333" t="s">
        <v>153</v>
      </c>
      <c r="Q2333" s="3" t="s">
        <v>104</v>
      </c>
      <c r="R2333" s="3" t="s">
        <v>554</v>
      </c>
      <c r="S2333" s="10">
        <v>47</v>
      </c>
      <c r="T2333" s="3" t="s">
        <v>56</v>
      </c>
      <c r="U2333" s="10">
        <v>1</v>
      </c>
      <c r="V2333" s="3" t="s">
        <v>56</v>
      </c>
      <c r="W2333" s="10" t="s">
        <v>56</v>
      </c>
      <c r="X2333" s="3" t="s">
        <v>56</v>
      </c>
      <c r="Y2333" s="15">
        <v>0</v>
      </c>
      <c r="Z2333" s="7">
        <f t="shared" si="20"/>
        <v>-192.57000000000005</v>
      </c>
      <c r="AA2333" s="7" t="s">
        <v>1270</v>
      </c>
      <c r="AB2333">
        <v>7.5</v>
      </c>
      <c r="AC2333" t="s">
        <v>1708</v>
      </c>
    </row>
    <row r="2334" spans="1:29" x14ac:dyDescent="0.25">
      <c r="A2334" t="s">
        <v>320</v>
      </c>
      <c r="B2334" t="s">
        <v>321</v>
      </c>
      <c r="C2334" s="1">
        <v>44674.520833333336</v>
      </c>
      <c r="D2334" t="s">
        <v>322</v>
      </c>
      <c r="E2334" t="s">
        <v>771</v>
      </c>
      <c r="F2334">
        <v>20</v>
      </c>
      <c r="G2334">
        <v>0</v>
      </c>
      <c r="H2334">
        <v>100</v>
      </c>
      <c r="I2334">
        <v>100</v>
      </c>
      <c r="J2334">
        <v>29</v>
      </c>
      <c r="K2334">
        <v>2.7</v>
      </c>
      <c r="L2334">
        <v>100</v>
      </c>
      <c r="M2334">
        <v>7.2</v>
      </c>
      <c r="N2334">
        <v>4.05</v>
      </c>
      <c r="O2334" t="s">
        <v>153</v>
      </c>
      <c r="Q2334" s="3" t="s">
        <v>63</v>
      </c>
      <c r="R2334" s="3" t="s">
        <v>122</v>
      </c>
      <c r="S2334" s="10">
        <v>51</v>
      </c>
      <c r="T2334" s="3" t="s">
        <v>56</v>
      </c>
      <c r="U2334" s="10">
        <v>1</v>
      </c>
      <c r="V2334" s="3" t="s">
        <v>56</v>
      </c>
      <c r="W2334" s="10" t="s">
        <v>56</v>
      </c>
      <c r="X2334" s="3" t="s">
        <v>56</v>
      </c>
      <c r="Y2334" s="15">
        <v>0</v>
      </c>
      <c r="Z2334" s="7">
        <f t="shared" si="20"/>
        <v>-192.57000000000005</v>
      </c>
      <c r="AA2334" s="7" t="s">
        <v>1269</v>
      </c>
      <c r="AB2334">
        <v>10.5</v>
      </c>
      <c r="AC2334" t="s">
        <v>1907</v>
      </c>
    </row>
    <row r="2335" spans="1:29" x14ac:dyDescent="0.25">
      <c r="A2335" t="s">
        <v>26</v>
      </c>
      <c r="B2335" t="s">
        <v>13</v>
      </c>
      <c r="C2335" s="1">
        <v>44674.520833333336</v>
      </c>
      <c r="D2335" t="s">
        <v>224</v>
      </c>
      <c r="E2335" t="s">
        <v>757</v>
      </c>
      <c r="F2335">
        <v>20</v>
      </c>
      <c r="G2335">
        <v>5</v>
      </c>
      <c r="H2335">
        <v>80</v>
      </c>
      <c r="I2335">
        <v>85</v>
      </c>
      <c r="J2335">
        <v>31</v>
      </c>
      <c r="K2335">
        <v>1.85</v>
      </c>
      <c r="L2335">
        <v>90</v>
      </c>
      <c r="M2335">
        <v>5.45</v>
      </c>
      <c r="N2335">
        <v>2.7</v>
      </c>
      <c r="O2335" t="s">
        <v>399</v>
      </c>
      <c r="Q2335" s="3" t="s">
        <v>59</v>
      </c>
      <c r="R2335" s="3" t="s">
        <v>173</v>
      </c>
      <c r="S2335" s="10">
        <v>70</v>
      </c>
      <c r="T2335" s="3" t="s">
        <v>56</v>
      </c>
      <c r="U2335" s="10">
        <v>1</v>
      </c>
      <c r="V2335" s="3" t="s">
        <v>56</v>
      </c>
      <c r="W2335" s="10" t="s">
        <v>56</v>
      </c>
      <c r="X2335" s="3" t="s">
        <v>56</v>
      </c>
      <c r="Y2335" s="15">
        <v>0</v>
      </c>
      <c r="Z2335" s="7">
        <f t="shared" si="20"/>
        <v>-192.57000000000005</v>
      </c>
      <c r="AA2335" s="7" t="s">
        <v>56</v>
      </c>
      <c r="AC2335" t="s">
        <v>1799</v>
      </c>
    </row>
    <row r="2336" spans="1:29" x14ac:dyDescent="0.25">
      <c r="A2336" t="s">
        <v>22</v>
      </c>
      <c r="B2336" t="s">
        <v>23</v>
      </c>
      <c r="C2336" s="1">
        <v>44674.541666666664</v>
      </c>
      <c r="D2336" t="s">
        <v>448</v>
      </c>
      <c r="E2336" t="s">
        <v>146</v>
      </c>
      <c r="F2336">
        <v>20</v>
      </c>
      <c r="G2336">
        <v>0</v>
      </c>
      <c r="H2336">
        <v>80</v>
      </c>
      <c r="I2336">
        <v>85</v>
      </c>
      <c r="J2336">
        <v>31</v>
      </c>
      <c r="K2336">
        <v>1.55</v>
      </c>
      <c r="L2336">
        <v>85</v>
      </c>
      <c r="M2336">
        <v>5.3</v>
      </c>
      <c r="N2336">
        <v>2.75</v>
      </c>
      <c r="O2336" t="s">
        <v>399</v>
      </c>
      <c r="Q2336" s="3" t="s">
        <v>66</v>
      </c>
      <c r="R2336" s="3" t="s">
        <v>59</v>
      </c>
      <c r="S2336" s="10">
        <v>53</v>
      </c>
      <c r="T2336" s="3" t="s">
        <v>56</v>
      </c>
      <c r="U2336" s="10">
        <v>1</v>
      </c>
      <c r="V2336" s="3" t="s">
        <v>56</v>
      </c>
      <c r="W2336" s="10" t="s">
        <v>56</v>
      </c>
      <c r="X2336" s="3" t="s">
        <v>56</v>
      </c>
      <c r="Y2336" s="15">
        <v>0</v>
      </c>
      <c r="Z2336" s="7">
        <f t="shared" si="20"/>
        <v>-192.57000000000005</v>
      </c>
      <c r="AA2336" s="7" t="s">
        <v>56</v>
      </c>
      <c r="AC2336" t="s">
        <v>1799</v>
      </c>
    </row>
    <row r="2337" spans="1:29" x14ac:dyDescent="0.25">
      <c r="A2337" t="s">
        <v>320</v>
      </c>
      <c r="B2337" t="s">
        <v>38</v>
      </c>
      <c r="C2337" s="1">
        <v>44674.604166666664</v>
      </c>
      <c r="D2337" t="s">
        <v>747</v>
      </c>
      <c r="E2337" t="s">
        <v>1060</v>
      </c>
      <c r="F2337">
        <v>20</v>
      </c>
      <c r="G2337">
        <v>0</v>
      </c>
      <c r="H2337">
        <v>90</v>
      </c>
      <c r="I2337">
        <v>100</v>
      </c>
      <c r="J2337">
        <v>26</v>
      </c>
      <c r="K2337">
        <v>1.8</v>
      </c>
      <c r="L2337">
        <v>80</v>
      </c>
      <c r="M2337">
        <v>5.65</v>
      </c>
      <c r="N2337">
        <v>3.3</v>
      </c>
      <c r="O2337" t="s">
        <v>153</v>
      </c>
      <c r="Q2337" s="3" t="s">
        <v>63</v>
      </c>
      <c r="R2337" s="3" t="s">
        <v>177</v>
      </c>
      <c r="S2337" s="10">
        <v>49</v>
      </c>
      <c r="T2337" s="3" t="s">
        <v>56</v>
      </c>
      <c r="U2337" s="10">
        <v>1</v>
      </c>
      <c r="V2337" s="3" t="s">
        <v>56</v>
      </c>
      <c r="W2337" s="10" t="s">
        <v>56</v>
      </c>
      <c r="X2337" s="3" t="s">
        <v>56</v>
      </c>
      <c r="Y2337" s="15">
        <v>0</v>
      </c>
      <c r="Z2337" s="7">
        <f t="shared" si="20"/>
        <v>-192.57000000000005</v>
      </c>
      <c r="AA2337" s="7" t="s">
        <v>1269</v>
      </c>
      <c r="AB2337">
        <v>8</v>
      </c>
      <c r="AC2337" t="s">
        <v>1907</v>
      </c>
    </row>
    <row r="2338" spans="1:29" x14ac:dyDescent="0.25">
      <c r="A2338" t="s">
        <v>26</v>
      </c>
      <c r="B2338" t="s">
        <v>346</v>
      </c>
      <c r="C2338" s="1">
        <v>44674.625</v>
      </c>
      <c r="D2338" t="s">
        <v>1588</v>
      </c>
      <c r="E2338" t="s">
        <v>601</v>
      </c>
      <c r="F2338">
        <v>20</v>
      </c>
      <c r="G2338">
        <v>5</v>
      </c>
      <c r="H2338">
        <v>90</v>
      </c>
      <c r="I2338">
        <v>90</v>
      </c>
      <c r="J2338">
        <v>32</v>
      </c>
      <c r="K2338">
        <v>1.75</v>
      </c>
      <c r="L2338">
        <v>75</v>
      </c>
      <c r="M2338">
        <v>5.25</v>
      </c>
      <c r="N2338">
        <v>3.1</v>
      </c>
      <c r="O2338" t="s">
        <v>399</v>
      </c>
      <c r="P2338" t="s">
        <v>2071</v>
      </c>
      <c r="Q2338" s="3" t="s">
        <v>60</v>
      </c>
      <c r="R2338" s="3" t="s">
        <v>59</v>
      </c>
      <c r="S2338" s="10">
        <v>54</v>
      </c>
      <c r="T2338" s="3" t="s">
        <v>56</v>
      </c>
      <c r="U2338" s="10">
        <v>1</v>
      </c>
      <c r="V2338" s="3" t="s">
        <v>56</v>
      </c>
      <c r="W2338" s="10" t="s">
        <v>56</v>
      </c>
      <c r="X2338" s="3" t="s">
        <v>56</v>
      </c>
      <c r="Y2338" s="15">
        <v>0</v>
      </c>
      <c r="Z2338" s="7">
        <f t="shared" si="20"/>
        <v>-192.57000000000005</v>
      </c>
      <c r="AA2338" s="7" t="s">
        <v>56</v>
      </c>
      <c r="AC2338" t="s">
        <v>1799</v>
      </c>
    </row>
    <row r="2339" spans="1:29" x14ac:dyDescent="0.25">
      <c r="A2339" t="s">
        <v>26</v>
      </c>
      <c r="B2339" t="s">
        <v>1242</v>
      </c>
      <c r="C2339" s="1">
        <v>44674.625</v>
      </c>
      <c r="D2339" t="s">
        <v>1919</v>
      </c>
      <c r="E2339" t="s">
        <v>1626</v>
      </c>
      <c r="F2339">
        <v>20</v>
      </c>
      <c r="G2339">
        <v>10</v>
      </c>
      <c r="H2339">
        <v>70</v>
      </c>
      <c r="I2339">
        <v>75</v>
      </c>
      <c r="J2339">
        <v>38</v>
      </c>
      <c r="K2339">
        <v>1.6</v>
      </c>
      <c r="L2339">
        <v>80</v>
      </c>
      <c r="M2339">
        <v>5.5</v>
      </c>
      <c r="N2339">
        <v>2.6</v>
      </c>
      <c r="O2339" t="s">
        <v>399</v>
      </c>
      <c r="Q2339" s="3" t="s">
        <v>59</v>
      </c>
      <c r="R2339" s="3" t="s">
        <v>59</v>
      </c>
      <c r="S2339" s="3" t="s">
        <v>56</v>
      </c>
      <c r="T2339" s="3" t="s">
        <v>56</v>
      </c>
      <c r="U2339" s="10">
        <v>0</v>
      </c>
      <c r="V2339" s="3" t="s">
        <v>56</v>
      </c>
      <c r="W2339" s="10" t="s">
        <v>56</v>
      </c>
      <c r="X2339" s="3" t="s">
        <v>56</v>
      </c>
      <c r="Y2339" s="15">
        <v>0</v>
      </c>
      <c r="Z2339" s="7">
        <f t="shared" si="20"/>
        <v>-192.57000000000005</v>
      </c>
      <c r="AA2339" s="7" t="s">
        <v>56</v>
      </c>
      <c r="AC2339" t="s">
        <v>1799</v>
      </c>
    </row>
    <row r="2340" spans="1:29" x14ac:dyDescent="0.25">
      <c r="A2340" t="s">
        <v>17</v>
      </c>
      <c r="B2340" t="s">
        <v>18</v>
      </c>
      <c r="C2340" s="1">
        <v>44674.666666666664</v>
      </c>
      <c r="D2340" t="s">
        <v>47</v>
      </c>
      <c r="E2340" t="s">
        <v>867</v>
      </c>
      <c r="F2340">
        <v>20</v>
      </c>
      <c r="G2340">
        <v>0</v>
      </c>
      <c r="H2340">
        <v>90</v>
      </c>
      <c r="I2340">
        <v>85</v>
      </c>
      <c r="J2340">
        <v>27</v>
      </c>
      <c r="K2340">
        <v>1.75</v>
      </c>
      <c r="L2340">
        <v>75</v>
      </c>
      <c r="M2340">
        <v>5.55</v>
      </c>
      <c r="N2340">
        <v>2.95</v>
      </c>
      <c r="O2340" t="s">
        <v>153</v>
      </c>
      <c r="Q2340" s="3" t="s">
        <v>550</v>
      </c>
      <c r="R2340" s="3" t="s">
        <v>176</v>
      </c>
      <c r="S2340" s="10">
        <v>64</v>
      </c>
      <c r="T2340" s="10">
        <v>1</v>
      </c>
      <c r="U2340" s="10">
        <v>1</v>
      </c>
      <c r="V2340" s="3" t="s">
        <v>56</v>
      </c>
      <c r="W2340">
        <v>1.28</v>
      </c>
      <c r="X2340" s="15">
        <v>75</v>
      </c>
      <c r="Y2340" s="13">
        <v>20.58</v>
      </c>
      <c r="Z2340" s="7">
        <f t="shared" si="20"/>
        <v>-171.99000000000007</v>
      </c>
      <c r="AA2340" s="7" t="s">
        <v>1269</v>
      </c>
      <c r="AB2340">
        <v>12</v>
      </c>
      <c r="AC2340" t="s">
        <v>1885</v>
      </c>
    </row>
    <row r="2341" spans="1:29" x14ac:dyDescent="0.25">
      <c r="A2341" t="s">
        <v>91</v>
      </c>
      <c r="B2341" t="s">
        <v>92</v>
      </c>
      <c r="C2341" s="1">
        <v>44674.666666666664</v>
      </c>
      <c r="D2341" t="s">
        <v>459</v>
      </c>
      <c r="E2341" t="s">
        <v>94</v>
      </c>
      <c r="F2341">
        <v>20</v>
      </c>
      <c r="G2341">
        <v>5</v>
      </c>
      <c r="H2341">
        <v>80</v>
      </c>
      <c r="I2341">
        <v>95</v>
      </c>
      <c r="J2341">
        <v>20</v>
      </c>
      <c r="K2341">
        <v>1.75</v>
      </c>
      <c r="L2341">
        <v>95</v>
      </c>
      <c r="M2341">
        <v>5.0999999999999996</v>
      </c>
      <c r="N2341">
        <v>3.3</v>
      </c>
      <c r="O2341" t="s">
        <v>399</v>
      </c>
      <c r="P2341" t="s">
        <v>2071</v>
      </c>
      <c r="Q2341" s="3" t="s">
        <v>55</v>
      </c>
      <c r="R2341" s="3" t="s">
        <v>550</v>
      </c>
      <c r="S2341" s="10">
        <v>68</v>
      </c>
      <c r="T2341" s="10">
        <v>1</v>
      </c>
      <c r="U2341" s="10">
        <v>1</v>
      </c>
      <c r="V2341" s="3" t="s">
        <v>56</v>
      </c>
      <c r="W2341" s="10" t="s">
        <v>56</v>
      </c>
      <c r="X2341" s="3" t="s">
        <v>56</v>
      </c>
      <c r="Y2341" s="15">
        <v>0</v>
      </c>
      <c r="Z2341" s="7">
        <f t="shared" si="20"/>
        <v>-171.99000000000007</v>
      </c>
      <c r="AA2341" s="7" t="s">
        <v>56</v>
      </c>
      <c r="AC2341" t="s">
        <v>1799</v>
      </c>
    </row>
    <row r="2342" spans="1:29" x14ac:dyDescent="0.25">
      <c r="A2342" t="s">
        <v>218</v>
      </c>
      <c r="B2342" t="s">
        <v>261</v>
      </c>
      <c r="C2342" s="1">
        <v>44674.6875</v>
      </c>
      <c r="D2342" t="s">
        <v>263</v>
      </c>
      <c r="E2342" t="s">
        <v>904</v>
      </c>
      <c r="F2342">
        <v>20</v>
      </c>
      <c r="G2342">
        <v>0</v>
      </c>
      <c r="H2342">
        <v>90</v>
      </c>
      <c r="I2342">
        <v>80</v>
      </c>
      <c r="J2342">
        <v>30</v>
      </c>
      <c r="K2342">
        <v>1.85</v>
      </c>
      <c r="L2342">
        <v>90</v>
      </c>
      <c r="M2342">
        <v>6.3</v>
      </c>
      <c r="N2342">
        <v>3.3</v>
      </c>
      <c r="O2342" t="s">
        <v>153</v>
      </c>
      <c r="Q2342" s="3" t="s">
        <v>59</v>
      </c>
      <c r="R2342" s="3" t="s">
        <v>325</v>
      </c>
      <c r="S2342" s="10">
        <v>49</v>
      </c>
      <c r="T2342" s="3" t="s">
        <v>56</v>
      </c>
      <c r="U2342" s="10">
        <v>1</v>
      </c>
      <c r="V2342" s="3" t="s">
        <v>56</v>
      </c>
      <c r="W2342" s="10" t="s">
        <v>56</v>
      </c>
      <c r="X2342" s="3" t="s">
        <v>56</v>
      </c>
      <c r="Y2342" s="15">
        <v>0</v>
      </c>
      <c r="Z2342" s="7">
        <f t="shared" si="20"/>
        <v>-171.99000000000007</v>
      </c>
      <c r="AA2342" s="7" t="s">
        <v>1269</v>
      </c>
      <c r="AB2342">
        <v>15</v>
      </c>
      <c r="AC2342" t="s">
        <v>1907</v>
      </c>
    </row>
    <row r="2343" spans="1:29" x14ac:dyDescent="0.25">
      <c r="A2343" t="s">
        <v>30</v>
      </c>
      <c r="B2343" t="s">
        <v>88</v>
      </c>
      <c r="C2343" s="1">
        <v>44674.708333333336</v>
      </c>
      <c r="D2343" t="s">
        <v>315</v>
      </c>
      <c r="E2343" t="s">
        <v>1278</v>
      </c>
      <c r="F2343">
        <v>20</v>
      </c>
      <c r="G2343">
        <v>5</v>
      </c>
      <c r="H2343">
        <v>80</v>
      </c>
      <c r="I2343">
        <v>90</v>
      </c>
      <c r="J2343">
        <v>27</v>
      </c>
      <c r="K2343">
        <v>1.85</v>
      </c>
      <c r="L2343">
        <v>95</v>
      </c>
      <c r="M2343">
        <v>5.4</v>
      </c>
      <c r="N2343">
        <v>3.15</v>
      </c>
      <c r="O2343" t="s">
        <v>153</v>
      </c>
      <c r="Q2343" s="3" t="s">
        <v>66</v>
      </c>
      <c r="R2343" s="3" t="s">
        <v>53</v>
      </c>
      <c r="S2343" s="10">
        <v>65</v>
      </c>
      <c r="T2343" s="3" t="s">
        <v>56</v>
      </c>
      <c r="U2343" s="10">
        <v>1</v>
      </c>
      <c r="V2343" s="3" t="s">
        <v>56</v>
      </c>
      <c r="W2343">
        <v>1.33</v>
      </c>
      <c r="X2343" s="15">
        <v>75</v>
      </c>
      <c r="Y2343" s="13">
        <v>24.25</v>
      </c>
      <c r="Z2343" s="7">
        <f t="shared" si="20"/>
        <v>-147.74000000000007</v>
      </c>
      <c r="AA2343" s="7" t="s">
        <v>1269</v>
      </c>
      <c r="AB2343">
        <v>10.5</v>
      </c>
      <c r="AC2343" t="s">
        <v>1885</v>
      </c>
    </row>
    <row r="2344" spans="1:29" x14ac:dyDescent="0.25">
      <c r="A2344" t="s">
        <v>218</v>
      </c>
      <c r="B2344" t="s">
        <v>219</v>
      </c>
      <c r="C2344" s="1">
        <v>44674.708333333336</v>
      </c>
      <c r="D2344" t="s">
        <v>282</v>
      </c>
      <c r="E2344" t="s">
        <v>1079</v>
      </c>
      <c r="F2344">
        <v>20</v>
      </c>
      <c r="G2344">
        <v>0</v>
      </c>
      <c r="H2344">
        <v>70</v>
      </c>
      <c r="I2344">
        <v>90</v>
      </c>
      <c r="J2344">
        <v>22</v>
      </c>
      <c r="K2344">
        <v>1.65</v>
      </c>
      <c r="L2344">
        <v>85</v>
      </c>
      <c r="M2344">
        <v>5.3</v>
      </c>
      <c r="N2344">
        <v>3.2</v>
      </c>
      <c r="O2344" t="s">
        <v>153</v>
      </c>
      <c r="Q2344" s="3" t="s">
        <v>59</v>
      </c>
      <c r="R2344" s="3" t="s">
        <v>175</v>
      </c>
      <c r="S2344" s="10">
        <v>61</v>
      </c>
      <c r="T2344" s="3" t="s">
        <v>56</v>
      </c>
      <c r="U2344" s="10">
        <v>1</v>
      </c>
      <c r="V2344" s="3" t="s">
        <v>56</v>
      </c>
      <c r="W2344">
        <v>1.28</v>
      </c>
      <c r="X2344" s="15">
        <v>75</v>
      </c>
      <c r="Y2344" s="13">
        <v>20.59</v>
      </c>
      <c r="Z2344" s="7">
        <f t="shared" si="20"/>
        <v>-127.15000000000006</v>
      </c>
      <c r="AA2344" s="7" t="s">
        <v>1269</v>
      </c>
      <c r="AB2344">
        <v>8.5</v>
      </c>
      <c r="AC2344" t="s">
        <v>1885</v>
      </c>
    </row>
    <row r="2345" spans="1:29" x14ac:dyDescent="0.25">
      <c r="A2345" t="s">
        <v>26</v>
      </c>
      <c r="B2345" t="s">
        <v>13</v>
      </c>
      <c r="C2345" s="1">
        <v>44674.729166666664</v>
      </c>
      <c r="D2345" t="s">
        <v>1420</v>
      </c>
      <c r="E2345" t="s">
        <v>422</v>
      </c>
      <c r="F2345">
        <v>20</v>
      </c>
      <c r="G2345">
        <v>5</v>
      </c>
      <c r="H2345">
        <v>70</v>
      </c>
      <c r="I2345">
        <v>75</v>
      </c>
      <c r="J2345">
        <v>35</v>
      </c>
      <c r="K2345">
        <v>1.55</v>
      </c>
      <c r="L2345">
        <v>75</v>
      </c>
      <c r="M2345">
        <v>5.4</v>
      </c>
      <c r="N2345">
        <v>2.6</v>
      </c>
      <c r="O2345" t="s">
        <v>399</v>
      </c>
      <c r="Q2345" s="3" t="s">
        <v>65</v>
      </c>
      <c r="R2345" s="3" t="s">
        <v>65</v>
      </c>
      <c r="S2345" s="3" t="s">
        <v>56</v>
      </c>
      <c r="T2345" s="10">
        <v>0</v>
      </c>
      <c r="U2345" s="10">
        <v>0</v>
      </c>
      <c r="V2345" s="3" t="s">
        <v>56</v>
      </c>
      <c r="W2345" s="10" t="s">
        <v>56</v>
      </c>
      <c r="X2345" s="3" t="s">
        <v>56</v>
      </c>
      <c r="Y2345" s="15">
        <v>0</v>
      </c>
      <c r="Z2345" s="7">
        <f t="shared" si="20"/>
        <v>-127.15000000000006</v>
      </c>
      <c r="AA2345" s="7" t="s">
        <v>56</v>
      </c>
      <c r="AC2345" t="s">
        <v>1799</v>
      </c>
    </row>
    <row r="2346" spans="1:29" x14ac:dyDescent="0.25">
      <c r="A2346" t="s">
        <v>328</v>
      </c>
      <c r="B2346" t="s">
        <v>794</v>
      </c>
      <c r="C2346" s="1">
        <v>44674.75</v>
      </c>
      <c r="D2346" t="s">
        <v>162</v>
      </c>
      <c r="E2346" t="s">
        <v>1897</v>
      </c>
      <c r="F2346">
        <v>20</v>
      </c>
      <c r="G2346">
        <v>0</v>
      </c>
      <c r="H2346">
        <v>100</v>
      </c>
      <c r="I2346">
        <v>90</v>
      </c>
      <c r="J2346">
        <v>22</v>
      </c>
      <c r="K2346">
        <v>1.7</v>
      </c>
      <c r="L2346">
        <v>90</v>
      </c>
      <c r="M2346">
        <v>5.3</v>
      </c>
      <c r="N2346">
        <v>3.3</v>
      </c>
      <c r="O2346" t="s">
        <v>153</v>
      </c>
      <c r="Q2346" s="3" t="s">
        <v>65</v>
      </c>
      <c r="R2346" s="3" t="s">
        <v>65</v>
      </c>
      <c r="S2346" s="3" t="s">
        <v>56</v>
      </c>
      <c r="T2346" s="10">
        <v>0</v>
      </c>
      <c r="U2346" s="10">
        <v>0</v>
      </c>
      <c r="V2346" s="3" t="s">
        <v>56</v>
      </c>
      <c r="W2346" s="10" t="s">
        <v>56</v>
      </c>
      <c r="X2346" s="3" t="s">
        <v>56</v>
      </c>
      <c r="Y2346" s="15">
        <v>0</v>
      </c>
      <c r="Z2346" s="7">
        <f t="shared" si="20"/>
        <v>-127.15000000000006</v>
      </c>
      <c r="AA2346" s="7" t="s">
        <v>1270</v>
      </c>
      <c r="AB2346">
        <v>7.5</v>
      </c>
      <c r="AC2346" t="s">
        <v>1708</v>
      </c>
    </row>
    <row r="2347" spans="1:29" x14ac:dyDescent="0.25">
      <c r="A2347" t="s">
        <v>320</v>
      </c>
      <c r="B2347" t="s">
        <v>321</v>
      </c>
      <c r="C2347" s="1">
        <v>44674.8125</v>
      </c>
      <c r="D2347" t="s">
        <v>443</v>
      </c>
      <c r="E2347" t="s">
        <v>766</v>
      </c>
      <c r="F2347">
        <v>20</v>
      </c>
      <c r="G2347">
        <v>0</v>
      </c>
      <c r="H2347">
        <v>90</v>
      </c>
      <c r="I2347">
        <v>80</v>
      </c>
      <c r="J2347">
        <v>35</v>
      </c>
      <c r="K2347">
        <v>1.6</v>
      </c>
      <c r="L2347">
        <v>95</v>
      </c>
      <c r="M2347">
        <v>5.05</v>
      </c>
      <c r="N2347">
        <v>2.9</v>
      </c>
      <c r="O2347" t="s">
        <v>153</v>
      </c>
      <c r="Q2347" s="3" t="s">
        <v>63</v>
      </c>
      <c r="R2347" s="3" t="s">
        <v>64</v>
      </c>
      <c r="S2347" s="10">
        <v>81</v>
      </c>
      <c r="T2347" s="3" t="s">
        <v>56</v>
      </c>
      <c r="U2347" s="10">
        <v>1</v>
      </c>
      <c r="V2347" s="3" t="s">
        <v>56</v>
      </c>
      <c r="W2347" s="10" t="s">
        <v>56</v>
      </c>
      <c r="X2347" s="3" t="s">
        <v>56</v>
      </c>
      <c r="Y2347" s="15">
        <v>0</v>
      </c>
      <c r="Z2347" s="7">
        <f t="shared" si="20"/>
        <v>-127.15000000000006</v>
      </c>
      <c r="AA2347" s="7" t="s">
        <v>1270</v>
      </c>
      <c r="AB2347">
        <v>7</v>
      </c>
      <c r="AC2347" t="s">
        <v>1708</v>
      </c>
    </row>
    <row r="2348" spans="1:29" x14ac:dyDescent="0.25">
      <c r="A2348" t="s">
        <v>218</v>
      </c>
      <c r="B2348" t="s">
        <v>261</v>
      </c>
      <c r="C2348" s="1">
        <v>44674.8125</v>
      </c>
      <c r="D2348" t="s">
        <v>756</v>
      </c>
      <c r="E2348" t="s">
        <v>1620</v>
      </c>
      <c r="F2348">
        <v>20</v>
      </c>
      <c r="G2348">
        <v>0</v>
      </c>
      <c r="H2348">
        <v>100</v>
      </c>
      <c r="I2348">
        <v>90</v>
      </c>
      <c r="J2348">
        <v>30</v>
      </c>
      <c r="K2348">
        <v>2.1</v>
      </c>
      <c r="L2348">
        <v>95</v>
      </c>
      <c r="M2348">
        <v>5.95</v>
      </c>
      <c r="N2348">
        <v>3.45</v>
      </c>
      <c r="O2348" t="s">
        <v>153</v>
      </c>
      <c r="Q2348" s="3" t="s">
        <v>66</v>
      </c>
      <c r="R2348" s="3" t="s">
        <v>173</v>
      </c>
      <c r="S2348" s="10">
        <v>85</v>
      </c>
      <c r="T2348" s="3" t="s">
        <v>56</v>
      </c>
      <c r="U2348" s="10">
        <v>1</v>
      </c>
      <c r="V2348" s="3" t="s">
        <v>56</v>
      </c>
      <c r="W2348">
        <v>1.28</v>
      </c>
      <c r="X2348" s="15">
        <v>75</v>
      </c>
      <c r="Y2348" s="13">
        <v>20.58</v>
      </c>
      <c r="Z2348" s="7">
        <f t="shared" si="20"/>
        <v>-106.57000000000006</v>
      </c>
      <c r="AA2348" s="7" t="s">
        <v>1269</v>
      </c>
      <c r="AB2348">
        <v>9.5</v>
      </c>
      <c r="AC2348" t="s">
        <v>1885</v>
      </c>
    </row>
    <row r="2349" spans="1:29" x14ac:dyDescent="0.25">
      <c r="A2349" t="s">
        <v>330</v>
      </c>
      <c r="B2349" t="s">
        <v>751</v>
      </c>
      <c r="C2349" s="1">
        <v>44674.833333333336</v>
      </c>
      <c r="D2349" t="s">
        <v>1768</v>
      </c>
      <c r="E2349" t="s">
        <v>752</v>
      </c>
      <c r="F2349">
        <v>20</v>
      </c>
      <c r="G2349">
        <v>0</v>
      </c>
      <c r="H2349">
        <v>100</v>
      </c>
      <c r="I2349">
        <v>90</v>
      </c>
      <c r="J2349">
        <v>19</v>
      </c>
      <c r="K2349">
        <v>2</v>
      </c>
      <c r="L2349">
        <v>95</v>
      </c>
      <c r="M2349">
        <v>5.65</v>
      </c>
      <c r="N2349">
        <v>3.9</v>
      </c>
      <c r="O2349" t="s">
        <v>153</v>
      </c>
      <c r="Q2349" s="3" t="s">
        <v>55</v>
      </c>
      <c r="R2349" s="3" t="s">
        <v>64</v>
      </c>
      <c r="S2349" s="10">
        <v>65</v>
      </c>
      <c r="T2349" s="10">
        <v>1</v>
      </c>
      <c r="U2349" s="10">
        <v>1</v>
      </c>
      <c r="V2349" s="3" t="s">
        <v>56</v>
      </c>
      <c r="W2349" s="10" t="s">
        <v>56</v>
      </c>
      <c r="X2349" s="3" t="s">
        <v>56</v>
      </c>
      <c r="Y2349" s="15">
        <v>0</v>
      </c>
      <c r="Z2349" s="7">
        <f t="shared" si="20"/>
        <v>-106.57000000000006</v>
      </c>
      <c r="AA2349" s="7" t="s">
        <v>1269</v>
      </c>
      <c r="AB2349">
        <v>10</v>
      </c>
      <c r="AC2349" t="s">
        <v>1489</v>
      </c>
    </row>
    <row r="2350" spans="1:29" x14ac:dyDescent="0.25">
      <c r="A2350" t="s">
        <v>1762</v>
      </c>
      <c r="B2350" t="s">
        <v>1763</v>
      </c>
      <c r="C2350" s="1">
        <v>44675.170138888891</v>
      </c>
      <c r="D2350" t="s">
        <v>2003</v>
      </c>
      <c r="E2350" t="s">
        <v>1765</v>
      </c>
      <c r="F2350">
        <v>20</v>
      </c>
      <c r="G2350">
        <v>0</v>
      </c>
      <c r="H2350">
        <v>80</v>
      </c>
      <c r="I2350">
        <v>90</v>
      </c>
      <c r="J2350">
        <v>28</v>
      </c>
      <c r="K2350">
        <v>2.1</v>
      </c>
      <c r="L2350">
        <v>100</v>
      </c>
      <c r="M2350">
        <v>5.5</v>
      </c>
      <c r="N2350">
        <v>3.3</v>
      </c>
      <c r="O2350" t="s">
        <v>1266</v>
      </c>
      <c r="Q2350" s="3" t="s">
        <v>60</v>
      </c>
      <c r="R2350" s="3" t="s">
        <v>60</v>
      </c>
      <c r="S2350" s="3" t="s">
        <v>56</v>
      </c>
      <c r="T2350" s="3" t="s">
        <v>56</v>
      </c>
      <c r="U2350" s="10">
        <v>0</v>
      </c>
      <c r="V2350" s="3" t="s">
        <v>56</v>
      </c>
      <c r="W2350" s="10" t="s">
        <v>56</v>
      </c>
      <c r="X2350" s="3" t="s">
        <v>56</v>
      </c>
      <c r="Y2350" s="15">
        <v>0</v>
      </c>
      <c r="Z2350" s="7">
        <f t="shared" si="20"/>
        <v>-106.57000000000006</v>
      </c>
      <c r="AA2350" s="7" t="s">
        <v>56</v>
      </c>
      <c r="AC2350" t="s">
        <v>1799</v>
      </c>
    </row>
    <row r="2351" spans="1:29" x14ac:dyDescent="0.25">
      <c r="A2351" t="s">
        <v>1762</v>
      </c>
      <c r="B2351" t="s">
        <v>1763</v>
      </c>
      <c r="C2351" s="1">
        <v>44675.336805555555</v>
      </c>
      <c r="D2351" t="s">
        <v>2024</v>
      </c>
      <c r="E2351" t="s">
        <v>2046</v>
      </c>
      <c r="F2351">
        <v>20</v>
      </c>
      <c r="G2351">
        <v>0</v>
      </c>
      <c r="H2351">
        <v>90</v>
      </c>
      <c r="I2351">
        <v>75</v>
      </c>
      <c r="J2351">
        <v>31</v>
      </c>
      <c r="K2351">
        <v>1.85</v>
      </c>
      <c r="L2351">
        <v>85</v>
      </c>
      <c r="M2351">
        <v>5.2</v>
      </c>
      <c r="N2351">
        <v>3.15</v>
      </c>
      <c r="O2351" t="s">
        <v>120</v>
      </c>
      <c r="Q2351" s="3" t="s">
        <v>60</v>
      </c>
      <c r="R2351" s="3" t="s">
        <v>66</v>
      </c>
      <c r="S2351" s="10">
        <v>90</v>
      </c>
      <c r="T2351" s="3" t="s">
        <v>56</v>
      </c>
      <c r="U2351" s="10">
        <v>1</v>
      </c>
      <c r="V2351" s="3" t="s">
        <v>56</v>
      </c>
      <c r="W2351" s="10" t="s">
        <v>56</v>
      </c>
      <c r="X2351" s="3" t="s">
        <v>56</v>
      </c>
      <c r="Y2351" s="15">
        <v>0</v>
      </c>
      <c r="Z2351" s="7">
        <f t="shared" si="20"/>
        <v>-106.57000000000006</v>
      </c>
      <c r="AA2351" s="7" t="s">
        <v>56</v>
      </c>
      <c r="AC2351" t="s">
        <v>1799</v>
      </c>
    </row>
    <row r="2352" spans="1:29" x14ac:dyDescent="0.25">
      <c r="A2352" t="s">
        <v>414</v>
      </c>
      <c r="B2352" t="s">
        <v>886</v>
      </c>
      <c r="C2352" s="1">
        <v>44675.479166666664</v>
      </c>
      <c r="D2352" t="s">
        <v>1590</v>
      </c>
      <c r="E2352" t="s">
        <v>1898</v>
      </c>
      <c r="F2352">
        <v>20</v>
      </c>
      <c r="G2352">
        <v>5</v>
      </c>
      <c r="H2352">
        <v>80</v>
      </c>
      <c r="I2352">
        <v>85</v>
      </c>
      <c r="J2352">
        <v>23</v>
      </c>
      <c r="K2352">
        <v>1.9</v>
      </c>
      <c r="L2352">
        <v>90</v>
      </c>
      <c r="M2352">
        <v>5.2</v>
      </c>
      <c r="N2352">
        <v>3.05</v>
      </c>
      <c r="O2352" t="s">
        <v>153</v>
      </c>
      <c r="Q2352" s="3" t="s">
        <v>60</v>
      </c>
      <c r="R2352" s="3" t="s">
        <v>60</v>
      </c>
      <c r="S2352" s="3" t="s">
        <v>56</v>
      </c>
      <c r="T2352" s="3" t="s">
        <v>56</v>
      </c>
      <c r="U2352" s="10">
        <v>0</v>
      </c>
      <c r="V2352" s="3" t="s">
        <v>56</v>
      </c>
      <c r="W2352" s="10" t="s">
        <v>56</v>
      </c>
      <c r="X2352" s="3" t="s">
        <v>56</v>
      </c>
      <c r="Y2352" s="15">
        <v>0</v>
      </c>
      <c r="Z2352" s="7">
        <f t="shared" si="20"/>
        <v>-106.57000000000006</v>
      </c>
      <c r="AA2352" s="7" t="s">
        <v>1269</v>
      </c>
      <c r="AB2352">
        <v>8</v>
      </c>
      <c r="AC2352" t="s">
        <v>1908</v>
      </c>
    </row>
    <row r="2353" spans="1:29" x14ac:dyDescent="0.25">
      <c r="A2353" t="s">
        <v>320</v>
      </c>
      <c r="B2353" t="s">
        <v>321</v>
      </c>
      <c r="C2353" s="1">
        <v>44675.520833333336</v>
      </c>
      <c r="D2353" t="s">
        <v>1139</v>
      </c>
      <c r="E2353" t="s">
        <v>444</v>
      </c>
      <c r="F2353">
        <v>20</v>
      </c>
      <c r="G2353">
        <v>0</v>
      </c>
      <c r="H2353">
        <v>70</v>
      </c>
      <c r="I2353">
        <v>80</v>
      </c>
      <c r="J2353">
        <v>28</v>
      </c>
      <c r="K2353">
        <v>1.65</v>
      </c>
      <c r="L2353">
        <v>90</v>
      </c>
      <c r="M2353">
        <v>5.15</v>
      </c>
      <c r="N2353">
        <v>3.25</v>
      </c>
      <c r="O2353" t="s">
        <v>399</v>
      </c>
      <c r="P2353" t="s">
        <v>2071</v>
      </c>
      <c r="Q2353" s="3" t="s">
        <v>59</v>
      </c>
      <c r="R2353" s="3" t="s">
        <v>550</v>
      </c>
      <c r="S2353" s="10">
        <v>52</v>
      </c>
      <c r="T2353" s="3" t="s">
        <v>56</v>
      </c>
      <c r="U2353" s="10">
        <v>1</v>
      </c>
      <c r="V2353" s="3" t="s">
        <v>56</v>
      </c>
      <c r="W2353" s="10" t="s">
        <v>56</v>
      </c>
      <c r="X2353" s="3" t="s">
        <v>56</v>
      </c>
      <c r="Y2353" s="15">
        <v>0</v>
      </c>
      <c r="Z2353" s="7">
        <f t="shared" si="20"/>
        <v>-106.57000000000006</v>
      </c>
      <c r="AA2353" s="7" t="s">
        <v>56</v>
      </c>
      <c r="AC2353" t="s">
        <v>1799</v>
      </c>
    </row>
    <row r="2354" spans="1:29" x14ac:dyDescent="0.25">
      <c r="A2354" t="s">
        <v>320</v>
      </c>
      <c r="B2354" t="s">
        <v>321</v>
      </c>
      <c r="C2354" s="1">
        <v>44675.520833333336</v>
      </c>
      <c r="D2354" t="s">
        <v>1069</v>
      </c>
      <c r="E2354" t="s">
        <v>447</v>
      </c>
      <c r="F2354">
        <v>20</v>
      </c>
      <c r="G2354">
        <v>5</v>
      </c>
      <c r="H2354">
        <v>80</v>
      </c>
      <c r="I2354">
        <v>85</v>
      </c>
      <c r="J2354">
        <v>29</v>
      </c>
      <c r="K2354">
        <v>1.7</v>
      </c>
      <c r="L2354">
        <v>90</v>
      </c>
      <c r="M2354">
        <v>5.8</v>
      </c>
      <c r="N2354">
        <v>3.15</v>
      </c>
      <c r="O2354" t="s">
        <v>399</v>
      </c>
      <c r="P2354" t="s">
        <v>2071</v>
      </c>
      <c r="Q2354" s="3" t="s">
        <v>66</v>
      </c>
      <c r="R2354" s="3" t="s">
        <v>53</v>
      </c>
      <c r="S2354" s="10">
        <v>90</v>
      </c>
      <c r="T2354" s="3" t="s">
        <v>56</v>
      </c>
      <c r="U2354" s="10">
        <v>1</v>
      </c>
      <c r="V2354" s="3" t="s">
        <v>56</v>
      </c>
      <c r="W2354" s="10" t="s">
        <v>56</v>
      </c>
      <c r="X2354" s="3" t="s">
        <v>56</v>
      </c>
      <c r="Y2354" s="15">
        <v>0</v>
      </c>
      <c r="Z2354" s="7">
        <f t="shared" si="20"/>
        <v>-106.57000000000006</v>
      </c>
      <c r="AA2354" s="7" t="s">
        <v>56</v>
      </c>
      <c r="AC2354" t="s">
        <v>1799</v>
      </c>
    </row>
    <row r="2355" spans="1:29" x14ac:dyDescent="0.25">
      <c r="A2355" t="s">
        <v>330</v>
      </c>
      <c r="B2355" t="s">
        <v>751</v>
      </c>
      <c r="C2355" s="1">
        <v>44675.5625</v>
      </c>
      <c r="D2355" t="s">
        <v>874</v>
      </c>
      <c r="E2355" t="s">
        <v>1614</v>
      </c>
      <c r="F2355">
        <v>20</v>
      </c>
      <c r="G2355">
        <v>0</v>
      </c>
      <c r="H2355">
        <v>80</v>
      </c>
      <c r="I2355">
        <v>85</v>
      </c>
      <c r="J2355">
        <v>32</v>
      </c>
      <c r="K2355">
        <v>1.5</v>
      </c>
      <c r="L2355">
        <v>95</v>
      </c>
      <c r="M2355">
        <v>5.6</v>
      </c>
      <c r="N2355">
        <v>3</v>
      </c>
      <c r="O2355" t="s">
        <v>153</v>
      </c>
      <c r="Q2355" s="3" t="s">
        <v>65</v>
      </c>
      <c r="R2355" s="3" t="s">
        <v>59</v>
      </c>
      <c r="S2355" s="10">
        <v>48</v>
      </c>
      <c r="T2355" s="10">
        <v>1</v>
      </c>
      <c r="U2355" s="10">
        <v>1</v>
      </c>
      <c r="V2355" s="3" t="s">
        <v>56</v>
      </c>
      <c r="W2355" s="10" t="s">
        <v>56</v>
      </c>
      <c r="X2355" s="3" t="s">
        <v>56</v>
      </c>
      <c r="Y2355" s="15">
        <v>0</v>
      </c>
      <c r="Z2355" s="7">
        <f t="shared" si="20"/>
        <v>-106.57000000000006</v>
      </c>
      <c r="AA2355" s="7" t="s">
        <v>1270</v>
      </c>
      <c r="AB2355">
        <v>7</v>
      </c>
      <c r="AC2355" t="s">
        <v>1708</v>
      </c>
    </row>
    <row r="2356" spans="1:29" x14ac:dyDescent="0.25">
      <c r="A2356" t="s">
        <v>264</v>
      </c>
      <c r="B2356" t="s">
        <v>265</v>
      </c>
      <c r="C2356" s="1">
        <v>44675.583333333336</v>
      </c>
      <c r="D2356" t="s">
        <v>670</v>
      </c>
      <c r="E2356" t="s">
        <v>210</v>
      </c>
      <c r="F2356">
        <v>20</v>
      </c>
      <c r="G2356">
        <v>5</v>
      </c>
      <c r="H2356">
        <v>90</v>
      </c>
      <c r="I2356">
        <v>90</v>
      </c>
      <c r="J2356">
        <v>29</v>
      </c>
      <c r="K2356">
        <v>2</v>
      </c>
      <c r="L2356">
        <v>90</v>
      </c>
      <c r="M2356">
        <v>5.4</v>
      </c>
      <c r="N2356">
        <v>3.3</v>
      </c>
      <c r="O2356" t="s">
        <v>399</v>
      </c>
      <c r="Q2356" s="3" t="s">
        <v>58</v>
      </c>
      <c r="R2356" s="3" t="s">
        <v>175</v>
      </c>
      <c r="S2356" s="10">
        <v>53</v>
      </c>
      <c r="T2356" s="3" t="s">
        <v>56</v>
      </c>
      <c r="U2356" s="10">
        <v>1</v>
      </c>
      <c r="V2356" s="3" t="s">
        <v>56</v>
      </c>
      <c r="W2356" s="10" t="s">
        <v>56</v>
      </c>
      <c r="X2356" s="3" t="s">
        <v>56</v>
      </c>
      <c r="Y2356" s="15">
        <v>0</v>
      </c>
      <c r="Z2356" s="7">
        <f t="shared" si="20"/>
        <v>-106.57000000000006</v>
      </c>
      <c r="AA2356" s="7" t="s">
        <v>56</v>
      </c>
      <c r="AC2356" t="s">
        <v>1799</v>
      </c>
    </row>
    <row r="2357" spans="1:29" x14ac:dyDescent="0.25">
      <c r="A2357" t="s">
        <v>17</v>
      </c>
      <c r="B2357" t="s">
        <v>18</v>
      </c>
      <c r="C2357" s="1">
        <v>44675.583333333336</v>
      </c>
      <c r="D2357" t="s">
        <v>350</v>
      </c>
      <c r="E2357" t="s">
        <v>877</v>
      </c>
      <c r="F2357">
        <v>20</v>
      </c>
      <c r="G2357">
        <v>10</v>
      </c>
      <c r="H2357">
        <v>70</v>
      </c>
      <c r="I2357">
        <v>75</v>
      </c>
      <c r="J2357">
        <v>24</v>
      </c>
      <c r="K2357">
        <v>1.8</v>
      </c>
      <c r="L2357">
        <v>70</v>
      </c>
      <c r="M2357">
        <v>5</v>
      </c>
      <c r="N2357">
        <v>3.5</v>
      </c>
      <c r="O2357" t="s">
        <v>399</v>
      </c>
      <c r="Q2357" s="3" t="s">
        <v>63</v>
      </c>
      <c r="R2357" s="3" t="s">
        <v>1559</v>
      </c>
      <c r="S2357" s="10">
        <v>47</v>
      </c>
      <c r="T2357" s="3" t="s">
        <v>56</v>
      </c>
      <c r="U2357" s="10">
        <v>1</v>
      </c>
      <c r="V2357" s="3" t="s">
        <v>56</v>
      </c>
      <c r="W2357" s="10" t="s">
        <v>56</v>
      </c>
      <c r="X2357" s="3" t="s">
        <v>56</v>
      </c>
      <c r="Y2357" s="15">
        <v>0</v>
      </c>
      <c r="Z2357" s="7">
        <f t="shared" si="20"/>
        <v>-106.57000000000006</v>
      </c>
      <c r="AA2357" s="7" t="s">
        <v>56</v>
      </c>
      <c r="AC2357" t="s">
        <v>1799</v>
      </c>
    </row>
    <row r="2358" spans="1:29" x14ac:dyDescent="0.25">
      <c r="A2358" t="s">
        <v>218</v>
      </c>
      <c r="B2358" t="s">
        <v>261</v>
      </c>
      <c r="C2358" s="1">
        <v>44675.645833333336</v>
      </c>
      <c r="D2358" t="s">
        <v>433</v>
      </c>
      <c r="E2358" t="s">
        <v>450</v>
      </c>
      <c r="F2358">
        <v>20</v>
      </c>
      <c r="G2358">
        <v>0</v>
      </c>
      <c r="H2358">
        <v>90</v>
      </c>
      <c r="I2358">
        <v>95</v>
      </c>
      <c r="J2358">
        <v>26</v>
      </c>
      <c r="K2358">
        <v>1.6</v>
      </c>
      <c r="L2358">
        <v>85</v>
      </c>
      <c r="M2358">
        <v>5.6</v>
      </c>
      <c r="N2358">
        <v>3.15</v>
      </c>
      <c r="O2358" t="s">
        <v>153</v>
      </c>
      <c r="Q2358" s="3" t="s">
        <v>60</v>
      </c>
      <c r="R2358" s="3" t="s">
        <v>53</v>
      </c>
      <c r="S2358" s="10">
        <v>73</v>
      </c>
      <c r="T2358" s="3" t="s">
        <v>56</v>
      </c>
      <c r="U2358" s="10">
        <v>1</v>
      </c>
      <c r="V2358" s="3" t="s">
        <v>56</v>
      </c>
      <c r="W2358">
        <v>1.28</v>
      </c>
      <c r="X2358" s="15">
        <v>75</v>
      </c>
      <c r="Y2358" s="13">
        <v>20.58</v>
      </c>
      <c r="Z2358" s="7">
        <f t="shared" si="20"/>
        <v>-85.990000000000066</v>
      </c>
      <c r="AA2358" s="7" t="s">
        <v>1269</v>
      </c>
      <c r="AB2358">
        <v>15</v>
      </c>
      <c r="AC2358" t="s">
        <v>1885</v>
      </c>
    </row>
    <row r="2359" spans="1:29" x14ac:dyDescent="0.25">
      <c r="A2359" t="s">
        <v>218</v>
      </c>
      <c r="B2359" t="s">
        <v>261</v>
      </c>
      <c r="C2359" s="1">
        <v>44675.645833333336</v>
      </c>
      <c r="D2359" t="s">
        <v>262</v>
      </c>
      <c r="E2359" t="s">
        <v>905</v>
      </c>
      <c r="F2359">
        <v>20</v>
      </c>
      <c r="G2359">
        <v>0</v>
      </c>
      <c r="H2359">
        <v>90</v>
      </c>
      <c r="I2359">
        <v>80</v>
      </c>
      <c r="J2359">
        <v>32</v>
      </c>
      <c r="K2359">
        <v>1.9</v>
      </c>
      <c r="L2359">
        <v>90</v>
      </c>
      <c r="M2359">
        <v>5.65</v>
      </c>
      <c r="N2359">
        <v>3.15</v>
      </c>
      <c r="O2359" t="s">
        <v>153</v>
      </c>
      <c r="Q2359" s="3" t="s">
        <v>55</v>
      </c>
      <c r="R2359" s="3" t="s">
        <v>173</v>
      </c>
      <c r="S2359" s="10">
        <v>72</v>
      </c>
      <c r="T2359" s="10">
        <v>1</v>
      </c>
      <c r="U2359" s="10">
        <v>1</v>
      </c>
      <c r="V2359" s="3" t="s">
        <v>56</v>
      </c>
      <c r="W2359">
        <v>1.28</v>
      </c>
      <c r="X2359" s="15">
        <v>75</v>
      </c>
      <c r="Y2359" s="13">
        <v>20.58</v>
      </c>
      <c r="Z2359" s="7">
        <f t="shared" si="20"/>
        <v>-65.410000000000068</v>
      </c>
      <c r="AA2359" s="7" t="s">
        <v>1269</v>
      </c>
      <c r="AB2359">
        <v>10.5</v>
      </c>
      <c r="AC2359" t="s">
        <v>1885</v>
      </c>
    </row>
    <row r="2360" spans="1:29" x14ac:dyDescent="0.25">
      <c r="A2360" t="s">
        <v>320</v>
      </c>
      <c r="B2360" t="s">
        <v>38</v>
      </c>
      <c r="C2360" s="1">
        <v>44675.6875</v>
      </c>
      <c r="D2360" t="s">
        <v>793</v>
      </c>
      <c r="E2360" t="s">
        <v>1088</v>
      </c>
      <c r="F2360">
        <v>20</v>
      </c>
      <c r="G2360">
        <v>10</v>
      </c>
      <c r="H2360">
        <v>100</v>
      </c>
      <c r="I2360">
        <v>85</v>
      </c>
      <c r="J2360">
        <v>38</v>
      </c>
      <c r="K2360">
        <v>2.25</v>
      </c>
      <c r="L2360">
        <v>90</v>
      </c>
      <c r="M2360">
        <v>5.25</v>
      </c>
      <c r="N2360">
        <v>3.05</v>
      </c>
      <c r="O2360" t="s">
        <v>153</v>
      </c>
      <c r="Q2360" s="3" t="s">
        <v>60</v>
      </c>
      <c r="R2360" s="3" t="s">
        <v>66</v>
      </c>
      <c r="S2360" s="10">
        <v>90</v>
      </c>
      <c r="T2360" s="3" t="s">
        <v>56</v>
      </c>
      <c r="U2360" s="10">
        <v>1</v>
      </c>
      <c r="V2360" s="3" t="s">
        <v>56</v>
      </c>
      <c r="W2360" s="10" t="s">
        <v>56</v>
      </c>
      <c r="X2360" s="3" t="s">
        <v>56</v>
      </c>
      <c r="Y2360" s="15">
        <v>0</v>
      </c>
      <c r="Z2360" s="7">
        <f t="shared" si="20"/>
        <v>-65.410000000000068</v>
      </c>
      <c r="AA2360" s="7" t="s">
        <v>1270</v>
      </c>
      <c r="AB2360">
        <v>6</v>
      </c>
      <c r="AC2360" t="s">
        <v>1708</v>
      </c>
    </row>
    <row r="2361" spans="1:29" x14ac:dyDescent="0.25">
      <c r="A2361" t="s">
        <v>30</v>
      </c>
      <c r="B2361" t="s">
        <v>88</v>
      </c>
      <c r="C2361" s="1">
        <v>44675.708333333336</v>
      </c>
      <c r="D2361" t="s">
        <v>1416</v>
      </c>
      <c r="E2361" t="s">
        <v>90</v>
      </c>
      <c r="F2361">
        <v>20</v>
      </c>
      <c r="G2361">
        <v>5</v>
      </c>
      <c r="H2361">
        <v>80</v>
      </c>
      <c r="I2361">
        <v>90</v>
      </c>
      <c r="J2361">
        <v>34</v>
      </c>
      <c r="K2361">
        <v>1.65</v>
      </c>
      <c r="L2361">
        <v>80</v>
      </c>
      <c r="M2361">
        <v>5.4</v>
      </c>
      <c r="N2361">
        <v>2.65</v>
      </c>
      <c r="O2361" t="s">
        <v>399</v>
      </c>
      <c r="Q2361" s="3" t="s">
        <v>65</v>
      </c>
      <c r="R2361" s="3" t="s">
        <v>58</v>
      </c>
      <c r="S2361" s="10">
        <v>75</v>
      </c>
      <c r="T2361" s="10">
        <v>1</v>
      </c>
      <c r="U2361" s="10">
        <v>1</v>
      </c>
      <c r="V2361" s="3" t="s">
        <v>56</v>
      </c>
      <c r="W2361" s="10" t="s">
        <v>56</v>
      </c>
      <c r="X2361" s="3" t="s">
        <v>56</v>
      </c>
      <c r="Y2361" s="15">
        <v>0</v>
      </c>
      <c r="Z2361" s="7">
        <f t="shared" si="20"/>
        <v>-65.410000000000068</v>
      </c>
      <c r="AA2361" s="7" t="s">
        <v>56</v>
      </c>
      <c r="AC2361" t="s">
        <v>1799</v>
      </c>
    </row>
    <row r="2362" spans="1:29" x14ac:dyDescent="0.25">
      <c r="A2362" t="s">
        <v>414</v>
      </c>
      <c r="B2362" t="s">
        <v>415</v>
      </c>
      <c r="C2362" s="1">
        <v>44675.770833333336</v>
      </c>
      <c r="D2362" t="s">
        <v>416</v>
      </c>
      <c r="E2362" t="s">
        <v>1356</v>
      </c>
      <c r="F2362">
        <v>20</v>
      </c>
      <c r="G2362">
        <v>5</v>
      </c>
      <c r="H2362">
        <v>90</v>
      </c>
      <c r="I2362">
        <v>80</v>
      </c>
      <c r="J2362">
        <v>32</v>
      </c>
      <c r="K2362">
        <v>1.55</v>
      </c>
      <c r="L2362">
        <v>85</v>
      </c>
      <c r="M2362">
        <v>5.2</v>
      </c>
      <c r="N2362">
        <v>2.95</v>
      </c>
      <c r="O2362" t="s">
        <v>153</v>
      </c>
      <c r="Q2362" s="3" t="s">
        <v>65</v>
      </c>
      <c r="R2362" s="3" t="s">
        <v>55</v>
      </c>
      <c r="S2362" s="10">
        <v>52</v>
      </c>
      <c r="T2362" s="10">
        <v>1</v>
      </c>
      <c r="U2362" s="10">
        <v>1</v>
      </c>
      <c r="V2362" s="3" t="s">
        <v>56</v>
      </c>
      <c r="W2362" s="10" t="s">
        <v>56</v>
      </c>
      <c r="X2362" s="3" t="s">
        <v>56</v>
      </c>
      <c r="Y2362" s="15">
        <v>0</v>
      </c>
      <c r="Z2362" s="7">
        <f t="shared" si="20"/>
        <v>-65.410000000000068</v>
      </c>
      <c r="AA2362" s="7" t="s">
        <v>1270</v>
      </c>
      <c r="AB2362">
        <v>4</v>
      </c>
      <c r="AC2362" t="s">
        <v>1708</v>
      </c>
    </row>
    <row r="2363" spans="1:29" x14ac:dyDescent="0.25">
      <c r="A2363" t="s">
        <v>414</v>
      </c>
      <c r="B2363" t="s">
        <v>886</v>
      </c>
      <c r="C2363" s="1">
        <v>44675.770833333336</v>
      </c>
      <c r="D2363" t="s">
        <v>888</v>
      </c>
      <c r="E2363" t="s">
        <v>1591</v>
      </c>
      <c r="F2363">
        <v>20</v>
      </c>
      <c r="G2363">
        <v>5</v>
      </c>
      <c r="H2363">
        <v>70</v>
      </c>
      <c r="I2363">
        <v>80</v>
      </c>
      <c r="J2363">
        <v>35</v>
      </c>
      <c r="K2363">
        <v>1.85</v>
      </c>
      <c r="L2363">
        <v>90</v>
      </c>
      <c r="M2363">
        <v>5.55</v>
      </c>
      <c r="N2363">
        <v>2.7</v>
      </c>
      <c r="O2363" t="s">
        <v>399</v>
      </c>
      <c r="Q2363" s="3" t="s">
        <v>58</v>
      </c>
      <c r="R2363" s="3" t="s">
        <v>63</v>
      </c>
      <c r="S2363" s="10">
        <v>69</v>
      </c>
      <c r="T2363" s="3" t="s">
        <v>56</v>
      </c>
      <c r="U2363" s="10">
        <v>1</v>
      </c>
      <c r="V2363" s="3" t="s">
        <v>56</v>
      </c>
      <c r="W2363" s="10" t="s">
        <v>56</v>
      </c>
      <c r="X2363" s="3" t="s">
        <v>56</v>
      </c>
      <c r="Y2363" s="15">
        <v>0</v>
      </c>
      <c r="Z2363" s="7">
        <f t="shared" si="20"/>
        <v>-65.410000000000068</v>
      </c>
      <c r="AA2363" s="7" t="s">
        <v>56</v>
      </c>
      <c r="AC2363" t="s">
        <v>1799</v>
      </c>
    </row>
    <row r="2364" spans="1:29" x14ac:dyDescent="0.25">
      <c r="A2364" t="s">
        <v>330</v>
      </c>
      <c r="B2364" t="s">
        <v>331</v>
      </c>
      <c r="C2364" s="1">
        <v>44676.791666666664</v>
      </c>
      <c r="D2364" t="s">
        <v>1084</v>
      </c>
      <c r="E2364" t="s">
        <v>1301</v>
      </c>
      <c r="F2364">
        <v>20</v>
      </c>
      <c r="G2364">
        <v>5</v>
      </c>
      <c r="H2364">
        <v>80</v>
      </c>
      <c r="I2364">
        <v>85</v>
      </c>
      <c r="J2364">
        <v>29</v>
      </c>
      <c r="K2364">
        <v>1.85</v>
      </c>
      <c r="L2364">
        <v>95</v>
      </c>
      <c r="M2364">
        <v>6.15</v>
      </c>
      <c r="N2364">
        <v>3.3</v>
      </c>
      <c r="O2364" t="s">
        <v>153</v>
      </c>
      <c r="Q2364" s="3" t="s">
        <v>66</v>
      </c>
      <c r="R2364" s="3" t="s">
        <v>550</v>
      </c>
      <c r="S2364" s="10">
        <v>75</v>
      </c>
      <c r="T2364" s="3" t="s">
        <v>56</v>
      </c>
      <c r="U2364" s="10">
        <v>1</v>
      </c>
      <c r="V2364" s="3" t="s">
        <v>56</v>
      </c>
      <c r="W2364">
        <v>1.28</v>
      </c>
      <c r="X2364" s="15">
        <v>75</v>
      </c>
      <c r="Y2364" s="13">
        <v>20.6</v>
      </c>
      <c r="Z2364" s="7">
        <f t="shared" si="20"/>
        <v>-44.810000000000066</v>
      </c>
      <c r="AA2364" s="7" t="s">
        <v>1269</v>
      </c>
      <c r="AB2364">
        <v>8.5</v>
      </c>
      <c r="AC2364" t="s">
        <v>1885</v>
      </c>
    </row>
    <row r="2365" spans="1:29" x14ac:dyDescent="0.25">
      <c r="A2365" t="s">
        <v>330</v>
      </c>
      <c r="B2365" t="s">
        <v>331</v>
      </c>
      <c r="C2365" s="1">
        <v>44676.791666666664</v>
      </c>
      <c r="D2365" t="s">
        <v>1794</v>
      </c>
      <c r="E2365" t="s">
        <v>1917</v>
      </c>
      <c r="F2365">
        <v>20</v>
      </c>
      <c r="G2365">
        <v>10</v>
      </c>
      <c r="H2365">
        <v>100</v>
      </c>
      <c r="I2365">
        <v>80</v>
      </c>
      <c r="J2365">
        <v>28</v>
      </c>
      <c r="K2365">
        <v>1.75</v>
      </c>
      <c r="L2365">
        <v>85</v>
      </c>
      <c r="M2365">
        <v>5.6</v>
      </c>
      <c r="N2365">
        <v>3.1</v>
      </c>
      <c r="O2365" t="s">
        <v>153</v>
      </c>
      <c r="Q2365" s="3" t="s">
        <v>55</v>
      </c>
      <c r="R2365" s="3" t="s">
        <v>54</v>
      </c>
      <c r="S2365" s="10">
        <v>52</v>
      </c>
      <c r="T2365" s="10">
        <v>1</v>
      </c>
      <c r="U2365" s="10">
        <v>1</v>
      </c>
      <c r="V2365" s="3" t="s">
        <v>56</v>
      </c>
      <c r="W2365" s="10" t="s">
        <v>56</v>
      </c>
      <c r="X2365" s="3" t="s">
        <v>56</v>
      </c>
      <c r="Y2365" s="15">
        <v>0</v>
      </c>
      <c r="Z2365" s="7">
        <f t="shared" si="20"/>
        <v>-44.810000000000066</v>
      </c>
      <c r="AA2365" s="7" t="s">
        <v>1269</v>
      </c>
      <c r="AB2365">
        <v>11.5</v>
      </c>
      <c r="AC2365" t="s">
        <v>1907</v>
      </c>
    </row>
    <row r="2366" spans="1:29" x14ac:dyDescent="0.25">
      <c r="A2366" t="s">
        <v>33</v>
      </c>
      <c r="B2366" t="s">
        <v>235</v>
      </c>
      <c r="C2366" s="1">
        <v>44677.666666666664</v>
      </c>
      <c r="D2366" t="s">
        <v>1334</v>
      </c>
      <c r="E2366" t="s">
        <v>773</v>
      </c>
      <c r="F2366">
        <v>20</v>
      </c>
      <c r="G2366">
        <v>0</v>
      </c>
      <c r="H2366">
        <v>80</v>
      </c>
      <c r="I2366">
        <v>95</v>
      </c>
      <c r="J2366">
        <v>27</v>
      </c>
      <c r="K2366">
        <v>1.75</v>
      </c>
      <c r="L2366">
        <v>90</v>
      </c>
      <c r="M2366">
        <v>5.25</v>
      </c>
      <c r="N2366">
        <v>3.15</v>
      </c>
      <c r="O2366" t="s">
        <v>153</v>
      </c>
      <c r="Q2366" s="3" t="s">
        <v>65</v>
      </c>
      <c r="R2366" s="3" t="s">
        <v>58</v>
      </c>
      <c r="S2366" s="10">
        <v>79</v>
      </c>
      <c r="T2366" s="10">
        <v>1</v>
      </c>
      <c r="U2366" s="10">
        <v>1</v>
      </c>
      <c r="V2366" s="3" t="s">
        <v>56</v>
      </c>
      <c r="W2366" s="10">
        <v>1.32</v>
      </c>
      <c r="X2366" s="15">
        <v>75</v>
      </c>
      <c r="Y2366" s="13">
        <v>23.52</v>
      </c>
      <c r="Z2366" s="7">
        <f t="shared" si="20"/>
        <v>-21.290000000000067</v>
      </c>
      <c r="AA2366" s="7" t="s">
        <v>1269</v>
      </c>
      <c r="AB2366">
        <v>11</v>
      </c>
      <c r="AC2366" t="s">
        <v>1885</v>
      </c>
    </row>
    <row r="2367" spans="1:29" x14ac:dyDescent="0.25">
      <c r="A2367" t="s">
        <v>230</v>
      </c>
      <c r="B2367" t="s">
        <v>988</v>
      </c>
      <c r="C2367" s="1">
        <v>44678.479166666664</v>
      </c>
      <c r="D2367" t="s">
        <v>1264</v>
      </c>
      <c r="E2367" t="s">
        <v>2073</v>
      </c>
      <c r="F2367">
        <v>11</v>
      </c>
      <c r="G2367">
        <v>0</v>
      </c>
      <c r="H2367">
        <v>100</v>
      </c>
      <c r="I2367">
        <v>82</v>
      </c>
      <c r="J2367">
        <v>31</v>
      </c>
      <c r="K2367">
        <v>1.73</v>
      </c>
      <c r="L2367">
        <v>82</v>
      </c>
      <c r="M2367">
        <v>5.09</v>
      </c>
      <c r="N2367">
        <v>3.18</v>
      </c>
      <c r="O2367" t="s">
        <v>153</v>
      </c>
      <c r="Q2367" s="3" t="s">
        <v>60</v>
      </c>
      <c r="R2367" s="3" t="s">
        <v>66</v>
      </c>
      <c r="S2367" s="10">
        <v>63</v>
      </c>
      <c r="T2367" s="3" t="s">
        <v>56</v>
      </c>
      <c r="U2367" s="10">
        <v>1</v>
      </c>
      <c r="V2367" s="3" t="s">
        <v>56</v>
      </c>
      <c r="W2367" s="10" t="s">
        <v>56</v>
      </c>
      <c r="X2367" s="3" t="s">
        <v>56</v>
      </c>
      <c r="Y2367" s="15">
        <v>0</v>
      </c>
      <c r="Z2367" s="7">
        <f t="shared" si="20"/>
        <v>-21.290000000000067</v>
      </c>
      <c r="AA2367" s="7" t="s">
        <v>1270</v>
      </c>
      <c r="AB2367">
        <v>7.5</v>
      </c>
      <c r="AC2367" t="s">
        <v>1708</v>
      </c>
    </row>
    <row r="2368" spans="1:29" x14ac:dyDescent="0.25">
      <c r="A2368" t="s">
        <v>1762</v>
      </c>
      <c r="B2368" t="s">
        <v>1763</v>
      </c>
      <c r="C2368" s="1">
        <v>44680.447916666664</v>
      </c>
      <c r="D2368" t="s">
        <v>2004</v>
      </c>
      <c r="E2368" t="s">
        <v>2003</v>
      </c>
      <c r="F2368">
        <v>20</v>
      </c>
      <c r="G2368">
        <v>5</v>
      </c>
      <c r="H2368">
        <v>90</v>
      </c>
      <c r="I2368">
        <v>85</v>
      </c>
      <c r="J2368">
        <v>31</v>
      </c>
      <c r="K2368">
        <v>1.9</v>
      </c>
      <c r="L2368">
        <v>90</v>
      </c>
      <c r="M2368">
        <v>5.9</v>
      </c>
      <c r="N2368">
        <v>2.95</v>
      </c>
      <c r="O2368" t="s">
        <v>153</v>
      </c>
      <c r="Q2368" s="3" t="s">
        <v>55</v>
      </c>
      <c r="R2368" s="3" t="s">
        <v>173</v>
      </c>
      <c r="S2368" s="10">
        <v>68</v>
      </c>
      <c r="T2368" s="10">
        <v>1</v>
      </c>
      <c r="U2368" s="10">
        <v>1</v>
      </c>
      <c r="V2368" s="3" t="s">
        <v>56</v>
      </c>
      <c r="W2368">
        <v>1.28</v>
      </c>
      <c r="X2368" s="15">
        <v>75</v>
      </c>
      <c r="Y2368" s="13">
        <v>19.97</v>
      </c>
      <c r="Z2368" s="7">
        <f t="shared" si="20"/>
        <v>-1.3200000000000678</v>
      </c>
      <c r="AA2368" s="7" t="s">
        <v>1269</v>
      </c>
      <c r="AB2368">
        <v>10.5</v>
      </c>
      <c r="AC2368" t="s">
        <v>1885</v>
      </c>
    </row>
    <row r="2369" spans="1:29" x14ac:dyDescent="0.25">
      <c r="A2369" t="s">
        <v>320</v>
      </c>
      <c r="B2369" t="s">
        <v>321</v>
      </c>
      <c r="C2369" s="1">
        <v>44680.729166666664</v>
      </c>
      <c r="D2369" t="s">
        <v>801</v>
      </c>
      <c r="E2369" t="s">
        <v>322</v>
      </c>
      <c r="F2369">
        <v>20</v>
      </c>
      <c r="G2369">
        <v>0</v>
      </c>
      <c r="H2369">
        <v>80</v>
      </c>
      <c r="I2369">
        <v>90</v>
      </c>
      <c r="J2369">
        <v>33</v>
      </c>
      <c r="K2369">
        <v>1.55</v>
      </c>
      <c r="L2369">
        <v>95</v>
      </c>
      <c r="M2369">
        <v>5.4</v>
      </c>
      <c r="N2369">
        <v>2.85</v>
      </c>
      <c r="O2369" t="s">
        <v>399</v>
      </c>
      <c r="Q2369" s="3" t="s">
        <v>65</v>
      </c>
      <c r="R2369" s="3" t="s">
        <v>64</v>
      </c>
      <c r="S2369" s="10">
        <v>71</v>
      </c>
      <c r="T2369" s="10">
        <v>1</v>
      </c>
      <c r="U2369" s="10">
        <v>1</v>
      </c>
      <c r="V2369" s="3" t="s">
        <v>56</v>
      </c>
      <c r="W2369" s="10" t="s">
        <v>56</v>
      </c>
      <c r="X2369" s="3" t="s">
        <v>56</v>
      </c>
      <c r="Y2369" s="15">
        <v>0</v>
      </c>
      <c r="Z2369" s="7">
        <f t="shared" si="20"/>
        <v>-1.3200000000000678</v>
      </c>
      <c r="AA2369" s="7" t="s">
        <v>56</v>
      </c>
      <c r="AC2369" t="s">
        <v>1799</v>
      </c>
    </row>
    <row r="2370" spans="1:29" x14ac:dyDescent="0.25">
      <c r="A2370" t="s">
        <v>320</v>
      </c>
      <c r="B2370" t="s">
        <v>321</v>
      </c>
      <c r="C2370" s="1">
        <v>44680.729166666664</v>
      </c>
      <c r="D2370" t="s">
        <v>771</v>
      </c>
      <c r="E2370" t="s">
        <v>1351</v>
      </c>
      <c r="F2370">
        <v>20</v>
      </c>
      <c r="G2370">
        <v>5</v>
      </c>
      <c r="H2370">
        <v>100</v>
      </c>
      <c r="I2370">
        <v>90</v>
      </c>
      <c r="J2370">
        <v>36</v>
      </c>
      <c r="K2370">
        <v>1.8</v>
      </c>
      <c r="L2370">
        <v>90</v>
      </c>
      <c r="M2370">
        <v>5.5</v>
      </c>
      <c r="N2370">
        <v>2.65</v>
      </c>
      <c r="O2370" t="s">
        <v>399</v>
      </c>
      <c r="Q2370" s="3" t="s">
        <v>59</v>
      </c>
      <c r="R2370" s="3" t="s">
        <v>181</v>
      </c>
      <c r="S2370" s="10">
        <v>71</v>
      </c>
      <c r="T2370" s="3" t="s">
        <v>56</v>
      </c>
      <c r="U2370" s="10">
        <v>1</v>
      </c>
      <c r="V2370" s="3" t="s">
        <v>56</v>
      </c>
      <c r="W2370" s="10" t="s">
        <v>56</v>
      </c>
      <c r="X2370" s="3" t="s">
        <v>56</v>
      </c>
      <c r="Y2370" s="15">
        <v>0</v>
      </c>
      <c r="Z2370" s="7">
        <f t="shared" si="20"/>
        <v>-1.3200000000000678</v>
      </c>
      <c r="AA2370" s="7" t="s">
        <v>56</v>
      </c>
      <c r="AC2370" t="s">
        <v>1799</v>
      </c>
    </row>
    <row r="2371" spans="1:29" x14ac:dyDescent="0.25">
      <c r="A2371" t="s">
        <v>320</v>
      </c>
      <c r="B2371" t="s">
        <v>321</v>
      </c>
      <c r="C2371" s="1">
        <v>44680.729166666664</v>
      </c>
      <c r="D2371" t="s">
        <v>443</v>
      </c>
      <c r="E2371" t="s">
        <v>767</v>
      </c>
      <c r="F2371">
        <v>20</v>
      </c>
      <c r="G2371">
        <v>0</v>
      </c>
      <c r="H2371">
        <v>90</v>
      </c>
      <c r="I2371">
        <v>90</v>
      </c>
      <c r="J2371">
        <v>22</v>
      </c>
      <c r="K2371">
        <v>1.6</v>
      </c>
      <c r="L2371">
        <v>95</v>
      </c>
      <c r="M2371">
        <v>5.35</v>
      </c>
      <c r="N2371">
        <v>3.15</v>
      </c>
      <c r="O2371" t="s">
        <v>153</v>
      </c>
      <c r="Q2371" s="3" t="s">
        <v>65</v>
      </c>
      <c r="R2371" s="3" t="s">
        <v>55</v>
      </c>
      <c r="S2371" s="10">
        <v>74</v>
      </c>
      <c r="T2371" s="10">
        <v>1</v>
      </c>
      <c r="U2371" s="10">
        <v>1</v>
      </c>
      <c r="V2371" s="3" t="s">
        <v>56</v>
      </c>
      <c r="W2371" s="10" t="s">
        <v>56</v>
      </c>
      <c r="X2371" s="3" t="s">
        <v>56</v>
      </c>
      <c r="Y2371" s="15">
        <v>0</v>
      </c>
      <c r="Z2371" s="7">
        <f t="shared" si="20"/>
        <v>-1.3200000000000678</v>
      </c>
      <c r="AA2371" s="7" t="s">
        <v>1270</v>
      </c>
      <c r="AB2371">
        <v>5.5</v>
      </c>
      <c r="AC2371" t="s">
        <v>1708</v>
      </c>
    </row>
    <row r="2372" spans="1:29" x14ac:dyDescent="0.25">
      <c r="A2372" t="s">
        <v>37</v>
      </c>
      <c r="B2372" t="s">
        <v>277</v>
      </c>
      <c r="C2372" s="1">
        <v>44680.729166666664</v>
      </c>
      <c r="D2372" t="s">
        <v>293</v>
      </c>
      <c r="E2372" t="s">
        <v>292</v>
      </c>
      <c r="F2372">
        <v>20</v>
      </c>
      <c r="G2372">
        <v>10</v>
      </c>
      <c r="H2372">
        <v>70</v>
      </c>
      <c r="I2372">
        <v>80</v>
      </c>
      <c r="J2372">
        <v>27</v>
      </c>
      <c r="K2372">
        <v>1.95</v>
      </c>
      <c r="L2372">
        <v>75</v>
      </c>
      <c r="M2372">
        <v>5.25</v>
      </c>
      <c r="N2372">
        <v>3.4</v>
      </c>
      <c r="O2372" t="s">
        <v>399</v>
      </c>
      <c r="P2372" t="s">
        <v>2071</v>
      </c>
      <c r="Q2372" s="3" t="s">
        <v>60</v>
      </c>
      <c r="R2372" s="3" t="s">
        <v>55</v>
      </c>
      <c r="S2372" s="10">
        <v>78</v>
      </c>
      <c r="T2372" s="3" t="s">
        <v>56</v>
      </c>
      <c r="U2372" s="10">
        <v>1</v>
      </c>
      <c r="V2372" s="3" t="s">
        <v>56</v>
      </c>
      <c r="W2372" s="10" t="s">
        <v>56</v>
      </c>
      <c r="X2372" s="3" t="s">
        <v>56</v>
      </c>
      <c r="Y2372" s="15">
        <v>0</v>
      </c>
      <c r="Z2372" s="7">
        <f t="shared" si="20"/>
        <v>-1.3200000000000678</v>
      </c>
      <c r="AA2372" s="7" t="s">
        <v>56</v>
      </c>
      <c r="AC2372" t="s">
        <v>1799</v>
      </c>
    </row>
    <row r="2373" spans="1:29" x14ac:dyDescent="0.25">
      <c r="A2373" t="s">
        <v>37</v>
      </c>
      <c r="B2373" t="s">
        <v>277</v>
      </c>
      <c r="C2373" s="1">
        <v>44680.729166666664</v>
      </c>
      <c r="D2373" t="s">
        <v>279</v>
      </c>
      <c r="E2373" t="s">
        <v>278</v>
      </c>
      <c r="F2373">
        <v>20</v>
      </c>
      <c r="G2373">
        <v>5</v>
      </c>
      <c r="H2373">
        <v>70</v>
      </c>
      <c r="I2373">
        <v>90</v>
      </c>
      <c r="J2373">
        <v>26</v>
      </c>
      <c r="K2373">
        <v>1.85</v>
      </c>
      <c r="L2373">
        <v>80</v>
      </c>
      <c r="M2373">
        <v>5</v>
      </c>
      <c r="N2373">
        <v>3.25</v>
      </c>
      <c r="O2373" t="s">
        <v>153</v>
      </c>
      <c r="Q2373" s="3" t="s">
        <v>63</v>
      </c>
      <c r="R2373" s="3" t="s">
        <v>561</v>
      </c>
      <c r="S2373" s="10">
        <v>58</v>
      </c>
      <c r="T2373" s="3" t="s">
        <v>56</v>
      </c>
      <c r="U2373" s="10">
        <v>1</v>
      </c>
      <c r="V2373" s="3" t="s">
        <v>56</v>
      </c>
      <c r="W2373" s="10" t="s">
        <v>56</v>
      </c>
      <c r="X2373" s="3" t="s">
        <v>56</v>
      </c>
      <c r="Y2373" s="15">
        <v>0</v>
      </c>
      <c r="Z2373" s="7">
        <f t="shared" si="20"/>
        <v>-1.3200000000000678</v>
      </c>
      <c r="AA2373" s="7" t="s">
        <v>1270</v>
      </c>
      <c r="AB2373">
        <v>4.5</v>
      </c>
      <c r="AC2373" t="s">
        <v>1708</v>
      </c>
    </row>
    <row r="2374" spans="1:29" x14ac:dyDescent="0.25">
      <c r="A2374" t="s">
        <v>218</v>
      </c>
      <c r="B2374" t="s">
        <v>219</v>
      </c>
      <c r="C2374" s="1">
        <v>44680.770833333336</v>
      </c>
      <c r="D2374" t="s">
        <v>221</v>
      </c>
      <c r="E2374" t="s">
        <v>282</v>
      </c>
      <c r="F2374">
        <v>20</v>
      </c>
      <c r="G2374">
        <v>5</v>
      </c>
      <c r="H2374">
        <v>80</v>
      </c>
      <c r="I2374">
        <v>95</v>
      </c>
      <c r="J2374">
        <v>20</v>
      </c>
      <c r="K2374">
        <v>1.75</v>
      </c>
      <c r="L2374">
        <v>75</v>
      </c>
      <c r="M2374">
        <v>5.0999999999999996</v>
      </c>
      <c r="N2374">
        <v>3.7</v>
      </c>
      <c r="O2374" t="s">
        <v>153</v>
      </c>
      <c r="Q2374" s="3" t="s">
        <v>63</v>
      </c>
      <c r="R2374" s="3" t="s">
        <v>104</v>
      </c>
      <c r="S2374" s="10">
        <v>85</v>
      </c>
      <c r="T2374" s="3" t="s">
        <v>56</v>
      </c>
      <c r="U2374" s="10">
        <v>1</v>
      </c>
      <c r="V2374" s="3" t="s">
        <v>56</v>
      </c>
      <c r="W2374" s="10" t="s">
        <v>56</v>
      </c>
      <c r="X2374" s="3" t="s">
        <v>56</v>
      </c>
      <c r="Y2374" s="15">
        <v>0</v>
      </c>
      <c r="Z2374" s="7">
        <f t="shared" si="20"/>
        <v>-1.3200000000000678</v>
      </c>
      <c r="AA2374" s="7" t="s">
        <v>1269</v>
      </c>
      <c r="AB2374">
        <v>10.5</v>
      </c>
      <c r="AC2374" t="s">
        <v>2085</v>
      </c>
    </row>
    <row r="2375" spans="1:29" x14ac:dyDescent="0.25">
      <c r="A2375" t="s">
        <v>330</v>
      </c>
      <c r="B2375" t="s">
        <v>331</v>
      </c>
      <c r="C2375" s="1">
        <v>44680.791666666664</v>
      </c>
      <c r="D2375" t="s">
        <v>1917</v>
      </c>
      <c r="E2375" t="s">
        <v>333</v>
      </c>
      <c r="F2375">
        <v>20</v>
      </c>
      <c r="G2375">
        <v>5</v>
      </c>
      <c r="H2375">
        <v>70</v>
      </c>
      <c r="I2375">
        <v>90</v>
      </c>
      <c r="J2375">
        <v>32</v>
      </c>
      <c r="K2375">
        <v>2.1</v>
      </c>
      <c r="L2375">
        <v>80</v>
      </c>
      <c r="M2375">
        <v>6.35</v>
      </c>
      <c r="N2375">
        <v>3.4</v>
      </c>
      <c r="O2375" t="s">
        <v>399</v>
      </c>
      <c r="P2375" t="s">
        <v>2071</v>
      </c>
      <c r="Q2375" s="3" t="s">
        <v>65</v>
      </c>
      <c r="R2375" s="3" t="s">
        <v>550</v>
      </c>
      <c r="S2375" s="10">
        <v>49</v>
      </c>
      <c r="T2375" s="10">
        <v>1</v>
      </c>
      <c r="U2375" s="10">
        <v>1</v>
      </c>
      <c r="V2375" s="3" t="s">
        <v>56</v>
      </c>
      <c r="W2375" s="10" t="s">
        <v>56</v>
      </c>
      <c r="X2375" s="3" t="s">
        <v>56</v>
      </c>
      <c r="Y2375" s="15">
        <v>0</v>
      </c>
      <c r="Z2375" s="7">
        <f t="shared" si="20"/>
        <v>-1.3200000000000678</v>
      </c>
      <c r="AA2375" s="7" t="s">
        <v>56</v>
      </c>
      <c r="AC2375" t="s">
        <v>1799</v>
      </c>
    </row>
    <row r="2376" spans="1:29" x14ac:dyDescent="0.25">
      <c r="A2376" t="s">
        <v>218</v>
      </c>
      <c r="B2376" t="s">
        <v>219</v>
      </c>
      <c r="C2376" s="1">
        <v>44680.802083333336</v>
      </c>
      <c r="D2376" t="s">
        <v>741</v>
      </c>
      <c r="E2376" t="s">
        <v>786</v>
      </c>
      <c r="F2376">
        <v>20</v>
      </c>
      <c r="G2376">
        <v>10</v>
      </c>
      <c r="H2376">
        <v>90</v>
      </c>
      <c r="I2376">
        <v>85</v>
      </c>
      <c r="J2376">
        <v>28</v>
      </c>
      <c r="K2376">
        <v>2.7</v>
      </c>
      <c r="L2376">
        <v>85</v>
      </c>
      <c r="M2376">
        <v>5.6</v>
      </c>
      <c r="N2376">
        <v>4.05</v>
      </c>
      <c r="O2376" t="s">
        <v>153</v>
      </c>
      <c r="P2376" t="s">
        <v>2077</v>
      </c>
      <c r="Q2376" s="3" t="s">
        <v>58</v>
      </c>
      <c r="R2376" s="3" t="s">
        <v>55</v>
      </c>
      <c r="S2376" s="10">
        <v>63</v>
      </c>
      <c r="T2376" s="3" t="s">
        <v>56</v>
      </c>
      <c r="U2376" s="10">
        <v>1</v>
      </c>
      <c r="V2376" s="3" t="s">
        <v>56</v>
      </c>
      <c r="W2376" s="10" t="s">
        <v>56</v>
      </c>
      <c r="X2376" s="3" t="s">
        <v>56</v>
      </c>
      <c r="Y2376" s="15">
        <v>0</v>
      </c>
      <c r="Z2376" s="7">
        <f t="shared" si="20"/>
        <v>-1.3200000000000678</v>
      </c>
      <c r="AA2376" s="7" t="s">
        <v>1270</v>
      </c>
      <c r="AB2376">
        <v>7.5</v>
      </c>
      <c r="AC2376" t="s">
        <v>1708</v>
      </c>
    </row>
    <row r="2377" spans="1:29" x14ac:dyDescent="0.25">
      <c r="A2377" t="s">
        <v>1762</v>
      </c>
      <c r="B2377" t="s">
        <v>1763</v>
      </c>
      <c r="C2377" s="1">
        <v>44681.295138888891</v>
      </c>
      <c r="D2377" t="s">
        <v>1764</v>
      </c>
      <c r="E2377" t="s">
        <v>2013</v>
      </c>
      <c r="F2377">
        <v>20</v>
      </c>
      <c r="G2377">
        <v>0</v>
      </c>
      <c r="H2377">
        <v>90</v>
      </c>
      <c r="I2377">
        <v>90</v>
      </c>
      <c r="J2377">
        <v>33</v>
      </c>
      <c r="K2377">
        <v>2.15</v>
      </c>
      <c r="L2377">
        <v>90</v>
      </c>
      <c r="M2377">
        <v>5.3</v>
      </c>
      <c r="N2377">
        <v>3.25</v>
      </c>
      <c r="O2377" t="s">
        <v>153</v>
      </c>
      <c r="Q2377" s="3" t="s">
        <v>65</v>
      </c>
      <c r="R2377" s="3" t="s">
        <v>60</v>
      </c>
      <c r="S2377" s="10">
        <v>81</v>
      </c>
      <c r="T2377" s="10">
        <v>1</v>
      </c>
      <c r="U2377" s="10">
        <v>1</v>
      </c>
      <c r="V2377" s="3" t="s">
        <v>56</v>
      </c>
      <c r="W2377" s="10" t="s">
        <v>56</v>
      </c>
      <c r="X2377" s="3" t="s">
        <v>56</v>
      </c>
      <c r="Y2377" s="15">
        <v>0</v>
      </c>
      <c r="Z2377" s="7">
        <f t="shared" si="20"/>
        <v>-1.3200000000000678</v>
      </c>
      <c r="AA2377" s="7" t="s">
        <v>1270</v>
      </c>
      <c r="AB2377">
        <v>6.5</v>
      </c>
      <c r="AC2377" t="s">
        <v>1708</v>
      </c>
    </row>
    <row r="2378" spans="1:29" x14ac:dyDescent="0.25">
      <c r="A2378" t="s">
        <v>26</v>
      </c>
      <c r="B2378" t="s">
        <v>346</v>
      </c>
      <c r="C2378" s="1">
        <v>44681.520833333336</v>
      </c>
      <c r="D2378" t="s">
        <v>1389</v>
      </c>
      <c r="E2378" t="s">
        <v>1588</v>
      </c>
      <c r="F2378">
        <v>20</v>
      </c>
      <c r="G2378">
        <v>0</v>
      </c>
      <c r="H2378">
        <v>70</v>
      </c>
      <c r="I2378">
        <v>85</v>
      </c>
      <c r="J2378">
        <v>37</v>
      </c>
      <c r="K2378">
        <v>1.5</v>
      </c>
      <c r="L2378">
        <v>95</v>
      </c>
      <c r="M2378">
        <v>5.0999999999999996</v>
      </c>
      <c r="N2378">
        <v>2.5</v>
      </c>
      <c r="O2378" t="s">
        <v>399</v>
      </c>
      <c r="Q2378" s="3" t="s">
        <v>104</v>
      </c>
      <c r="R2378" s="3" t="s">
        <v>958</v>
      </c>
      <c r="S2378" s="10">
        <v>56</v>
      </c>
      <c r="T2378" s="3" t="s">
        <v>56</v>
      </c>
      <c r="U2378" s="10">
        <v>1</v>
      </c>
      <c r="V2378" s="3" t="s">
        <v>56</v>
      </c>
      <c r="W2378" s="10" t="s">
        <v>56</v>
      </c>
      <c r="X2378" s="3" t="s">
        <v>56</v>
      </c>
      <c r="Y2378" s="15">
        <v>0</v>
      </c>
      <c r="Z2378" s="7">
        <f t="shared" si="20"/>
        <v>-1.3200000000000678</v>
      </c>
      <c r="AA2378" s="7" t="s">
        <v>56</v>
      </c>
      <c r="AC2378" t="s">
        <v>1799</v>
      </c>
    </row>
    <row r="2379" spans="1:29" x14ac:dyDescent="0.25">
      <c r="A2379" t="s">
        <v>26</v>
      </c>
      <c r="B2379" t="s">
        <v>346</v>
      </c>
      <c r="C2379" s="1">
        <v>44681.520833333336</v>
      </c>
      <c r="D2379" t="s">
        <v>1240</v>
      </c>
      <c r="E2379" t="s">
        <v>1876</v>
      </c>
      <c r="F2379">
        <v>20</v>
      </c>
      <c r="G2379">
        <v>5</v>
      </c>
      <c r="H2379">
        <v>100</v>
      </c>
      <c r="I2379">
        <v>80</v>
      </c>
      <c r="J2379">
        <v>32</v>
      </c>
      <c r="K2379">
        <v>1.8</v>
      </c>
      <c r="L2379">
        <v>85</v>
      </c>
      <c r="M2379">
        <v>5.35</v>
      </c>
      <c r="N2379">
        <v>3.3</v>
      </c>
      <c r="O2379" t="s">
        <v>399</v>
      </c>
      <c r="P2379" t="s">
        <v>2071</v>
      </c>
      <c r="Q2379" s="3" t="s">
        <v>60</v>
      </c>
      <c r="R2379" s="3" t="s">
        <v>55</v>
      </c>
      <c r="S2379" s="10">
        <v>67</v>
      </c>
      <c r="T2379" s="3" t="s">
        <v>56</v>
      </c>
      <c r="U2379" s="10">
        <v>1</v>
      </c>
      <c r="V2379" s="3" t="s">
        <v>56</v>
      </c>
      <c r="W2379" s="10" t="s">
        <v>56</v>
      </c>
      <c r="X2379" s="3" t="s">
        <v>56</v>
      </c>
      <c r="Y2379" s="15">
        <v>0</v>
      </c>
      <c r="Z2379" s="7">
        <f t="shared" si="20"/>
        <v>-1.3200000000000678</v>
      </c>
      <c r="AA2379" s="7" t="s">
        <v>56</v>
      </c>
      <c r="AC2379" t="s">
        <v>1799</v>
      </c>
    </row>
    <row r="2380" spans="1:29" x14ac:dyDescent="0.25">
      <c r="A2380" t="s">
        <v>264</v>
      </c>
      <c r="B2380" t="s">
        <v>334</v>
      </c>
      <c r="C2380" s="1">
        <v>44681.541666666664</v>
      </c>
      <c r="D2380" t="s">
        <v>691</v>
      </c>
      <c r="E2380" t="s">
        <v>335</v>
      </c>
      <c r="F2380">
        <v>20</v>
      </c>
      <c r="G2380">
        <v>10</v>
      </c>
      <c r="H2380">
        <v>70</v>
      </c>
      <c r="I2380">
        <v>80</v>
      </c>
      <c r="J2380">
        <v>31</v>
      </c>
      <c r="K2380">
        <v>1.65</v>
      </c>
      <c r="L2380">
        <v>85</v>
      </c>
      <c r="M2380">
        <v>5</v>
      </c>
      <c r="N2380">
        <v>2.8</v>
      </c>
      <c r="O2380" t="s">
        <v>399</v>
      </c>
      <c r="Q2380" s="3" t="s">
        <v>55</v>
      </c>
      <c r="R2380" s="3" t="s">
        <v>550</v>
      </c>
      <c r="S2380" s="10">
        <v>58</v>
      </c>
      <c r="T2380" s="10">
        <v>1</v>
      </c>
      <c r="U2380" s="10">
        <v>1</v>
      </c>
      <c r="V2380" s="3" t="s">
        <v>56</v>
      </c>
      <c r="W2380" s="10" t="s">
        <v>56</v>
      </c>
      <c r="X2380" s="3" t="s">
        <v>56</v>
      </c>
      <c r="Y2380" s="15">
        <v>0</v>
      </c>
      <c r="Z2380" s="7">
        <f t="shared" si="20"/>
        <v>-1.3200000000000678</v>
      </c>
      <c r="AA2380" s="7" t="s">
        <v>56</v>
      </c>
      <c r="AC2380" t="s">
        <v>1799</v>
      </c>
    </row>
    <row r="2381" spans="1:29" x14ac:dyDescent="0.25">
      <c r="A2381" t="s">
        <v>30</v>
      </c>
      <c r="B2381" t="s">
        <v>252</v>
      </c>
      <c r="C2381" s="1">
        <v>44681.583333333336</v>
      </c>
      <c r="D2381" t="s">
        <v>254</v>
      </c>
      <c r="E2381" t="s">
        <v>319</v>
      </c>
      <c r="F2381">
        <v>20</v>
      </c>
      <c r="G2381">
        <v>5</v>
      </c>
      <c r="H2381">
        <v>80</v>
      </c>
      <c r="I2381">
        <v>80</v>
      </c>
      <c r="J2381">
        <v>34</v>
      </c>
      <c r="K2381">
        <v>1.8</v>
      </c>
      <c r="L2381">
        <v>85</v>
      </c>
      <c r="M2381">
        <v>5.35</v>
      </c>
      <c r="N2381">
        <v>2.85</v>
      </c>
      <c r="O2381" t="s">
        <v>399</v>
      </c>
      <c r="Q2381" s="3" t="s">
        <v>65</v>
      </c>
      <c r="R2381" s="3" t="s">
        <v>55</v>
      </c>
      <c r="S2381" s="10">
        <v>53</v>
      </c>
      <c r="T2381" s="10">
        <v>1</v>
      </c>
      <c r="U2381" s="10">
        <v>1</v>
      </c>
      <c r="V2381" s="3" t="s">
        <v>56</v>
      </c>
      <c r="W2381" s="10" t="s">
        <v>56</v>
      </c>
      <c r="X2381" s="3" t="s">
        <v>56</v>
      </c>
      <c r="Y2381" s="15">
        <v>0</v>
      </c>
      <c r="Z2381" s="7">
        <f t="shared" si="20"/>
        <v>-1.3200000000000678</v>
      </c>
      <c r="AA2381" s="7" t="s">
        <v>56</v>
      </c>
      <c r="AC2381" t="s">
        <v>1799</v>
      </c>
    </row>
    <row r="2382" spans="1:29" x14ac:dyDescent="0.25">
      <c r="A2382" t="s">
        <v>264</v>
      </c>
      <c r="B2382" t="s">
        <v>265</v>
      </c>
      <c r="C2382" s="1">
        <v>44681.583333333336</v>
      </c>
      <c r="D2382" t="s">
        <v>210</v>
      </c>
      <c r="E2382" t="s">
        <v>1144</v>
      </c>
      <c r="F2382">
        <v>20</v>
      </c>
      <c r="G2382">
        <v>0</v>
      </c>
      <c r="H2382">
        <v>70</v>
      </c>
      <c r="I2382">
        <v>75</v>
      </c>
      <c r="J2382">
        <v>24</v>
      </c>
      <c r="K2382">
        <v>1.5</v>
      </c>
      <c r="L2382">
        <v>80</v>
      </c>
      <c r="M2382">
        <v>5.5</v>
      </c>
      <c r="N2382">
        <v>3.05</v>
      </c>
      <c r="O2382" t="s">
        <v>399</v>
      </c>
      <c r="Q2382" s="3" t="s">
        <v>406</v>
      </c>
      <c r="R2382" s="3" t="s">
        <v>54</v>
      </c>
      <c r="S2382" s="10">
        <v>54</v>
      </c>
      <c r="T2382" s="3" t="s">
        <v>56</v>
      </c>
      <c r="U2382" s="10">
        <v>1</v>
      </c>
      <c r="V2382" s="3" t="s">
        <v>56</v>
      </c>
      <c r="W2382" s="10" t="s">
        <v>56</v>
      </c>
      <c r="X2382" s="3" t="s">
        <v>56</v>
      </c>
      <c r="Y2382" s="15">
        <v>0</v>
      </c>
      <c r="Z2382" s="7">
        <f t="shared" si="20"/>
        <v>-1.3200000000000678</v>
      </c>
      <c r="AA2382" s="7" t="s">
        <v>56</v>
      </c>
      <c r="AC2382" t="s">
        <v>1799</v>
      </c>
    </row>
    <row r="2383" spans="1:29" x14ac:dyDescent="0.25">
      <c r="A2383" t="s">
        <v>320</v>
      </c>
      <c r="B2383" t="s">
        <v>38</v>
      </c>
      <c r="C2383" s="1">
        <v>44681.604166666664</v>
      </c>
      <c r="D2383" t="s">
        <v>1059</v>
      </c>
      <c r="E2383" t="s">
        <v>163</v>
      </c>
      <c r="F2383">
        <v>20</v>
      </c>
      <c r="G2383">
        <v>5</v>
      </c>
      <c r="H2383">
        <v>80</v>
      </c>
      <c r="I2383">
        <v>80</v>
      </c>
      <c r="J2383">
        <v>33</v>
      </c>
      <c r="K2383">
        <v>1.75</v>
      </c>
      <c r="L2383">
        <v>85</v>
      </c>
      <c r="M2383">
        <v>5.65</v>
      </c>
      <c r="N2383">
        <v>3.15</v>
      </c>
      <c r="O2383" t="s">
        <v>399</v>
      </c>
      <c r="P2383" t="s">
        <v>2071</v>
      </c>
      <c r="Q2383" s="3" t="s">
        <v>59</v>
      </c>
      <c r="R2383" s="3" t="s">
        <v>173</v>
      </c>
      <c r="S2383" s="10">
        <v>57</v>
      </c>
      <c r="T2383" s="3" t="s">
        <v>56</v>
      </c>
      <c r="U2383" s="10">
        <v>1</v>
      </c>
      <c r="V2383" s="3" t="s">
        <v>56</v>
      </c>
      <c r="W2383" s="10" t="s">
        <v>56</v>
      </c>
      <c r="X2383" s="3" t="s">
        <v>56</v>
      </c>
      <c r="Y2383" s="15">
        <v>0</v>
      </c>
      <c r="Z2383" s="7">
        <f t="shared" si="20"/>
        <v>-1.3200000000000678</v>
      </c>
      <c r="AA2383" s="7" t="s">
        <v>56</v>
      </c>
      <c r="AC2383" t="s">
        <v>1799</v>
      </c>
    </row>
    <row r="2384" spans="1:29" x14ac:dyDescent="0.25">
      <c r="A2384" t="s">
        <v>320</v>
      </c>
      <c r="B2384" t="s">
        <v>38</v>
      </c>
      <c r="C2384" s="1">
        <v>44681.604166666664</v>
      </c>
      <c r="D2384" t="s">
        <v>746</v>
      </c>
      <c r="E2384" t="s">
        <v>1297</v>
      </c>
      <c r="F2384">
        <v>20</v>
      </c>
      <c r="G2384">
        <v>0</v>
      </c>
      <c r="H2384">
        <v>100</v>
      </c>
      <c r="I2384">
        <v>85</v>
      </c>
      <c r="J2384">
        <v>26</v>
      </c>
      <c r="K2384">
        <v>1.85</v>
      </c>
      <c r="L2384">
        <v>90</v>
      </c>
      <c r="M2384">
        <v>5.4</v>
      </c>
      <c r="N2384">
        <v>3.5</v>
      </c>
      <c r="O2384" t="s">
        <v>399</v>
      </c>
      <c r="P2384" t="s">
        <v>2071</v>
      </c>
      <c r="Q2384" s="3" t="s">
        <v>550</v>
      </c>
      <c r="R2384" s="3" t="s">
        <v>958</v>
      </c>
      <c r="S2384" s="10">
        <v>62</v>
      </c>
      <c r="T2384" s="10">
        <v>1</v>
      </c>
      <c r="U2384" s="10">
        <v>1</v>
      </c>
      <c r="V2384" s="3" t="s">
        <v>56</v>
      </c>
      <c r="W2384" s="10" t="s">
        <v>56</v>
      </c>
      <c r="X2384" s="3" t="s">
        <v>56</v>
      </c>
      <c r="Y2384" s="15">
        <v>0</v>
      </c>
      <c r="Z2384" s="7">
        <f t="shared" si="20"/>
        <v>-1.3200000000000678</v>
      </c>
      <c r="AA2384" s="7" t="s">
        <v>56</v>
      </c>
      <c r="AC2384" t="s">
        <v>1799</v>
      </c>
    </row>
    <row r="2385" spans="1:29" x14ac:dyDescent="0.25">
      <c r="A2385" t="s">
        <v>22</v>
      </c>
      <c r="B2385" t="s">
        <v>23</v>
      </c>
      <c r="C2385" s="1">
        <v>44681.625</v>
      </c>
      <c r="D2385" t="s">
        <v>1548</v>
      </c>
      <c r="E2385" t="s">
        <v>449</v>
      </c>
      <c r="F2385">
        <v>20</v>
      </c>
      <c r="G2385">
        <v>5</v>
      </c>
      <c r="H2385">
        <v>90</v>
      </c>
      <c r="I2385">
        <v>80</v>
      </c>
      <c r="J2385">
        <v>42</v>
      </c>
      <c r="K2385">
        <v>1.75</v>
      </c>
      <c r="L2385">
        <v>85</v>
      </c>
      <c r="M2385">
        <v>5.2</v>
      </c>
      <c r="N2385">
        <v>2.5499999999999998</v>
      </c>
      <c r="O2385" t="s">
        <v>399</v>
      </c>
      <c r="Q2385" s="3" t="s">
        <v>60</v>
      </c>
      <c r="R2385" s="3" t="s">
        <v>53</v>
      </c>
      <c r="S2385" s="10">
        <v>57</v>
      </c>
      <c r="T2385" s="3" t="s">
        <v>56</v>
      </c>
      <c r="U2385" s="10">
        <v>1</v>
      </c>
      <c r="V2385" s="3" t="s">
        <v>56</v>
      </c>
      <c r="W2385" s="10" t="s">
        <v>56</v>
      </c>
      <c r="X2385" s="3" t="s">
        <v>56</v>
      </c>
      <c r="Y2385" s="15">
        <v>0</v>
      </c>
      <c r="Z2385" s="7">
        <f t="shared" si="20"/>
        <v>-1.3200000000000678</v>
      </c>
      <c r="AA2385" s="7" t="s">
        <v>56</v>
      </c>
      <c r="AC2385" t="s">
        <v>1799</v>
      </c>
    </row>
    <row r="2386" spans="1:29" x14ac:dyDescent="0.25">
      <c r="A2386" t="s">
        <v>218</v>
      </c>
      <c r="B2386" t="s">
        <v>219</v>
      </c>
      <c r="C2386" s="1">
        <v>44681.708333333336</v>
      </c>
      <c r="D2386" t="s">
        <v>283</v>
      </c>
      <c r="E2386" t="s">
        <v>740</v>
      </c>
      <c r="F2386">
        <v>20</v>
      </c>
      <c r="G2386">
        <v>0</v>
      </c>
      <c r="H2386">
        <v>100</v>
      </c>
      <c r="I2386">
        <v>100</v>
      </c>
      <c r="J2386">
        <v>20</v>
      </c>
      <c r="K2386">
        <v>2.2999999999999998</v>
      </c>
      <c r="L2386">
        <v>100</v>
      </c>
      <c r="M2386">
        <v>5.4</v>
      </c>
      <c r="N2386">
        <v>4.2</v>
      </c>
      <c r="O2386" t="s">
        <v>153</v>
      </c>
      <c r="Q2386" s="3" t="s">
        <v>66</v>
      </c>
      <c r="R2386" s="3" t="s">
        <v>53</v>
      </c>
      <c r="S2386" s="10">
        <v>55</v>
      </c>
      <c r="T2386" s="3" t="s">
        <v>56</v>
      </c>
      <c r="U2386" s="10">
        <v>1</v>
      </c>
      <c r="V2386" s="3" t="s">
        <v>56</v>
      </c>
      <c r="W2386" s="10" t="s">
        <v>56</v>
      </c>
      <c r="X2386" s="3" t="s">
        <v>56</v>
      </c>
      <c r="Y2386" s="15">
        <v>0</v>
      </c>
      <c r="Z2386" s="7">
        <f t="shared" si="20"/>
        <v>-1.3200000000000678</v>
      </c>
      <c r="AA2386" s="7" t="s">
        <v>1270</v>
      </c>
      <c r="AB2386">
        <v>5.5</v>
      </c>
      <c r="AC2386" t="s">
        <v>1708</v>
      </c>
    </row>
    <row r="2387" spans="1:29" x14ac:dyDescent="0.25">
      <c r="A2387" t="s">
        <v>218</v>
      </c>
      <c r="B2387" t="s">
        <v>219</v>
      </c>
      <c r="C2387" s="1">
        <v>44681.708333333336</v>
      </c>
      <c r="D2387" t="s">
        <v>220</v>
      </c>
      <c r="E2387" t="s">
        <v>1530</v>
      </c>
      <c r="F2387">
        <v>20</v>
      </c>
      <c r="G2387">
        <v>5</v>
      </c>
      <c r="H2387">
        <v>100</v>
      </c>
      <c r="I2387">
        <v>85</v>
      </c>
      <c r="J2387">
        <v>32</v>
      </c>
      <c r="K2387">
        <v>2.0499999999999998</v>
      </c>
      <c r="L2387">
        <v>90</v>
      </c>
      <c r="M2387">
        <v>6.05</v>
      </c>
      <c r="N2387">
        <v>3.5</v>
      </c>
      <c r="O2387" t="s">
        <v>399</v>
      </c>
      <c r="P2387" t="s">
        <v>2071</v>
      </c>
      <c r="Q2387" s="3" t="s">
        <v>64</v>
      </c>
      <c r="R2387" s="3" t="s">
        <v>550</v>
      </c>
      <c r="S2387" s="10">
        <v>54</v>
      </c>
      <c r="T2387" s="3" t="s">
        <v>56</v>
      </c>
      <c r="U2387" s="10">
        <v>1</v>
      </c>
      <c r="V2387" s="3" t="s">
        <v>56</v>
      </c>
      <c r="W2387" s="10" t="s">
        <v>56</v>
      </c>
      <c r="X2387" s="3" t="s">
        <v>56</v>
      </c>
      <c r="Y2387" s="15">
        <v>0</v>
      </c>
      <c r="Z2387" s="7">
        <f t="shared" si="20"/>
        <v>-1.3200000000000678</v>
      </c>
      <c r="AA2387" s="7" t="s">
        <v>56</v>
      </c>
      <c r="AC2387" t="s">
        <v>1799</v>
      </c>
    </row>
    <row r="2388" spans="1:29" x14ac:dyDescent="0.25">
      <c r="A2388" t="s">
        <v>26</v>
      </c>
      <c r="B2388" t="s">
        <v>13</v>
      </c>
      <c r="C2388" s="1">
        <v>44681.729166666664</v>
      </c>
      <c r="D2388" t="s">
        <v>244</v>
      </c>
      <c r="E2388" t="s">
        <v>1502</v>
      </c>
      <c r="F2388">
        <v>20</v>
      </c>
      <c r="G2388">
        <v>5</v>
      </c>
      <c r="H2388">
        <v>70</v>
      </c>
      <c r="I2388">
        <v>75</v>
      </c>
      <c r="J2388">
        <v>30</v>
      </c>
      <c r="K2388">
        <v>1.6</v>
      </c>
      <c r="L2388">
        <v>85</v>
      </c>
      <c r="M2388">
        <v>5.05</v>
      </c>
      <c r="N2388">
        <v>2.85</v>
      </c>
      <c r="O2388" t="s">
        <v>399</v>
      </c>
      <c r="Q2388" s="3" t="s">
        <v>58</v>
      </c>
      <c r="R2388" s="3" t="s">
        <v>165</v>
      </c>
      <c r="S2388" s="10">
        <v>54</v>
      </c>
      <c r="T2388" s="3" t="s">
        <v>56</v>
      </c>
      <c r="U2388" s="10">
        <v>1</v>
      </c>
      <c r="V2388" s="3" t="s">
        <v>56</v>
      </c>
      <c r="W2388" s="10" t="s">
        <v>56</v>
      </c>
      <c r="X2388" s="3" t="s">
        <v>56</v>
      </c>
      <c r="Y2388" s="15">
        <v>0</v>
      </c>
      <c r="Z2388" s="7">
        <f t="shared" si="20"/>
        <v>-1.3200000000000678</v>
      </c>
      <c r="AA2388" s="7" t="s">
        <v>56</v>
      </c>
      <c r="AC2388" t="s">
        <v>1799</v>
      </c>
    </row>
    <row r="2389" spans="1:29" x14ac:dyDescent="0.25">
      <c r="A2389" t="s">
        <v>22</v>
      </c>
      <c r="B2389" t="s">
        <v>430</v>
      </c>
      <c r="C2389" s="1">
        <v>44681.729166666664</v>
      </c>
      <c r="D2389" t="s">
        <v>679</v>
      </c>
      <c r="E2389" t="s">
        <v>1419</v>
      </c>
      <c r="F2389">
        <v>20</v>
      </c>
      <c r="G2389">
        <v>10</v>
      </c>
      <c r="H2389">
        <v>80</v>
      </c>
      <c r="I2389">
        <v>85</v>
      </c>
      <c r="J2389">
        <v>30</v>
      </c>
      <c r="K2389">
        <v>2.2999999999999998</v>
      </c>
      <c r="L2389">
        <v>85</v>
      </c>
      <c r="M2389">
        <v>5.25</v>
      </c>
      <c r="N2389">
        <v>3.3</v>
      </c>
      <c r="O2389" t="s">
        <v>153</v>
      </c>
      <c r="Q2389" s="3" t="s">
        <v>60</v>
      </c>
      <c r="R2389" s="3" t="s">
        <v>55</v>
      </c>
      <c r="S2389" s="10">
        <v>81</v>
      </c>
      <c r="T2389" s="3" t="s">
        <v>56</v>
      </c>
      <c r="U2389" s="10">
        <v>1</v>
      </c>
      <c r="V2389" s="3" t="s">
        <v>56</v>
      </c>
      <c r="W2389" s="10" t="s">
        <v>56</v>
      </c>
      <c r="X2389" s="3" t="s">
        <v>56</v>
      </c>
      <c r="Y2389" s="15">
        <v>0</v>
      </c>
      <c r="Z2389" s="7">
        <f t="shared" si="20"/>
        <v>-1.3200000000000678</v>
      </c>
      <c r="AA2389" s="7" t="s">
        <v>1270</v>
      </c>
      <c r="AB2389">
        <v>6</v>
      </c>
      <c r="AC2389" t="s">
        <v>1708</v>
      </c>
    </row>
    <row r="2390" spans="1:29" x14ac:dyDescent="0.25">
      <c r="A2390" t="s">
        <v>330</v>
      </c>
      <c r="B2390" t="s">
        <v>751</v>
      </c>
      <c r="C2390" s="1">
        <v>44681.739583333336</v>
      </c>
      <c r="D2390" t="s">
        <v>1149</v>
      </c>
      <c r="E2390" t="s">
        <v>1796</v>
      </c>
      <c r="F2390">
        <v>20</v>
      </c>
      <c r="G2390">
        <v>5</v>
      </c>
      <c r="H2390">
        <v>90</v>
      </c>
      <c r="I2390">
        <v>75</v>
      </c>
      <c r="J2390">
        <v>23</v>
      </c>
      <c r="K2390">
        <v>1.7</v>
      </c>
      <c r="L2390">
        <v>80</v>
      </c>
      <c r="M2390">
        <v>5.5</v>
      </c>
      <c r="N2390">
        <v>3.25</v>
      </c>
      <c r="O2390" t="s">
        <v>399</v>
      </c>
      <c r="Q2390" s="3" t="s">
        <v>60</v>
      </c>
      <c r="R2390" s="3" t="s">
        <v>53</v>
      </c>
      <c r="S2390" s="10">
        <v>51</v>
      </c>
      <c r="T2390" s="3" t="s">
        <v>56</v>
      </c>
      <c r="U2390" s="10">
        <v>1</v>
      </c>
      <c r="V2390" s="3" t="s">
        <v>56</v>
      </c>
      <c r="W2390" s="10" t="s">
        <v>56</v>
      </c>
      <c r="X2390" s="3" t="s">
        <v>56</v>
      </c>
      <c r="Y2390" s="15">
        <v>0</v>
      </c>
      <c r="Z2390" s="7">
        <f t="shared" si="20"/>
        <v>-1.3200000000000678</v>
      </c>
      <c r="AA2390" s="7" t="s">
        <v>56</v>
      </c>
      <c r="AC2390" t="s">
        <v>1799</v>
      </c>
    </row>
    <row r="2391" spans="1:29" x14ac:dyDescent="0.25">
      <c r="A2391" t="s">
        <v>320</v>
      </c>
      <c r="B2391" t="s">
        <v>321</v>
      </c>
      <c r="C2391" s="1">
        <v>44681.8125</v>
      </c>
      <c r="D2391" t="s">
        <v>766</v>
      </c>
      <c r="E2391" t="s">
        <v>1139</v>
      </c>
      <c r="F2391">
        <v>20</v>
      </c>
      <c r="G2391">
        <v>0</v>
      </c>
      <c r="H2391">
        <v>90</v>
      </c>
      <c r="I2391">
        <v>100</v>
      </c>
      <c r="J2391">
        <v>18</v>
      </c>
      <c r="K2391">
        <v>1.95</v>
      </c>
      <c r="L2391">
        <v>90</v>
      </c>
      <c r="M2391">
        <v>5.8</v>
      </c>
      <c r="N2391">
        <v>3.75</v>
      </c>
      <c r="O2391" t="s">
        <v>153</v>
      </c>
      <c r="Q2391" s="3" t="s">
        <v>406</v>
      </c>
      <c r="R2391" s="3" t="s">
        <v>942</v>
      </c>
      <c r="S2391" s="10">
        <v>74</v>
      </c>
      <c r="T2391" s="3" t="s">
        <v>56</v>
      </c>
      <c r="U2391" s="10">
        <v>1</v>
      </c>
      <c r="V2391" s="3" t="s">
        <v>56</v>
      </c>
      <c r="W2391" s="10" t="s">
        <v>56</v>
      </c>
      <c r="X2391" s="3" t="s">
        <v>56</v>
      </c>
      <c r="Y2391" s="15">
        <v>0</v>
      </c>
      <c r="Z2391" s="7">
        <f t="shared" si="20"/>
        <v>-1.3200000000000678</v>
      </c>
      <c r="AA2391" s="7" t="s">
        <v>1269</v>
      </c>
      <c r="AB2391">
        <v>11</v>
      </c>
      <c r="AC2391" t="s">
        <v>1849</v>
      </c>
    </row>
    <row r="2392" spans="1:29" x14ac:dyDescent="0.25">
      <c r="A2392" t="s">
        <v>264</v>
      </c>
      <c r="B2392" t="s">
        <v>265</v>
      </c>
      <c r="C2392" s="1">
        <v>44681.822916666664</v>
      </c>
      <c r="D2392" t="s">
        <v>589</v>
      </c>
      <c r="E2392" t="s">
        <v>672</v>
      </c>
      <c r="F2392">
        <v>20</v>
      </c>
      <c r="G2392">
        <v>0</v>
      </c>
      <c r="H2392">
        <v>80</v>
      </c>
      <c r="I2392">
        <v>80</v>
      </c>
      <c r="J2392">
        <v>38</v>
      </c>
      <c r="K2392">
        <v>1.65</v>
      </c>
      <c r="L2392">
        <v>90</v>
      </c>
      <c r="M2392">
        <v>5.05</v>
      </c>
      <c r="N2392">
        <v>2.75</v>
      </c>
      <c r="O2392" t="s">
        <v>399</v>
      </c>
      <c r="Q2392" s="3" t="s">
        <v>59</v>
      </c>
      <c r="R2392" s="3" t="s">
        <v>958</v>
      </c>
      <c r="S2392" s="10">
        <v>54</v>
      </c>
      <c r="T2392" s="3" t="s">
        <v>56</v>
      </c>
      <c r="U2392" s="10">
        <v>1</v>
      </c>
      <c r="V2392" s="3" t="s">
        <v>56</v>
      </c>
      <c r="W2392" s="10" t="s">
        <v>56</v>
      </c>
      <c r="X2392" s="3" t="s">
        <v>56</v>
      </c>
      <c r="Y2392" s="15">
        <v>0</v>
      </c>
      <c r="Z2392" s="7">
        <f t="shared" si="20"/>
        <v>-1.3200000000000678</v>
      </c>
      <c r="AA2392" s="7" t="s">
        <v>56</v>
      </c>
      <c r="AC2392" t="s">
        <v>1799</v>
      </c>
    </row>
    <row r="2393" spans="1:29" x14ac:dyDescent="0.25">
      <c r="A2393" t="s">
        <v>1762</v>
      </c>
      <c r="B2393" t="s">
        <v>1763</v>
      </c>
      <c r="C2393" s="1">
        <v>44682.295138888891</v>
      </c>
      <c r="D2393" t="s">
        <v>1766</v>
      </c>
      <c r="E2393" t="s">
        <v>1767</v>
      </c>
      <c r="F2393">
        <v>20</v>
      </c>
      <c r="G2393">
        <v>5</v>
      </c>
      <c r="H2393">
        <v>80</v>
      </c>
      <c r="I2393">
        <v>85</v>
      </c>
      <c r="J2393">
        <v>28</v>
      </c>
      <c r="K2393">
        <v>2</v>
      </c>
      <c r="L2393">
        <v>90</v>
      </c>
      <c r="M2393">
        <v>5.75</v>
      </c>
      <c r="N2393">
        <v>3.3</v>
      </c>
      <c r="O2393" t="s">
        <v>153</v>
      </c>
      <c r="Q2393" s="3" t="s">
        <v>58</v>
      </c>
      <c r="R2393" s="3" t="s">
        <v>104</v>
      </c>
      <c r="S2393" s="10">
        <v>66</v>
      </c>
      <c r="T2393" s="3" t="s">
        <v>56</v>
      </c>
      <c r="U2393" s="10">
        <v>1</v>
      </c>
      <c r="V2393" s="3" t="s">
        <v>56</v>
      </c>
      <c r="W2393" s="10" t="s">
        <v>56</v>
      </c>
      <c r="X2393" s="3" t="s">
        <v>56</v>
      </c>
      <c r="Y2393" s="15">
        <v>0</v>
      </c>
      <c r="Z2393" s="7">
        <f t="shared" si="20"/>
        <v>-1.3200000000000678</v>
      </c>
      <c r="AA2393" s="7" t="s">
        <v>1270</v>
      </c>
      <c r="AB2393">
        <v>7.5</v>
      </c>
      <c r="AC2393" t="s">
        <v>1708</v>
      </c>
    </row>
    <row r="2394" spans="1:29" x14ac:dyDescent="0.25">
      <c r="A2394" t="s">
        <v>414</v>
      </c>
      <c r="B2394" t="s">
        <v>886</v>
      </c>
      <c r="C2394" s="1">
        <v>44682.583333333336</v>
      </c>
      <c r="D2394" t="s">
        <v>1749</v>
      </c>
      <c r="E2394" t="s">
        <v>888</v>
      </c>
      <c r="F2394">
        <v>20</v>
      </c>
      <c r="G2394">
        <v>0</v>
      </c>
      <c r="H2394">
        <v>90</v>
      </c>
      <c r="I2394">
        <v>85</v>
      </c>
      <c r="J2394">
        <v>27</v>
      </c>
      <c r="K2394">
        <v>1.65</v>
      </c>
      <c r="L2394">
        <v>80</v>
      </c>
      <c r="M2394">
        <v>5.15</v>
      </c>
      <c r="N2394">
        <v>3</v>
      </c>
      <c r="O2394" t="s">
        <v>399</v>
      </c>
      <c r="P2394" t="s">
        <v>2071</v>
      </c>
      <c r="Q2394" s="3" t="s">
        <v>53</v>
      </c>
      <c r="R2394" s="3" t="s">
        <v>61</v>
      </c>
      <c r="S2394" s="10">
        <v>47</v>
      </c>
      <c r="T2394" s="3" t="s">
        <v>56</v>
      </c>
      <c r="U2394" s="10">
        <v>1</v>
      </c>
      <c r="V2394" s="3" t="s">
        <v>56</v>
      </c>
      <c r="W2394" s="10" t="s">
        <v>56</v>
      </c>
      <c r="X2394" s="3" t="s">
        <v>56</v>
      </c>
      <c r="Y2394" s="15">
        <v>0</v>
      </c>
      <c r="Z2394" s="7">
        <f t="shared" si="20"/>
        <v>-1.3200000000000678</v>
      </c>
      <c r="AA2394" s="7" t="s">
        <v>56</v>
      </c>
      <c r="AC2394" t="s">
        <v>1799</v>
      </c>
    </row>
    <row r="2395" spans="1:29" x14ac:dyDescent="0.25">
      <c r="A2395" t="s">
        <v>22</v>
      </c>
      <c r="B2395" t="s">
        <v>23</v>
      </c>
      <c r="C2395" s="1">
        <v>44682.625</v>
      </c>
      <c r="D2395" t="s">
        <v>316</v>
      </c>
      <c r="E2395" t="s">
        <v>1692</v>
      </c>
      <c r="F2395">
        <v>20</v>
      </c>
      <c r="G2395">
        <v>10</v>
      </c>
      <c r="H2395">
        <v>80</v>
      </c>
      <c r="I2395">
        <v>80</v>
      </c>
      <c r="J2395">
        <v>30</v>
      </c>
      <c r="K2395">
        <v>1.75</v>
      </c>
      <c r="L2395">
        <v>80</v>
      </c>
      <c r="M2395">
        <v>5.75</v>
      </c>
      <c r="N2395">
        <v>2.7</v>
      </c>
      <c r="O2395" t="s">
        <v>399</v>
      </c>
      <c r="Q2395" s="3" t="s">
        <v>58</v>
      </c>
      <c r="R2395" s="3" t="s">
        <v>58</v>
      </c>
      <c r="S2395" s="3" t="s">
        <v>56</v>
      </c>
      <c r="T2395" s="3" t="s">
        <v>56</v>
      </c>
      <c r="U2395" s="10">
        <v>0</v>
      </c>
      <c r="V2395" s="3" t="s">
        <v>56</v>
      </c>
      <c r="W2395" s="10" t="s">
        <v>56</v>
      </c>
      <c r="X2395" s="3" t="s">
        <v>56</v>
      </c>
      <c r="Y2395" s="15">
        <v>0</v>
      </c>
      <c r="Z2395" s="7">
        <f t="shared" si="20"/>
        <v>-1.3200000000000678</v>
      </c>
      <c r="AA2395" s="7" t="s">
        <v>56</v>
      </c>
      <c r="AC2395" t="s">
        <v>1799</v>
      </c>
    </row>
    <row r="2396" spans="1:29" x14ac:dyDescent="0.25">
      <c r="A2396" t="s">
        <v>218</v>
      </c>
      <c r="B2396" t="s">
        <v>261</v>
      </c>
      <c r="C2396" s="1">
        <v>44682.645833333336</v>
      </c>
      <c r="D2396" t="s">
        <v>433</v>
      </c>
      <c r="E2396" t="s">
        <v>263</v>
      </c>
      <c r="F2396">
        <v>20</v>
      </c>
      <c r="G2396">
        <v>0</v>
      </c>
      <c r="H2396">
        <v>90</v>
      </c>
      <c r="I2396">
        <v>85</v>
      </c>
      <c r="J2396">
        <v>32</v>
      </c>
      <c r="K2396">
        <v>1.75</v>
      </c>
      <c r="L2396">
        <v>85</v>
      </c>
      <c r="M2396">
        <v>6.05</v>
      </c>
      <c r="N2396">
        <v>2.95</v>
      </c>
      <c r="O2396" t="s">
        <v>153</v>
      </c>
      <c r="Q2396" s="3" t="s">
        <v>63</v>
      </c>
      <c r="R2396" s="3" t="s">
        <v>63</v>
      </c>
      <c r="S2396" s="3" t="s">
        <v>56</v>
      </c>
      <c r="T2396" s="3" t="s">
        <v>56</v>
      </c>
      <c r="U2396" s="10">
        <v>0</v>
      </c>
      <c r="V2396" s="3" t="s">
        <v>56</v>
      </c>
      <c r="W2396">
        <v>1.28</v>
      </c>
      <c r="X2396" s="15">
        <v>75</v>
      </c>
      <c r="Y2396" s="15">
        <v>-75</v>
      </c>
      <c r="Z2396" s="7">
        <f t="shared" si="20"/>
        <v>-76.320000000000064</v>
      </c>
      <c r="AA2396" s="7" t="s">
        <v>1269</v>
      </c>
      <c r="AB2396">
        <v>8.5</v>
      </c>
      <c r="AC2396" t="s">
        <v>2025</v>
      </c>
    </row>
    <row r="2397" spans="1:29" x14ac:dyDescent="0.25">
      <c r="A2397" t="s">
        <v>22</v>
      </c>
      <c r="B2397" t="s">
        <v>23</v>
      </c>
      <c r="C2397" s="1">
        <v>44682.71875</v>
      </c>
      <c r="D2397" t="s">
        <v>759</v>
      </c>
      <c r="E2397" t="s">
        <v>287</v>
      </c>
      <c r="F2397">
        <v>20</v>
      </c>
      <c r="G2397">
        <v>5</v>
      </c>
      <c r="H2397">
        <v>90</v>
      </c>
      <c r="I2397">
        <v>85</v>
      </c>
      <c r="J2397">
        <v>26</v>
      </c>
      <c r="K2397">
        <v>1.55</v>
      </c>
      <c r="L2397">
        <v>75</v>
      </c>
      <c r="M2397">
        <v>5.15</v>
      </c>
      <c r="N2397">
        <v>2.75</v>
      </c>
      <c r="O2397" t="s">
        <v>399</v>
      </c>
      <c r="Q2397" s="3" t="s">
        <v>175</v>
      </c>
      <c r="R2397" s="3" t="s">
        <v>842</v>
      </c>
      <c r="S2397" s="10">
        <v>89</v>
      </c>
      <c r="T2397" s="3" t="s">
        <v>56</v>
      </c>
      <c r="U2397" s="10">
        <v>1</v>
      </c>
      <c r="V2397" s="3" t="s">
        <v>56</v>
      </c>
      <c r="W2397" s="10" t="s">
        <v>56</v>
      </c>
      <c r="X2397" s="3" t="s">
        <v>56</v>
      </c>
      <c r="Y2397" s="15">
        <v>0</v>
      </c>
      <c r="Z2397" s="7">
        <f t="shared" si="20"/>
        <v>-76.320000000000064</v>
      </c>
      <c r="AA2397" s="7" t="s">
        <v>56</v>
      </c>
      <c r="AC2397" t="s">
        <v>1799</v>
      </c>
    </row>
    <row r="2398" spans="1:29" x14ac:dyDescent="0.25">
      <c r="A2398" t="s">
        <v>414</v>
      </c>
      <c r="B2398" t="s">
        <v>415</v>
      </c>
      <c r="C2398" s="1">
        <v>44682.770833333336</v>
      </c>
      <c r="D2398" t="s">
        <v>499</v>
      </c>
      <c r="E2398" t="s">
        <v>418</v>
      </c>
      <c r="F2398">
        <v>20</v>
      </c>
      <c r="G2398">
        <v>0</v>
      </c>
      <c r="H2398">
        <v>90</v>
      </c>
      <c r="I2398">
        <v>80</v>
      </c>
      <c r="J2398">
        <v>33</v>
      </c>
      <c r="K2398">
        <v>1.55</v>
      </c>
      <c r="L2398">
        <v>80</v>
      </c>
      <c r="M2398">
        <v>5.7</v>
      </c>
      <c r="N2398">
        <v>2.85</v>
      </c>
      <c r="O2398" t="s">
        <v>399</v>
      </c>
      <c r="Q2398" s="3" t="s">
        <v>55</v>
      </c>
      <c r="R2398" s="3" t="s">
        <v>181</v>
      </c>
      <c r="S2398" s="10">
        <v>49</v>
      </c>
      <c r="T2398" s="10">
        <v>1</v>
      </c>
      <c r="U2398" s="10">
        <v>1</v>
      </c>
      <c r="V2398" s="3" t="s">
        <v>56</v>
      </c>
      <c r="W2398" s="10" t="s">
        <v>56</v>
      </c>
      <c r="X2398" s="3" t="s">
        <v>56</v>
      </c>
      <c r="Y2398" s="15">
        <v>0</v>
      </c>
      <c r="Z2398" s="7">
        <f t="shared" si="20"/>
        <v>-76.320000000000064</v>
      </c>
      <c r="AA2398" s="7" t="s">
        <v>56</v>
      </c>
      <c r="AC2398" t="s">
        <v>1799</v>
      </c>
    </row>
    <row r="2399" spans="1:29" x14ac:dyDescent="0.25">
      <c r="A2399" t="s">
        <v>30</v>
      </c>
      <c r="B2399" t="s">
        <v>88</v>
      </c>
      <c r="C2399" s="1">
        <v>44683.486111111109</v>
      </c>
      <c r="D2399" t="s">
        <v>1277</v>
      </c>
      <c r="E2399" t="s">
        <v>90</v>
      </c>
      <c r="F2399">
        <v>20</v>
      </c>
      <c r="G2399">
        <v>5</v>
      </c>
      <c r="H2399">
        <v>80</v>
      </c>
      <c r="I2399">
        <v>80</v>
      </c>
      <c r="J2399">
        <v>42</v>
      </c>
      <c r="K2399">
        <v>1.6</v>
      </c>
      <c r="L2399">
        <v>85</v>
      </c>
      <c r="M2399">
        <v>5.7</v>
      </c>
      <c r="N2399">
        <v>2.5</v>
      </c>
      <c r="O2399" t="s">
        <v>399</v>
      </c>
      <c r="Q2399" s="3" t="s">
        <v>60</v>
      </c>
      <c r="R2399" s="3" t="s">
        <v>60</v>
      </c>
      <c r="S2399" s="3" t="s">
        <v>56</v>
      </c>
      <c r="T2399" s="3" t="s">
        <v>56</v>
      </c>
      <c r="U2399" s="10">
        <v>0</v>
      </c>
      <c r="V2399" s="3" t="s">
        <v>56</v>
      </c>
      <c r="W2399" s="10" t="s">
        <v>56</v>
      </c>
      <c r="X2399" s="3" t="s">
        <v>56</v>
      </c>
      <c r="Y2399" s="15">
        <v>0</v>
      </c>
      <c r="Z2399" s="7">
        <f t="shared" si="20"/>
        <v>-76.320000000000064</v>
      </c>
      <c r="AA2399" s="7" t="s">
        <v>56</v>
      </c>
      <c r="AC2399" t="s">
        <v>1799</v>
      </c>
    </row>
    <row r="2400" spans="1:29" x14ac:dyDescent="0.25">
      <c r="A2400" t="s">
        <v>320</v>
      </c>
      <c r="B2400" t="s">
        <v>38</v>
      </c>
      <c r="C2400" s="1">
        <v>44683.8125</v>
      </c>
      <c r="D2400" t="s">
        <v>426</v>
      </c>
      <c r="E2400" t="s">
        <v>1335</v>
      </c>
      <c r="F2400">
        <v>20</v>
      </c>
      <c r="G2400">
        <v>5</v>
      </c>
      <c r="H2400">
        <v>80</v>
      </c>
      <c r="I2400">
        <v>75</v>
      </c>
      <c r="J2400">
        <v>33</v>
      </c>
      <c r="K2400">
        <v>1.9</v>
      </c>
      <c r="L2400">
        <v>70</v>
      </c>
      <c r="M2400">
        <v>5.75</v>
      </c>
      <c r="N2400">
        <v>3.35</v>
      </c>
      <c r="O2400" t="s">
        <v>399</v>
      </c>
      <c r="Q2400" s="3" t="s">
        <v>60</v>
      </c>
      <c r="R2400" s="3" t="s">
        <v>66</v>
      </c>
      <c r="S2400" s="10">
        <v>51</v>
      </c>
      <c r="T2400" s="3" t="s">
        <v>56</v>
      </c>
      <c r="U2400" s="10">
        <v>1</v>
      </c>
      <c r="V2400" s="3" t="s">
        <v>56</v>
      </c>
      <c r="W2400" s="10" t="s">
        <v>56</v>
      </c>
      <c r="X2400" s="3" t="s">
        <v>56</v>
      </c>
      <c r="Y2400" s="15">
        <v>0</v>
      </c>
      <c r="Z2400" s="7">
        <f t="shared" si="20"/>
        <v>-76.320000000000064</v>
      </c>
      <c r="AA2400" s="7" t="s">
        <v>56</v>
      </c>
      <c r="AC2400" t="s">
        <v>1799</v>
      </c>
    </row>
    <row r="2401" spans="1:29" x14ac:dyDescent="0.25">
      <c r="A2401" t="s">
        <v>320</v>
      </c>
      <c r="B2401" t="s">
        <v>38</v>
      </c>
      <c r="C2401" s="1">
        <v>44683.8125</v>
      </c>
      <c r="D2401" t="s">
        <v>1060</v>
      </c>
      <c r="E2401" t="s">
        <v>344</v>
      </c>
      <c r="F2401">
        <v>20</v>
      </c>
      <c r="G2401">
        <v>0</v>
      </c>
      <c r="H2401">
        <v>90</v>
      </c>
      <c r="I2401">
        <v>90</v>
      </c>
      <c r="J2401">
        <v>22</v>
      </c>
      <c r="K2401">
        <v>1.75</v>
      </c>
      <c r="L2401">
        <v>95</v>
      </c>
      <c r="M2401">
        <v>5.7</v>
      </c>
      <c r="N2401">
        <v>3.65</v>
      </c>
      <c r="O2401" t="s">
        <v>153</v>
      </c>
      <c r="Q2401" s="3" t="s">
        <v>59</v>
      </c>
      <c r="R2401" s="3" t="s">
        <v>173</v>
      </c>
      <c r="S2401" s="10">
        <v>77</v>
      </c>
      <c r="T2401" s="3" t="s">
        <v>56</v>
      </c>
      <c r="U2401" s="10">
        <v>1</v>
      </c>
      <c r="V2401" s="3" t="s">
        <v>56</v>
      </c>
      <c r="W2401" s="10" t="s">
        <v>56</v>
      </c>
      <c r="X2401" s="3" t="s">
        <v>56</v>
      </c>
      <c r="Y2401" s="15">
        <v>0</v>
      </c>
      <c r="Z2401" s="7">
        <f t="shared" si="20"/>
        <v>-76.320000000000064</v>
      </c>
      <c r="AA2401" s="7" t="s">
        <v>1270</v>
      </c>
      <c r="AB2401">
        <v>7.5</v>
      </c>
      <c r="AC2401" t="s">
        <v>2084</v>
      </c>
    </row>
    <row r="2402" spans="1:29" x14ac:dyDescent="0.25">
      <c r="A2402" t="s">
        <v>264</v>
      </c>
      <c r="B2402" t="s">
        <v>265</v>
      </c>
      <c r="C2402" s="1">
        <v>44683.822916666664</v>
      </c>
      <c r="D2402" t="s">
        <v>774</v>
      </c>
      <c r="E2402" t="s">
        <v>1147</v>
      </c>
      <c r="F2402">
        <v>20</v>
      </c>
      <c r="G2402">
        <v>10</v>
      </c>
      <c r="H2402">
        <v>80</v>
      </c>
      <c r="I2402">
        <v>85</v>
      </c>
      <c r="J2402">
        <v>26</v>
      </c>
      <c r="K2402">
        <v>1.6</v>
      </c>
      <c r="L2402">
        <v>70</v>
      </c>
      <c r="M2402">
        <v>5.0999999999999996</v>
      </c>
      <c r="N2402">
        <v>3.15</v>
      </c>
      <c r="O2402" t="s">
        <v>399</v>
      </c>
      <c r="Q2402" s="3" t="s">
        <v>58</v>
      </c>
      <c r="R2402" s="3" t="s">
        <v>55</v>
      </c>
      <c r="S2402" s="10">
        <v>88</v>
      </c>
      <c r="T2402" s="3" t="s">
        <v>56</v>
      </c>
      <c r="U2402" s="10">
        <v>1</v>
      </c>
      <c r="V2402" s="3" t="s">
        <v>56</v>
      </c>
      <c r="W2402" s="10" t="s">
        <v>56</v>
      </c>
      <c r="X2402" s="3" t="s">
        <v>56</v>
      </c>
      <c r="Y2402" s="15">
        <v>0</v>
      </c>
      <c r="Z2402" s="7">
        <f t="shared" si="20"/>
        <v>-76.320000000000064</v>
      </c>
      <c r="AA2402" s="7" t="s">
        <v>56</v>
      </c>
      <c r="AC2402" t="s">
        <v>1799</v>
      </c>
    </row>
    <row r="2403" spans="1:29" x14ac:dyDescent="0.25">
      <c r="A2403" t="s">
        <v>26</v>
      </c>
      <c r="B2403" t="s">
        <v>13</v>
      </c>
      <c r="C2403" s="1">
        <v>44683.833333333336</v>
      </c>
      <c r="D2403" t="s">
        <v>757</v>
      </c>
      <c r="E2403" t="s">
        <v>1420</v>
      </c>
      <c r="F2403">
        <v>20</v>
      </c>
      <c r="G2403">
        <v>5</v>
      </c>
      <c r="H2403">
        <v>80</v>
      </c>
      <c r="I2403">
        <v>85</v>
      </c>
      <c r="J2403">
        <v>37</v>
      </c>
      <c r="K2403">
        <v>1.75</v>
      </c>
      <c r="L2403">
        <v>85</v>
      </c>
      <c r="M2403">
        <v>5.75</v>
      </c>
      <c r="N2403">
        <v>2.9</v>
      </c>
      <c r="O2403" t="s">
        <v>153</v>
      </c>
      <c r="Q2403" s="3" t="s">
        <v>60</v>
      </c>
      <c r="R2403" s="3" t="s">
        <v>53</v>
      </c>
      <c r="S2403" s="10">
        <v>61</v>
      </c>
      <c r="T2403" s="3" t="s">
        <v>56</v>
      </c>
      <c r="U2403" s="10">
        <v>1</v>
      </c>
      <c r="V2403" s="3" t="s">
        <v>56</v>
      </c>
      <c r="W2403" s="10" t="s">
        <v>56</v>
      </c>
      <c r="X2403" s="3" t="s">
        <v>56</v>
      </c>
      <c r="Y2403" s="15">
        <v>0</v>
      </c>
      <c r="Z2403" s="7">
        <f t="shared" si="20"/>
        <v>-76.320000000000064</v>
      </c>
      <c r="AA2403" s="7" t="s">
        <v>1270</v>
      </c>
      <c r="AB2403">
        <v>5.5</v>
      </c>
      <c r="AC2403" t="s">
        <v>1708</v>
      </c>
    </row>
    <row r="2404" spans="1:29" x14ac:dyDescent="0.25">
      <c r="A2404" t="s">
        <v>328</v>
      </c>
      <c r="B2404" t="s">
        <v>794</v>
      </c>
      <c r="C2404" s="1">
        <v>44683.84375</v>
      </c>
      <c r="D2404" t="s">
        <v>1744</v>
      </c>
      <c r="E2404" t="s">
        <v>796</v>
      </c>
      <c r="F2404">
        <v>20</v>
      </c>
      <c r="G2404">
        <v>0</v>
      </c>
      <c r="H2404">
        <v>80</v>
      </c>
      <c r="I2404">
        <v>90</v>
      </c>
      <c r="J2404">
        <v>38</v>
      </c>
      <c r="K2404">
        <v>1.7</v>
      </c>
      <c r="L2404">
        <v>90</v>
      </c>
      <c r="M2404">
        <v>5.75</v>
      </c>
      <c r="N2404">
        <v>2.95</v>
      </c>
      <c r="O2404" t="s">
        <v>153</v>
      </c>
      <c r="Q2404" s="3" t="s">
        <v>58</v>
      </c>
      <c r="R2404" s="3" t="s">
        <v>55</v>
      </c>
      <c r="S2404" s="10">
        <v>90</v>
      </c>
      <c r="T2404" s="3" t="s">
        <v>56</v>
      </c>
      <c r="U2404" s="10">
        <v>1</v>
      </c>
      <c r="V2404" s="3" t="s">
        <v>56</v>
      </c>
      <c r="W2404" s="10" t="s">
        <v>56</v>
      </c>
      <c r="X2404" s="3" t="s">
        <v>56</v>
      </c>
      <c r="Y2404" s="15">
        <v>0</v>
      </c>
      <c r="Z2404" s="7">
        <f t="shared" si="20"/>
        <v>-76.320000000000064</v>
      </c>
      <c r="AA2404" s="7" t="s">
        <v>1270</v>
      </c>
      <c r="AB2404">
        <v>7.5</v>
      </c>
      <c r="AC2404" t="s">
        <v>1708</v>
      </c>
    </row>
    <row r="2405" spans="1:29" x14ac:dyDescent="0.25">
      <c r="A2405" t="s">
        <v>1762</v>
      </c>
      <c r="B2405" t="s">
        <v>1763</v>
      </c>
      <c r="C2405" s="1">
        <v>44684.420138888891</v>
      </c>
      <c r="D2405" t="s">
        <v>2037</v>
      </c>
      <c r="E2405" t="s">
        <v>1764</v>
      </c>
      <c r="F2405">
        <v>20</v>
      </c>
      <c r="G2405">
        <v>5</v>
      </c>
      <c r="H2405">
        <v>90</v>
      </c>
      <c r="I2405">
        <v>80</v>
      </c>
      <c r="J2405">
        <v>33</v>
      </c>
      <c r="K2405">
        <v>2.1</v>
      </c>
      <c r="L2405">
        <v>90</v>
      </c>
      <c r="M2405">
        <v>5.9</v>
      </c>
      <c r="N2405">
        <v>3.15</v>
      </c>
      <c r="O2405" t="s">
        <v>153</v>
      </c>
      <c r="Q2405" s="3" t="s">
        <v>58</v>
      </c>
      <c r="R2405" s="3" t="s">
        <v>63</v>
      </c>
      <c r="S2405" s="10">
        <v>63</v>
      </c>
      <c r="T2405" s="3" t="s">
        <v>56</v>
      </c>
      <c r="U2405" s="10">
        <v>1</v>
      </c>
      <c r="V2405" s="3" t="s">
        <v>56</v>
      </c>
      <c r="W2405" s="10" t="s">
        <v>56</v>
      </c>
      <c r="X2405" s="3" t="s">
        <v>56</v>
      </c>
      <c r="Y2405" s="15">
        <v>0</v>
      </c>
      <c r="Z2405" s="7">
        <f t="shared" si="20"/>
        <v>-76.320000000000064</v>
      </c>
      <c r="AA2405" s="7" t="s">
        <v>1270</v>
      </c>
      <c r="AB2405">
        <v>5.5</v>
      </c>
      <c r="AC2405" t="s">
        <v>1708</v>
      </c>
    </row>
    <row r="2406" spans="1:29" x14ac:dyDescent="0.25">
      <c r="A2406" t="s">
        <v>230</v>
      </c>
      <c r="B2406" t="s">
        <v>988</v>
      </c>
      <c r="C2406" s="1">
        <v>44685.25</v>
      </c>
      <c r="D2406" t="s">
        <v>2073</v>
      </c>
      <c r="E2406" t="s">
        <v>1022</v>
      </c>
      <c r="F2406">
        <v>10</v>
      </c>
      <c r="G2406">
        <v>0</v>
      </c>
      <c r="H2406">
        <v>100</v>
      </c>
      <c r="I2406">
        <v>90</v>
      </c>
      <c r="J2406">
        <v>25</v>
      </c>
      <c r="K2406">
        <v>2</v>
      </c>
      <c r="L2406">
        <v>90</v>
      </c>
      <c r="M2406">
        <v>5.8</v>
      </c>
      <c r="N2406">
        <v>3.4</v>
      </c>
      <c r="O2406" t="s">
        <v>153</v>
      </c>
      <c r="Q2406" s="3" t="s">
        <v>55</v>
      </c>
      <c r="R2406" s="3" t="s">
        <v>173</v>
      </c>
      <c r="S2406" s="10">
        <v>62</v>
      </c>
      <c r="T2406" s="10">
        <v>1</v>
      </c>
      <c r="U2406" s="10">
        <v>1</v>
      </c>
      <c r="V2406" s="3" t="s">
        <v>56</v>
      </c>
      <c r="W2406">
        <v>1.28</v>
      </c>
      <c r="X2406" s="15">
        <v>75</v>
      </c>
      <c r="Y2406" s="13">
        <v>20.58</v>
      </c>
      <c r="Z2406" s="7">
        <f t="shared" si="20"/>
        <v>-55.740000000000066</v>
      </c>
      <c r="AA2406" s="7" t="s">
        <v>1269</v>
      </c>
      <c r="AB2406">
        <v>10</v>
      </c>
      <c r="AC2406" t="s">
        <v>1885</v>
      </c>
    </row>
    <row r="2407" spans="1:29" x14ac:dyDescent="0.25">
      <c r="A2407" t="s">
        <v>230</v>
      </c>
      <c r="B2407" t="s">
        <v>988</v>
      </c>
      <c r="C2407" s="1">
        <v>44685.25</v>
      </c>
      <c r="D2407" t="s">
        <v>972</v>
      </c>
      <c r="E2407" t="s">
        <v>2080</v>
      </c>
      <c r="F2407">
        <v>15</v>
      </c>
      <c r="G2407">
        <v>0</v>
      </c>
      <c r="H2407">
        <v>100</v>
      </c>
      <c r="I2407">
        <v>93</v>
      </c>
      <c r="J2407">
        <v>22</v>
      </c>
      <c r="K2407">
        <v>1.73</v>
      </c>
      <c r="L2407">
        <v>80</v>
      </c>
      <c r="M2407">
        <v>5.87</v>
      </c>
      <c r="N2407">
        <v>3.2</v>
      </c>
      <c r="O2407" t="s">
        <v>153</v>
      </c>
      <c r="Q2407" s="3" t="s">
        <v>65</v>
      </c>
      <c r="R2407" s="3" t="s">
        <v>58</v>
      </c>
      <c r="S2407" s="10">
        <v>90</v>
      </c>
      <c r="T2407" s="10">
        <v>1</v>
      </c>
      <c r="U2407" s="10">
        <v>1</v>
      </c>
      <c r="V2407" s="3" t="s">
        <v>56</v>
      </c>
      <c r="W2407" s="3" t="s">
        <v>56</v>
      </c>
      <c r="X2407" s="3" t="s">
        <v>56</v>
      </c>
      <c r="Y2407" s="15">
        <v>0</v>
      </c>
      <c r="Z2407" s="7">
        <f t="shared" si="20"/>
        <v>-55.740000000000066</v>
      </c>
      <c r="AA2407" s="7" t="s">
        <v>1270</v>
      </c>
      <c r="AB2407">
        <v>5.5</v>
      </c>
      <c r="AC2407" t="s">
        <v>1708</v>
      </c>
    </row>
    <row r="2408" spans="1:29" x14ac:dyDescent="0.25">
      <c r="A2408" t="s">
        <v>1762</v>
      </c>
      <c r="B2408" t="s">
        <v>1763</v>
      </c>
      <c r="C2408" s="1">
        <v>44685.420138888891</v>
      </c>
      <c r="D2408" t="s">
        <v>1767</v>
      </c>
      <c r="E2408" t="s">
        <v>2013</v>
      </c>
      <c r="F2408">
        <v>20</v>
      </c>
      <c r="G2408">
        <v>0</v>
      </c>
      <c r="H2408">
        <v>100</v>
      </c>
      <c r="I2408">
        <v>85</v>
      </c>
      <c r="J2408">
        <v>33</v>
      </c>
      <c r="K2408">
        <v>2.15</v>
      </c>
      <c r="L2408">
        <v>90</v>
      </c>
      <c r="M2408">
        <v>5.05</v>
      </c>
      <c r="N2408">
        <v>3.3</v>
      </c>
      <c r="O2408" t="s">
        <v>153</v>
      </c>
      <c r="Q2408" s="3" t="s">
        <v>58</v>
      </c>
      <c r="R2408" s="3" t="s">
        <v>55</v>
      </c>
      <c r="S2408" s="10">
        <v>52</v>
      </c>
      <c r="T2408" s="3" t="s">
        <v>56</v>
      </c>
      <c r="U2408" s="10">
        <v>1</v>
      </c>
      <c r="V2408" s="3" t="s">
        <v>56</v>
      </c>
      <c r="W2408" s="3" t="s">
        <v>56</v>
      </c>
      <c r="X2408" s="3" t="s">
        <v>56</v>
      </c>
      <c r="Y2408" s="15">
        <v>0</v>
      </c>
      <c r="Z2408" s="7">
        <f t="shared" si="20"/>
        <v>-55.740000000000066</v>
      </c>
      <c r="AA2408" s="7" t="s">
        <v>1269</v>
      </c>
      <c r="AB2408">
        <v>12</v>
      </c>
      <c r="AC2408" t="s">
        <v>2086</v>
      </c>
    </row>
    <row r="2409" spans="1:29" x14ac:dyDescent="0.25">
      <c r="A2409" t="s">
        <v>1762</v>
      </c>
      <c r="B2409" t="s">
        <v>1763</v>
      </c>
      <c r="C2409" s="1">
        <v>44686.420138888891</v>
      </c>
      <c r="D2409" t="s">
        <v>1765</v>
      </c>
      <c r="E2409" t="s">
        <v>2003</v>
      </c>
      <c r="F2409">
        <v>20</v>
      </c>
      <c r="G2409">
        <v>5</v>
      </c>
      <c r="H2409">
        <v>70</v>
      </c>
      <c r="I2409">
        <v>80</v>
      </c>
      <c r="J2409">
        <v>30</v>
      </c>
      <c r="K2409">
        <v>1.85</v>
      </c>
      <c r="L2409">
        <v>85</v>
      </c>
      <c r="M2409">
        <v>5.5</v>
      </c>
      <c r="N2409">
        <v>2.95</v>
      </c>
      <c r="O2409" t="s">
        <v>153</v>
      </c>
      <c r="Q2409" s="3" t="s">
        <v>55</v>
      </c>
      <c r="R2409" s="3" t="s">
        <v>64</v>
      </c>
      <c r="S2409" s="10">
        <v>65</v>
      </c>
      <c r="T2409" s="10">
        <v>1</v>
      </c>
      <c r="U2409" s="10">
        <v>1</v>
      </c>
      <c r="V2409" s="3" t="s">
        <v>56</v>
      </c>
      <c r="W2409" s="10">
        <v>1.28</v>
      </c>
      <c r="X2409" s="15">
        <v>75</v>
      </c>
      <c r="Y2409" s="13">
        <v>19.97</v>
      </c>
      <c r="Z2409" s="7">
        <f t="shared" si="20"/>
        <v>-35.770000000000067</v>
      </c>
      <c r="AA2409" s="7" t="s">
        <v>1269</v>
      </c>
      <c r="AB2409">
        <v>9.5</v>
      </c>
      <c r="AC2409" t="s">
        <v>1885</v>
      </c>
    </row>
    <row r="2410" spans="1:29" x14ac:dyDescent="0.25">
      <c r="A2410" t="s">
        <v>320</v>
      </c>
      <c r="B2410" t="s">
        <v>321</v>
      </c>
      <c r="C2410" s="1">
        <v>44687.729166666664</v>
      </c>
      <c r="D2410" t="s">
        <v>1069</v>
      </c>
      <c r="E2410" t="s">
        <v>801</v>
      </c>
      <c r="F2410">
        <v>20</v>
      </c>
      <c r="G2410">
        <v>10</v>
      </c>
      <c r="H2410">
        <v>80</v>
      </c>
      <c r="I2410">
        <v>80</v>
      </c>
      <c r="J2410">
        <v>32</v>
      </c>
      <c r="K2410">
        <v>2</v>
      </c>
      <c r="L2410">
        <v>80</v>
      </c>
      <c r="M2410">
        <v>5.5</v>
      </c>
      <c r="N2410">
        <v>3.05</v>
      </c>
      <c r="O2410" t="s">
        <v>399</v>
      </c>
      <c r="P2410" t="s">
        <v>2071</v>
      </c>
      <c r="Q2410" s="3" t="s">
        <v>60</v>
      </c>
      <c r="R2410" s="3" t="s">
        <v>66</v>
      </c>
      <c r="S2410" s="10">
        <v>60</v>
      </c>
      <c r="T2410" s="3" t="s">
        <v>56</v>
      </c>
      <c r="U2410" s="10">
        <v>1</v>
      </c>
      <c r="V2410" s="3" t="s">
        <v>56</v>
      </c>
      <c r="W2410" s="3" t="s">
        <v>56</v>
      </c>
      <c r="X2410" s="3" t="s">
        <v>56</v>
      </c>
      <c r="Y2410" s="15">
        <v>0</v>
      </c>
      <c r="Z2410" s="7">
        <f t="shared" si="20"/>
        <v>-35.770000000000067</v>
      </c>
      <c r="AA2410" s="7" t="s">
        <v>56</v>
      </c>
      <c r="AC2410" t="s">
        <v>1799</v>
      </c>
    </row>
    <row r="2411" spans="1:29" x14ac:dyDescent="0.25">
      <c r="A2411" t="s">
        <v>414</v>
      </c>
      <c r="B2411" t="s">
        <v>415</v>
      </c>
      <c r="C2411" s="1">
        <v>44687.75</v>
      </c>
      <c r="D2411" t="s">
        <v>1053</v>
      </c>
      <c r="E2411" t="s">
        <v>1356</v>
      </c>
      <c r="F2411">
        <v>20</v>
      </c>
      <c r="G2411">
        <v>10</v>
      </c>
      <c r="H2411">
        <v>70</v>
      </c>
      <c r="I2411">
        <v>85</v>
      </c>
      <c r="J2411">
        <v>25</v>
      </c>
      <c r="K2411">
        <v>1.7</v>
      </c>
      <c r="L2411">
        <v>85</v>
      </c>
      <c r="M2411">
        <v>5.65</v>
      </c>
      <c r="N2411">
        <v>3.15</v>
      </c>
      <c r="O2411" t="s">
        <v>399</v>
      </c>
      <c r="P2411" t="s">
        <v>2071</v>
      </c>
      <c r="Q2411" s="3" t="s">
        <v>55</v>
      </c>
      <c r="R2411" s="3" t="s">
        <v>55</v>
      </c>
      <c r="S2411" s="3" t="s">
        <v>56</v>
      </c>
      <c r="T2411" s="3" t="s">
        <v>56</v>
      </c>
      <c r="U2411" s="10">
        <v>0</v>
      </c>
      <c r="V2411" s="3" t="s">
        <v>56</v>
      </c>
      <c r="W2411" s="3" t="s">
        <v>56</v>
      </c>
      <c r="X2411" s="3" t="s">
        <v>56</v>
      </c>
      <c r="Y2411" s="15">
        <v>0</v>
      </c>
      <c r="Z2411" s="7">
        <f t="shared" si="20"/>
        <v>-35.770000000000067</v>
      </c>
      <c r="AA2411" s="7" t="s">
        <v>56</v>
      </c>
      <c r="AC2411" t="s">
        <v>1799</v>
      </c>
    </row>
    <row r="2412" spans="1:29" x14ac:dyDescent="0.25">
      <c r="A2412" t="s">
        <v>218</v>
      </c>
      <c r="B2412" t="s">
        <v>219</v>
      </c>
      <c r="C2412" s="1">
        <v>44687.770833333336</v>
      </c>
      <c r="D2412" t="s">
        <v>786</v>
      </c>
      <c r="E2412" t="s">
        <v>1079</v>
      </c>
      <c r="F2412">
        <v>20</v>
      </c>
      <c r="G2412">
        <v>0</v>
      </c>
      <c r="H2412">
        <v>90</v>
      </c>
      <c r="I2412">
        <v>85</v>
      </c>
      <c r="J2412">
        <v>22</v>
      </c>
      <c r="K2412">
        <v>1.85</v>
      </c>
      <c r="L2412">
        <v>80</v>
      </c>
      <c r="M2412">
        <v>6.5</v>
      </c>
      <c r="N2412">
        <v>3.65</v>
      </c>
      <c r="O2412" t="s">
        <v>153</v>
      </c>
      <c r="Q2412" s="3" t="s">
        <v>66</v>
      </c>
      <c r="R2412" s="3" t="s">
        <v>61</v>
      </c>
      <c r="S2412" s="10">
        <v>48</v>
      </c>
      <c r="T2412" s="3" t="s">
        <v>56</v>
      </c>
      <c r="U2412" s="10">
        <v>1</v>
      </c>
      <c r="V2412" s="3" t="s">
        <v>56</v>
      </c>
      <c r="W2412" s="3" t="s">
        <v>56</v>
      </c>
      <c r="X2412" s="3" t="s">
        <v>56</v>
      </c>
      <c r="Y2412" s="15">
        <v>0</v>
      </c>
      <c r="Z2412" s="7">
        <f t="shared" si="20"/>
        <v>-35.770000000000067</v>
      </c>
      <c r="AA2412" s="7" t="s">
        <v>1269</v>
      </c>
      <c r="AB2412">
        <v>10.5</v>
      </c>
      <c r="AC2412" t="s">
        <v>2042</v>
      </c>
    </row>
    <row r="2413" spans="1:29" x14ac:dyDescent="0.25">
      <c r="A2413" t="s">
        <v>218</v>
      </c>
      <c r="B2413" t="s">
        <v>219</v>
      </c>
      <c r="C2413" s="1">
        <v>44687.770833333336</v>
      </c>
      <c r="D2413" t="s">
        <v>741</v>
      </c>
      <c r="E2413" t="s">
        <v>283</v>
      </c>
      <c r="F2413">
        <v>20</v>
      </c>
      <c r="G2413">
        <v>5</v>
      </c>
      <c r="H2413">
        <v>90</v>
      </c>
      <c r="I2413">
        <v>80</v>
      </c>
      <c r="J2413">
        <v>25</v>
      </c>
      <c r="K2413">
        <v>1.8</v>
      </c>
      <c r="L2413">
        <v>85</v>
      </c>
      <c r="M2413">
        <v>5.15</v>
      </c>
      <c r="N2413">
        <v>3.25</v>
      </c>
      <c r="O2413" t="s">
        <v>153</v>
      </c>
      <c r="Q2413" s="3" t="s">
        <v>64</v>
      </c>
      <c r="R2413" s="3" t="s">
        <v>550</v>
      </c>
      <c r="S2413" s="10">
        <v>90</v>
      </c>
      <c r="T2413" s="3" t="s">
        <v>56</v>
      </c>
      <c r="U2413" s="10">
        <v>1</v>
      </c>
      <c r="V2413" s="3" t="s">
        <v>56</v>
      </c>
      <c r="W2413" s="3" t="s">
        <v>56</v>
      </c>
      <c r="X2413" s="3" t="s">
        <v>56</v>
      </c>
      <c r="Y2413" s="15">
        <v>0</v>
      </c>
      <c r="Z2413" s="7">
        <f t="shared" si="20"/>
        <v>-35.770000000000067</v>
      </c>
      <c r="AA2413" s="7" t="s">
        <v>1270</v>
      </c>
      <c r="AB2413">
        <v>7</v>
      </c>
      <c r="AC2413" t="s">
        <v>1708</v>
      </c>
    </row>
    <row r="2414" spans="1:29" x14ac:dyDescent="0.25">
      <c r="A2414" t="s">
        <v>330</v>
      </c>
      <c r="B2414" t="s">
        <v>331</v>
      </c>
      <c r="C2414" s="1">
        <v>44687.791666666664</v>
      </c>
      <c r="D2414" t="s">
        <v>333</v>
      </c>
      <c r="E2414" t="s">
        <v>1895</v>
      </c>
      <c r="F2414">
        <v>20</v>
      </c>
      <c r="G2414">
        <v>10</v>
      </c>
      <c r="H2414">
        <v>80</v>
      </c>
      <c r="I2414">
        <v>80</v>
      </c>
      <c r="J2414">
        <v>27</v>
      </c>
      <c r="K2414">
        <v>1.9</v>
      </c>
      <c r="L2414">
        <v>80</v>
      </c>
      <c r="M2414">
        <v>5.55</v>
      </c>
      <c r="N2414">
        <v>3.35</v>
      </c>
      <c r="O2414" t="s">
        <v>399</v>
      </c>
      <c r="P2414" t="s">
        <v>2071</v>
      </c>
      <c r="Q2414" s="3" t="s">
        <v>55</v>
      </c>
      <c r="R2414" s="3" t="s">
        <v>550</v>
      </c>
      <c r="S2414" s="10">
        <v>48</v>
      </c>
      <c r="T2414" s="10">
        <v>1</v>
      </c>
      <c r="U2414" s="10">
        <v>1</v>
      </c>
      <c r="V2414" s="3" t="s">
        <v>56</v>
      </c>
      <c r="W2414" s="3" t="s">
        <v>56</v>
      </c>
      <c r="X2414" s="3" t="s">
        <v>56</v>
      </c>
      <c r="Y2414" s="15">
        <v>0</v>
      </c>
      <c r="Z2414" s="7">
        <f t="shared" si="20"/>
        <v>-35.770000000000067</v>
      </c>
      <c r="AA2414" s="7" t="s">
        <v>56</v>
      </c>
      <c r="AC2414" t="s">
        <v>1799</v>
      </c>
    </row>
    <row r="2415" spans="1:29" x14ac:dyDescent="0.25">
      <c r="A2415" t="s">
        <v>330</v>
      </c>
      <c r="B2415" t="s">
        <v>331</v>
      </c>
      <c r="C2415" s="1">
        <v>44687.791666666664</v>
      </c>
      <c r="D2415" t="s">
        <v>1238</v>
      </c>
      <c r="E2415" t="s">
        <v>1893</v>
      </c>
      <c r="F2415">
        <v>20</v>
      </c>
      <c r="G2415">
        <v>5</v>
      </c>
      <c r="H2415">
        <v>80</v>
      </c>
      <c r="I2415">
        <v>90</v>
      </c>
      <c r="J2415">
        <v>23</v>
      </c>
      <c r="K2415">
        <v>1.75</v>
      </c>
      <c r="L2415">
        <v>80</v>
      </c>
      <c r="M2415">
        <v>5.35</v>
      </c>
      <c r="N2415">
        <v>3.25</v>
      </c>
      <c r="O2415" t="s">
        <v>399</v>
      </c>
      <c r="P2415" t="s">
        <v>2071</v>
      </c>
      <c r="Q2415" s="3" t="s">
        <v>58</v>
      </c>
      <c r="R2415" s="3" t="s">
        <v>55</v>
      </c>
      <c r="S2415" s="10">
        <v>90</v>
      </c>
      <c r="T2415" s="3" t="s">
        <v>56</v>
      </c>
      <c r="U2415" s="10">
        <v>1</v>
      </c>
      <c r="V2415" s="3" t="s">
        <v>56</v>
      </c>
      <c r="W2415" s="3" t="s">
        <v>56</v>
      </c>
      <c r="X2415" s="3" t="s">
        <v>56</v>
      </c>
      <c r="Y2415" s="15">
        <v>0</v>
      </c>
      <c r="Z2415" s="7">
        <f t="shared" si="20"/>
        <v>-35.770000000000067</v>
      </c>
      <c r="AA2415" s="7" t="s">
        <v>56</v>
      </c>
      <c r="AC2415" t="s">
        <v>1799</v>
      </c>
    </row>
    <row r="2416" spans="1:29" x14ac:dyDescent="0.25">
      <c r="A2416" t="s">
        <v>330</v>
      </c>
      <c r="B2416" t="s">
        <v>331</v>
      </c>
      <c r="C2416" s="1">
        <v>44687.791666666664</v>
      </c>
      <c r="D2416" t="s">
        <v>1085</v>
      </c>
      <c r="E2416" t="s">
        <v>1301</v>
      </c>
      <c r="F2416">
        <v>20</v>
      </c>
      <c r="G2416">
        <v>0</v>
      </c>
      <c r="H2416">
        <v>100</v>
      </c>
      <c r="I2416">
        <v>85</v>
      </c>
      <c r="J2416">
        <v>30</v>
      </c>
      <c r="K2416">
        <v>1.75</v>
      </c>
      <c r="L2416">
        <v>100</v>
      </c>
      <c r="M2416">
        <v>5.6</v>
      </c>
      <c r="N2416">
        <v>3</v>
      </c>
      <c r="O2416" t="s">
        <v>399</v>
      </c>
      <c r="P2416" t="s">
        <v>2071</v>
      </c>
      <c r="Q2416" s="3" t="s">
        <v>58</v>
      </c>
      <c r="R2416" s="3" t="s">
        <v>58</v>
      </c>
      <c r="S2416" s="3" t="s">
        <v>56</v>
      </c>
      <c r="T2416" s="3" t="s">
        <v>56</v>
      </c>
      <c r="U2416" s="10">
        <v>0</v>
      </c>
      <c r="V2416" s="3" t="s">
        <v>56</v>
      </c>
      <c r="W2416" s="3" t="s">
        <v>56</v>
      </c>
      <c r="X2416" s="3" t="s">
        <v>56</v>
      </c>
      <c r="Y2416" s="15">
        <v>0</v>
      </c>
      <c r="Z2416" s="7">
        <f t="shared" si="20"/>
        <v>-35.770000000000067</v>
      </c>
      <c r="AA2416" s="7" t="s">
        <v>56</v>
      </c>
      <c r="AC2416" t="s">
        <v>1799</v>
      </c>
    </row>
    <row r="2417" spans="1:29" x14ac:dyDescent="0.25">
      <c r="A2417" t="s">
        <v>330</v>
      </c>
      <c r="B2417" t="s">
        <v>331</v>
      </c>
      <c r="C2417" s="1">
        <v>44687.791666666664</v>
      </c>
      <c r="D2417" t="s">
        <v>1450</v>
      </c>
      <c r="E2417" t="s">
        <v>332</v>
      </c>
      <c r="F2417">
        <v>20</v>
      </c>
      <c r="G2417">
        <v>0</v>
      </c>
      <c r="H2417">
        <v>100</v>
      </c>
      <c r="I2417">
        <v>90</v>
      </c>
      <c r="J2417">
        <v>28</v>
      </c>
      <c r="K2417">
        <v>1.9</v>
      </c>
      <c r="L2417">
        <v>85</v>
      </c>
      <c r="M2417">
        <v>6.2</v>
      </c>
      <c r="N2417">
        <v>3.45</v>
      </c>
      <c r="O2417" t="s">
        <v>399</v>
      </c>
      <c r="P2417" t="s">
        <v>2071</v>
      </c>
      <c r="Q2417" s="3" t="s">
        <v>65</v>
      </c>
      <c r="R2417" s="3" t="s">
        <v>53</v>
      </c>
      <c r="S2417" s="10">
        <v>56</v>
      </c>
      <c r="T2417" s="10">
        <v>1</v>
      </c>
      <c r="U2417" s="10">
        <v>1</v>
      </c>
      <c r="V2417" s="3" t="s">
        <v>56</v>
      </c>
      <c r="W2417" s="3" t="s">
        <v>56</v>
      </c>
      <c r="X2417" s="3" t="s">
        <v>56</v>
      </c>
      <c r="Y2417" s="15">
        <v>0</v>
      </c>
      <c r="Z2417" s="7">
        <f t="shared" si="20"/>
        <v>-35.770000000000067</v>
      </c>
      <c r="AA2417" s="7" t="s">
        <v>56</v>
      </c>
      <c r="AC2417" t="s">
        <v>1799</v>
      </c>
    </row>
    <row r="2418" spans="1:29" x14ac:dyDescent="0.25">
      <c r="A2418" t="s">
        <v>330</v>
      </c>
      <c r="B2418" t="s">
        <v>331</v>
      </c>
      <c r="C2418" s="1">
        <v>44687.791666666664</v>
      </c>
      <c r="D2418" t="s">
        <v>1794</v>
      </c>
      <c r="E2418" t="s">
        <v>1916</v>
      </c>
      <c r="F2418">
        <v>20</v>
      </c>
      <c r="G2418">
        <v>10</v>
      </c>
      <c r="H2418">
        <v>100</v>
      </c>
      <c r="I2418">
        <v>85</v>
      </c>
      <c r="J2418">
        <v>24</v>
      </c>
      <c r="K2418">
        <v>1.75</v>
      </c>
      <c r="L2418">
        <v>85</v>
      </c>
      <c r="M2418">
        <v>5.45</v>
      </c>
      <c r="N2418">
        <v>3.25</v>
      </c>
      <c r="O2418" t="s">
        <v>399</v>
      </c>
      <c r="P2418" t="s">
        <v>2071</v>
      </c>
      <c r="Q2418" s="3" t="s">
        <v>65</v>
      </c>
      <c r="R2418" s="3" t="s">
        <v>55</v>
      </c>
      <c r="S2418" s="10">
        <v>57</v>
      </c>
      <c r="T2418" s="10">
        <v>1</v>
      </c>
      <c r="U2418" s="10">
        <v>1</v>
      </c>
      <c r="V2418" s="3" t="s">
        <v>56</v>
      </c>
      <c r="W2418" s="3" t="s">
        <v>56</v>
      </c>
      <c r="X2418" s="3" t="s">
        <v>56</v>
      </c>
      <c r="Y2418" s="15">
        <v>0</v>
      </c>
      <c r="Z2418" s="7">
        <f t="shared" si="20"/>
        <v>-35.770000000000067</v>
      </c>
      <c r="AA2418" s="7" t="s">
        <v>56</v>
      </c>
      <c r="AC2418" t="s">
        <v>1799</v>
      </c>
    </row>
    <row r="2419" spans="1:29" x14ac:dyDescent="0.25">
      <c r="A2419" t="s">
        <v>218</v>
      </c>
      <c r="B2419" t="s">
        <v>219</v>
      </c>
      <c r="C2419" s="1">
        <v>44687.802083333336</v>
      </c>
      <c r="D2419" t="s">
        <v>740</v>
      </c>
      <c r="E2419" t="s">
        <v>220</v>
      </c>
      <c r="F2419">
        <v>20</v>
      </c>
      <c r="G2419">
        <v>5</v>
      </c>
      <c r="H2419">
        <v>70</v>
      </c>
      <c r="I2419">
        <v>95</v>
      </c>
      <c r="J2419">
        <v>24</v>
      </c>
      <c r="K2419">
        <v>1.9</v>
      </c>
      <c r="L2419">
        <v>85</v>
      </c>
      <c r="M2419">
        <v>5.0999999999999996</v>
      </c>
      <c r="N2419">
        <v>3.3</v>
      </c>
      <c r="O2419" t="s">
        <v>153</v>
      </c>
      <c r="Q2419" s="3" t="s">
        <v>550</v>
      </c>
      <c r="R2419" s="3" t="s">
        <v>176</v>
      </c>
      <c r="S2419" s="10">
        <v>51</v>
      </c>
      <c r="T2419" s="10">
        <v>1</v>
      </c>
      <c r="U2419" s="10">
        <v>1</v>
      </c>
      <c r="V2419" s="3" t="s">
        <v>56</v>
      </c>
      <c r="W2419" s="3" t="s">
        <v>56</v>
      </c>
      <c r="X2419" s="3" t="s">
        <v>56</v>
      </c>
      <c r="Y2419" s="15">
        <v>0</v>
      </c>
      <c r="Z2419" s="7">
        <f t="shared" si="20"/>
        <v>-35.770000000000067</v>
      </c>
      <c r="AA2419" s="7" t="s">
        <v>1269</v>
      </c>
      <c r="AB2419">
        <v>9</v>
      </c>
      <c r="AC2419" t="s">
        <v>2042</v>
      </c>
    </row>
    <row r="2420" spans="1:29" x14ac:dyDescent="0.25">
      <c r="A2420" t="s">
        <v>230</v>
      </c>
      <c r="B2420" t="s">
        <v>231</v>
      </c>
      <c r="C2420" s="1">
        <v>44688.25</v>
      </c>
      <c r="D2420" t="s">
        <v>271</v>
      </c>
      <c r="E2420" t="s">
        <v>270</v>
      </c>
      <c r="F2420">
        <v>10</v>
      </c>
      <c r="G2420">
        <v>10</v>
      </c>
      <c r="H2420">
        <v>80</v>
      </c>
      <c r="I2420">
        <v>90</v>
      </c>
      <c r="J2420">
        <v>40</v>
      </c>
      <c r="K2420">
        <v>2.1</v>
      </c>
      <c r="L2420">
        <v>80</v>
      </c>
      <c r="M2420">
        <v>5.7</v>
      </c>
      <c r="N2420">
        <v>2.8</v>
      </c>
      <c r="O2420" t="s">
        <v>153</v>
      </c>
      <c r="Q2420" s="3" t="s">
        <v>63</v>
      </c>
      <c r="R2420" s="3" t="s">
        <v>63</v>
      </c>
      <c r="S2420" s="3" t="s">
        <v>56</v>
      </c>
      <c r="T2420" s="3" t="s">
        <v>56</v>
      </c>
      <c r="U2420" s="10">
        <v>0</v>
      </c>
      <c r="V2420" s="3" t="s">
        <v>56</v>
      </c>
      <c r="W2420" s="3" t="s">
        <v>56</v>
      </c>
      <c r="X2420" s="3" t="s">
        <v>56</v>
      </c>
      <c r="Y2420" s="15">
        <v>0</v>
      </c>
      <c r="Z2420" s="7">
        <f t="shared" si="20"/>
        <v>-35.770000000000067</v>
      </c>
      <c r="AA2420" s="7" t="s">
        <v>1270</v>
      </c>
      <c r="AB2420">
        <v>6.5</v>
      </c>
      <c r="AC2420" t="s">
        <v>1708</v>
      </c>
    </row>
    <row r="2421" spans="1:29" x14ac:dyDescent="0.25">
      <c r="A2421" t="s">
        <v>1762</v>
      </c>
      <c r="B2421" t="s">
        <v>1763</v>
      </c>
      <c r="C2421" s="1">
        <v>44688.447916666664</v>
      </c>
      <c r="D2421" t="s">
        <v>1764</v>
      </c>
      <c r="E2421" t="s">
        <v>1767</v>
      </c>
      <c r="F2421">
        <v>20</v>
      </c>
      <c r="G2421">
        <v>5</v>
      </c>
      <c r="H2421">
        <v>90</v>
      </c>
      <c r="I2421">
        <v>90</v>
      </c>
      <c r="J2421">
        <v>35</v>
      </c>
      <c r="K2421">
        <v>2.2000000000000002</v>
      </c>
      <c r="L2421">
        <v>95</v>
      </c>
      <c r="M2421">
        <v>6.05</v>
      </c>
      <c r="N2421">
        <v>3.35</v>
      </c>
      <c r="O2421" t="s">
        <v>399</v>
      </c>
      <c r="P2421" t="s">
        <v>2071</v>
      </c>
      <c r="Q2421" s="3" t="s">
        <v>60</v>
      </c>
      <c r="R2421" s="3" t="s">
        <v>66</v>
      </c>
      <c r="S2421" s="10">
        <v>62</v>
      </c>
      <c r="T2421" s="3" t="s">
        <v>56</v>
      </c>
      <c r="U2421" s="10">
        <v>1</v>
      </c>
      <c r="V2421" s="3" t="s">
        <v>56</v>
      </c>
      <c r="W2421" s="3" t="s">
        <v>56</v>
      </c>
      <c r="X2421" s="3" t="s">
        <v>56</v>
      </c>
      <c r="Y2421" s="15">
        <v>0</v>
      </c>
      <c r="Z2421" s="7">
        <f t="shared" si="20"/>
        <v>-35.770000000000067</v>
      </c>
      <c r="AA2421" s="7" t="s">
        <v>56</v>
      </c>
      <c r="AC2421" t="s">
        <v>1799</v>
      </c>
    </row>
    <row r="2422" spans="1:29" x14ac:dyDescent="0.25">
      <c r="A2422" t="s">
        <v>320</v>
      </c>
      <c r="B2422" t="s">
        <v>321</v>
      </c>
      <c r="C2422" s="1">
        <v>44688.520833333336</v>
      </c>
      <c r="D2422" t="s">
        <v>446</v>
      </c>
      <c r="E2422" t="s">
        <v>1140</v>
      </c>
      <c r="F2422">
        <v>20</v>
      </c>
      <c r="G2422">
        <v>10</v>
      </c>
      <c r="H2422">
        <v>80</v>
      </c>
      <c r="I2422">
        <v>75</v>
      </c>
      <c r="J2422">
        <v>41</v>
      </c>
      <c r="K2422">
        <v>2.0499999999999998</v>
      </c>
      <c r="L2422">
        <v>90</v>
      </c>
      <c r="M2422">
        <v>5.9</v>
      </c>
      <c r="N2422">
        <v>2.85</v>
      </c>
      <c r="O2422" t="s">
        <v>399</v>
      </c>
      <c r="Q2422" s="3" t="s">
        <v>65</v>
      </c>
      <c r="R2422" s="3" t="s">
        <v>63</v>
      </c>
      <c r="S2422" s="10">
        <v>52</v>
      </c>
      <c r="T2422" s="10">
        <v>1</v>
      </c>
      <c r="U2422" s="10">
        <v>1</v>
      </c>
      <c r="V2422" s="3" t="s">
        <v>56</v>
      </c>
      <c r="W2422" s="3" t="s">
        <v>56</v>
      </c>
      <c r="X2422" s="3" t="s">
        <v>56</v>
      </c>
      <c r="Y2422" s="15">
        <v>0</v>
      </c>
      <c r="Z2422" s="7">
        <f t="shared" si="20"/>
        <v>-35.770000000000067</v>
      </c>
      <c r="AA2422" s="7" t="s">
        <v>56</v>
      </c>
      <c r="AC2422" t="s">
        <v>1799</v>
      </c>
    </row>
    <row r="2423" spans="1:29" x14ac:dyDescent="0.25">
      <c r="A2423" t="s">
        <v>320</v>
      </c>
      <c r="B2423" t="s">
        <v>321</v>
      </c>
      <c r="C2423" s="1">
        <v>44688.520833333336</v>
      </c>
      <c r="D2423" t="s">
        <v>1616</v>
      </c>
      <c r="E2423" t="s">
        <v>447</v>
      </c>
      <c r="F2423">
        <v>20</v>
      </c>
      <c r="G2423">
        <v>0</v>
      </c>
      <c r="H2423">
        <v>100</v>
      </c>
      <c r="I2423">
        <v>95</v>
      </c>
      <c r="J2423">
        <v>19</v>
      </c>
      <c r="K2423">
        <v>1.5</v>
      </c>
      <c r="L2423">
        <v>95</v>
      </c>
      <c r="M2423">
        <v>5.85</v>
      </c>
      <c r="N2423">
        <v>3.2</v>
      </c>
      <c r="O2423" t="s">
        <v>153</v>
      </c>
      <c r="Q2423" s="3" t="s">
        <v>59</v>
      </c>
      <c r="R2423" s="3" t="s">
        <v>59</v>
      </c>
      <c r="S2423" s="3" t="s">
        <v>56</v>
      </c>
      <c r="T2423" s="3" t="s">
        <v>56</v>
      </c>
      <c r="U2423" s="10">
        <v>0</v>
      </c>
      <c r="V2423" s="3" t="s">
        <v>56</v>
      </c>
      <c r="W2423" s="3" t="s">
        <v>56</v>
      </c>
      <c r="X2423" s="3" t="s">
        <v>56</v>
      </c>
      <c r="Y2423" s="15">
        <v>0</v>
      </c>
      <c r="Z2423" s="7">
        <f t="shared" si="20"/>
        <v>-35.770000000000067</v>
      </c>
      <c r="AA2423" s="7" t="s">
        <v>1269</v>
      </c>
      <c r="AB2423">
        <v>10</v>
      </c>
      <c r="AC2423" t="s">
        <v>1907</v>
      </c>
    </row>
    <row r="2424" spans="1:29" x14ac:dyDescent="0.25">
      <c r="A2424" t="s">
        <v>414</v>
      </c>
      <c r="B2424" t="s">
        <v>415</v>
      </c>
      <c r="C2424" s="1">
        <v>44688.583333333336</v>
      </c>
      <c r="D2424" t="s">
        <v>1141</v>
      </c>
      <c r="E2424" t="s">
        <v>864</v>
      </c>
      <c r="F2424">
        <v>20</v>
      </c>
      <c r="G2424">
        <v>5</v>
      </c>
      <c r="H2424">
        <v>80</v>
      </c>
      <c r="I2424">
        <v>80</v>
      </c>
      <c r="J2424">
        <v>28</v>
      </c>
      <c r="K2424">
        <v>1.5</v>
      </c>
      <c r="L2424">
        <v>85</v>
      </c>
      <c r="M2424">
        <v>5</v>
      </c>
      <c r="N2424">
        <v>2.8</v>
      </c>
      <c r="O2424" t="s">
        <v>399</v>
      </c>
      <c r="Q2424" s="3" t="s">
        <v>60</v>
      </c>
      <c r="R2424" s="3" t="s">
        <v>173</v>
      </c>
      <c r="S2424" s="10">
        <v>47</v>
      </c>
      <c r="T2424" s="3" t="s">
        <v>56</v>
      </c>
      <c r="U2424" s="10">
        <v>1</v>
      </c>
      <c r="V2424" s="3" t="s">
        <v>56</v>
      </c>
      <c r="W2424" s="3" t="s">
        <v>56</v>
      </c>
      <c r="X2424" s="3" t="s">
        <v>56</v>
      </c>
      <c r="Y2424" s="15">
        <v>0</v>
      </c>
      <c r="Z2424" s="7">
        <f t="shared" si="20"/>
        <v>-35.770000000000067</v>
      </c>
      <c r="AA2424" s="7" t="s">
        <v>56</v>
      </c>
      <c r="AC2424" t="s">
        <v>1799</v>
      </c>
    </row>
    <row r="2425" spans="1:29" x14ac:dyDescent="0.25">
      <c r="A2425" t="s">
        <v>320</v>
      </c>
      <c r="B2425" t="s">
        <v>38</v>
      </c>
      <c r="C2425" s="1">
        <v>44688.604166666664</v>
      </c>
      <c r="D2425" t="s">
        <v>747</v>
      </c>
      <c r="E2425" t="s">
        <v>1125</v>
      </c>
      <c r="F2425">
        <v>20</v>
      </c>
      <c r="G2425">
        <v>0</v>
      </c>
      <c r="H2425">
        <v>100</v>
      </c>
      <c r="I2425">
        <v>80</v>
      </c>
      <c r="J2425">
        <v>25</v>
      </c>
      <c r="K2425">
        <v>1.8</v>
      </c>
      <c r="L2425">
        <v>90</v>
      </c>
      <c r="M2425">
        <v>5.3</v>
      </c>
      <c r="N2425">
        <v>3.05</v>
      </c>
      <c r="O2425" t="s">
        <v>153</v>
      </c>
      <c r="Q2425" s="3" t="s">
        <v>104</v>
      </c>
      <c r="R2425" s="3" t="s">
        <v>122</v>
      </c>
      <c r="S2425" s="10">
        <v>59</v>
      </c>
      <c r="T2425" s="3" t="s">
        <v>56</v>
      </c>
      <c r="U2425" s="10">
        <v>1</v>
      </c>
      <c r="V2425" s="3" t="s">
        <v>56</v>
      </c>
      <c r="W2425" s="3" t="s">
        <v>56</v>
      </c>
      <c r="X2425" s="3" t="s">
        <v>56</v>
      </c>
      <c r="Y2425" s="15">
        <v>0</v>
      </c>
      <c r="Z2425" s="7">
        <f t="shared" si="20"/>
        <v>-35.770000000000067</v>
      </c>
      <c r="AA2425" s="7" t="s">
        <v>1269</v>
      </c>
      <c r="AB2425">
        <v>8.5</v>
      </c>
      <c r="AC2425" t="s">
        <v>1907</v>
      </c>
    </row>
    <row r="2426" spans="1:29" x14ac:dyDescent="0.25">
      <c r="A2426" t="s">
        <v>320</v>
      </c>
      <c r="B2426" t="s">
        <v>38</v>
      </c>
      <c r="C2426" s="1">
        <v>44688.604166666664</v>
      </c>
      <c r="D2426" t="s">
        <v>792</v>
      </c>
      <c r="E2426" t="s">
        <v>426</v>
      </c>
      <c r="F2426">
        <v>20</v>
      </c>
      <c r="G2426">
        <v>10</v>
      </c>
      <c r="H2426">
        <v>90</v>
      </c>
      <c r="I2426">
        <v>90</v>
      </c>
      <c r="J2426">
        <v>27</v>
      </c>
      <c r="K2426">
        <v>1.9</v>
      </c>
      <c r="L2426">
        <v>80</v>
      </c>
      <c r="M2426">
        <v>5.55</v>
      </c>
      <c r="N2426">
        <v>3.55</v>
      </c>
      <c r="O2426" t="s">
        <v>153</v>
      </c>
      <c r="Q2426" s="3" t="s">
        <v>59</v>
      </c>
      <c r="R2426" s="3" t="s">
        <v>554</v>
      </c>
      <c r="S2426" s="10">
        <v>74</v>
      </c>
      <c r="T2426" s="3" t="s">
        <v>56</v>
      </c>
      <c r="U2426" s="10">
        <v>1</v>
      </c>
      <c r="V2426" s="3" t="s">
        <v>56</v>
      </c>
      <c r="W2426" s="3" t="s">
        <v>56</v>
      </c>
      <c r="X2426" s="3" t="s">
        <v>56</v>
      </c>
      <c r="Y2426" s="15">
        <v>0</v>
      </c>
      <c r="Z2426" s="7">
        <f t="shared" si="20"/>
        <v>-35.770000000000067</v>
      </c>
      <c r="AA2426" s="7" t="s">
        <v>1270</v>
      </c>
      <c r="AB2426">
        <v>6</v>
      </c>
      <c r="AC2426" t="s">
        <v>1708</v>
      </c>
    </row>
    <row r="2427" spans="1:29" x14ac:dyDescent="0.25">
      <c r="A2427" t="s">
        <v>264</v>
      </c>
      <c r="B2427" t="s">
        <v>265</v>
      </c>
      <c r="C2427" s="1">
        <v>44688.708333333336</v>
      </c>
      <c r="D2427" t="s">
        <v>1144</v>
      </c>
      <c r="E2427" t="s">
        <v>692</v>
      </c>
      <c r="F2427">
        <v>20</v>
      </c>
      <c r="G2427">
        <v>5</v>
      </c>
      <c r="H2427">
        <v>90</v>
      </c>
      <c r="I2427">
        <v>95</v>
      </c>
      <c r="J2427">
        <v>23</v>
      </c>
      <c r="K2427">
        <v>2</v>
      </c>
      <c r="L2427">
        <v>95</v>
      </c>
      <c r="M2427">
        <v>5.45</v>
      </c>
      <c r="N2427">
        <v>3.3</v>
      </c>
      <c r="O2427" t="s">
        <v>399</v>
      </c>
      <c r="Q2427" s="3" t="s">
        <v>60</v>
      </c>
      <c r="R2427" s="3" t="s">
        <v>55</v>
      </c>
      <c r="S2427" s="10">
        <v>77</v>
      </c>
      <c r="T2427" s="3" t="s">
        <v>56</v>
      </c>
      <c r="U2427" s="10">
        <v>1</v>
      </c>
      <c r="V2427" s="3" t="s">
        <v>56</v>
      </c>
      <c r="W2427" s="3" t="s">
        <v>56</v>
      </c>
      <c r="X2427" s="3" t="s">
        <v>56</v>
      </c>
      <c r="Y2427" s="15">
        <v>0</v>
      </c>
      <c r="Z2427" s="7">
        <f t="shared" si="20"/>
        <v>-35.770000000000067</v>
      </c>
      <c r="AA2427" s="7" t="s">
        <v>56</v>
      </c>
      <c r="AC2427" t="s">
        <v>1799</v>
      </c>
    </row>
    <row r="2428" spans="1:29" x14ac:dyDescent="0.25">
      <c r="A2428" t="s">
        <v>414</v>
      </c>
      <c r="B2428" t="s">
        <v>415</v>
      </c>
      <c r="C2428" s="1">
        <v>44688.708333333336</v>
      </c>
      <c r="D2428" t="s">
        <v>419</v>
      </c>
      <c r="E2428" t="s">
        <v>863</v>
      </c>
      <c r="F2428">
        <v>20</v>
      </c>
      <c r="G2428">
        <v>5</v>
      </c>
      <c r="H2428">
        <v>90</v>
      </c>
      <c r="I2428">
        <v>85</v>
      </c>
      <c r="J2428">
        <v>36</v>
      </c>
      <c r="K2428">
        <v>1.85</v>
      </c>
      <c r="L2428">
        <v>95</v>
      </c>
      <c r="M2428">
        <v>5.2</v>
      </c>
      <c r="N2428">
        <v>3.15</v>
      </c>
      <c r="O2428" t="s">
        <v>153</v>
      </c>
      <c r="Q2428" s="3" t="s">
        <v>55</v>
      </c>
      <c r="R2428" s="3" t="s">
        <v>64</v>
      </c>
      <c r="S2428" s="10">
        <v>76</v>
      </c>
      <c r="T2428" s="10">
        <v>1</v>
      </c>
      <c r="U2428" s="10">
        <v>1</v>
      </c>
      <c r="V2428" s="3" t="s">
        <v>56</v>
      </c>
      <c r="W2428" s="3" t="s">
        <v>56</v>
      </c>
      <c r="X2428" s="3" t="s">
        <v>56</v>
      </c>
      <c r="Y2428" s="15">
        <v>0</v>
      </c>
      <c r="Z2428" s="7">
        <f t="shared" si="20"/>
        <v>-35.770000000000067</v>
      </c>
      <c r="AA2428" s="7" t="s">
        <v>1269</v>
      </c>
      <c r="AB2428">
        <v>8.5</v>
      </c>
      <c r="AC2428" t="s">
        <v>1907</v>
      </c>
    </row>
    <row r="2429" spans="1:29" x14ac:dyDescent="0.25">
      <c r="A2429" t="s">
        <v>22</v>
      </c>
      <c r="B2429" t="s">
        <v>23</v>
      </c>
      <c r="C2429" s="1">
        <v>44688.71875</v>
      </c>
      <c r="D2429" t="s">
        <v>25</v>
      </c>
      <c r="E2429" t="s">
        <v>146</v>
      </c>
      <c r="F2429">
        <v>20</v>
      </c>
      <c r="G2429">
        <v>0</v>
      </c>
      <c r="H2429">
        <v>70</v>
      </c>
      <c r="I2429">
        <v>75</v>
      </c>
      <c r="J2429">
        <v>36</v>
      </c>
      <c r="K2429">
        <v>1.6</v>
      </c>
      <c r="L2429">
        <v>85</v>
      </c>
      <c r="M2429">
        <v>5.75</v>
      </c>
      <c r="N2429">
        <v>2.65</v>
      </c>
      <c r="O2429" t="s">
        <v>399</v>
      </c>
      <c r="Q2429" s="3" t="s">
        <v>65</v>
      </c>
      <c r="R2429" s="3" t="s">
        <v>53</v>
      </c>
      <c r="S2429" s="10">
        <v>54</v>
      </c>
      <c r="T2429" s="10">
        <v>1</v>
      </c>
      <c r="U2429" s="10">
        <v>1</v>
      </c>
      <c r="V2429" s="3" t="s">
        <v>56</v>
      </c>
      <c r="W2429" s="3" t="s">
        <v>56</v>
      </c>
      <c r="X2429" s="3" t="s">
        <v>56</v>
      </c>
      <c r="Y2429" s="15">
        <v>0</v>
      </c>
      <c r="Z2429" s="7">
        <f t="shared" si="20"/>
        <v>-35.770000000000067</v>
      </c>
      <c r="AA2429" s="7" t="s">
        <v>56</v>
      </c>
      <c r="AC2429" t="s">
        <v>1799</v>
      </c>
    </row>
    <row r="2430" spans="1:29" x14ac:dyDescent="0.25">
      <c r="A2430" t="s">
        <v>320</v>
      </c>
      <c r="B2430" t="s">
        <v>38</v>
      </c>
      <c r="C2430" s="1">
        <v>44688.729166666664</v>
      </c>
      <c r="D2430" t="s">
        <v>793</v>
      </c>
      <c r="E2430" t="s">
        <v>1059</v>
      </c>
      <c r="F2430">
        <v>20</v>
      </c>
      <c r="G2430">
        <v>0</v>
      </c>
      <c r="H2430">
        <v>100</v>
      </c>
      <c r="I2430">
        <v>95</v>
      </c>
      <c r="J2430">
        <v>23</v>
      </c>
      <c r="K2430">
        <v>2.4</v>
      </c>
      <c r="L2430">
        <v>90</v>
      </c>
      <c r="M2430">
        <v>5.6</v>
      </c>
      <c r="N2430">
        <v>3.65</v>
      </c>
      <c r="O2430" t="s">
        <v>153</v>
      </c>
      <c r="Q2430" s="3" t="s">
        <v>55</v>
      </c>
      <c r="R2430" s="3" t="s">
        <v>64</v>
      </c>
      <c r="S2430" s="10">
        <v>81</v>
      </c>
      <c r="T2430" s="10">
        <v>1</v>
      </c>
      <c r="U2430" s="10">
        <v>1</v>
      </c>
      <c r="V2430" s="3" t="s">
        <v>56</v>
      </c>
      <c r="W2430" s="3" t="s">
        <v>56</v>
      </c>
      <c r="X2430" s="3" t="s">
        <v>56</v>
      </c>
      <c r="Y2430" s="15">
        <v>0</v>
      </c>
      <c r="Z2430" s="7">
        <f t="shared" si="20"/>
        <v>-35.770000000000067</v>
      </c>
      <c r="AA2430" s="7" t="s">
        <v>1270</v>
      </c>
      <c r="AB2430">
        <v>7.5</v>
      </c>
      <c r="AC2430" t="s">
        <v>1708</v>
      </c>
    </row>
    <row r="2431" spans="1:29" x14ac:dyDescent="0.25">
      <c r="A2431" t="s">
        <v>328</v>
      </c>
      <c r="B2431" t="s">
        <v>794</v>
      </c>
      <c r="C2431" s="1">
        <v>44688.75</v>
      </c>
      <c r="D2431" t="s">
        <v>162</v>
      </c>
      <c r="E2431" t="s">
        <v>806</v>
      </c>
      <c r="F2431">
        <v>20</v>
      </c>
      <c r="G2431">
        <v>5</v>
      </c>
      <c r="H2431">
        <v>90</v>
      </c>
      <c r="I2431">
        <v>75</v>
      </c>
      <c r="J2431">
        <v>32</v>
      </c>
      <c r="K2431">
        <v>1.75</v>
      </c>
      <c r="L2431">
        <v>80</v>
      </c>
      <c r="M2431">
        <v>5.5</v>
      </c>
      <c r="N2431">
        <v>2.95</v>
      </c>
      <c r="O2431" t="s">
        <v>399</v>
      </c>
      <c r="Q2431" s="3" t="s">
        <v>65</v>
      </c>
      <c r="R2431" s="3" t="s">
        <v>58</v>
      </c>
      <c r="S2431" s="10">
        <v>90</v>
      </c>
      <c r="T2431" s="10">
        <v>1</v>
      </c>
      <c r="U2431" s="10">
        <v>1</v>
      </c>
      <c r="V2431" s="3" t="s">
        <v>56</v>
      </c>
      <c r="W2431" s="3" t="s">
        <v>56</v>
      </c>
      <c r="X2431" s="3" t="s">
        <v>56</v>
      </c>
      <c r="Y2431" s="15">
        <v>0</v>
      </c>
      <c r="Z2431" s="7">
        <f t="shared" si="20"/>
        <v>-35.770000000000067</v>
      </c>
      <c r="AA2431" s="7" t="s">
        <v>56</v>
      </c>
      <c r="AC2431" t="s">
        <v>1799</v>
      </c>
    </row>
    <row r="2432" spans="1:29" x14ac:dyDescent="0.25">
      <c r="A2432" t="s">
        <v>91</v>
      </c>
      <c r="B2432" t="s">
        <v>92</v>
      </c>
      <c r="C2432" s="1">
        <v>44688.753472222219</v>
      </c>
      <c r="D2432" t="s">
        <v>459</v>
      </c>
      <c r="E2432" t="s">
        <v>274</v>
      </c>
      <c r="F2432">
        <v>20</v>
      </c>
      <c r="G2432">
        <v>0</v>
      </c>
      <c r="H2432">
        <v>80</v>
      </c>
      <c r="I2432">
        <v>100</v>
      </c>
      <c r="J2432">
        <v>22</v>
      </c>
      <c r="K2432">
        <v>1.85</v>
      </c>
      <c r="L2432">
        <v>85</v>
      </c>
      <c r="M2432">
        <v>5.85</v>
      </c>
      <c r="N2432">
        <v>3.6</v>
      </c>
      <c r="O2432" t="s">
        <v>399</v>
      </c>
      <c r="P2432" t="s">
        <v>2071</v>
      </c>
      <c r="Q2432" s="3" t="s">
        <v>63</v>
      </c>
      <c r="R2432" s="3" t="s">
        <v>64</v>
      </c>
      <c r="S2432" s="10">
        <v>73</v>
      </c>
      <c r="T2432" s="3" t="s">
        <v>56</v>
      </c>
      <c r="U2432" s="10">
        <v>1</v>
      </c>
      <c r="V2432" s="3" t="s">
        <v>56</v>
      </c>
      <c r="W2432" s="3" t="s">
        <v>56</v>
      </c>
      <c r="X2432" s="3" t="s">
        <v>56</v>
      </c>
      <c r="Y2432" s="15">
        <v>0</v>
      </c>
      <c r="Z2432" s="7">
        <f t="shared" si="20"/>
        <v>-35.770000000000067</v>
      </c>
      <c r="AA2432" s="7" t="s">
        <v>56</v>
      </c>
      <c r="AC2432" t="s">
        <v>1799</v>
      </c>
    </row>
    <row r="2433" spans="1:29" x14ac:dyDescent="0.25">
      <c r="A2433" t="s">
        <v>330</v>
      </c>
      <c r="B2433" t="s">
        <v>751</v>
      </c>
      <c r="C2433" s="1">
        <v>44688.791666666664</v>
      </c>
      <c r="D2433" t="s">
        <v>1796</v>
      </c>
      <c r="E2433" t="s">
        <v>1614</v>
      </c>
      <c r="F2433">
        <v>20</v>
      </c>
      <c r="G2433">
        <v>5</v>
      </c>
      <c r="H2433">
        <v>70</v>
      </c>
      <c r="I2433">
        <v>80</v>
      </c>
      <c r="J2433">
        <v>37</v>
      </c>
      <c r="K2433">
        <v>1.5</v>
      </c>
      <c r="L2433">
        <v>90</v>
      </c>
      <c r="M2433">
        <v>5.05</v>
      </c>
      <c r="N2433">
        <v>2.5</v>
      </c>
      <c r="O2433" t="s">
        <v>399</v>
      </c>
      <c r="Q2433" s="3" t="s">
        <v>58</v>
      </c>
      <c r="R2433" s="3" t="s">
        <v>55</v>
      </c>
      <c r="S2433" s="10">
        <v>73</v>
      </c>
      <c r="T2433" s="3" t="s">
        <v>56</v>
      </c>
      <c r="U2433" s="10">
        <v>1</v>
      </c>
      <c r="V2433" s="3" t="s">
        <v>56</v>
      </c>
      <c r="W2433" s="3" t="s">
        <v>56</v>
      </c>
      <c r="X2433" s="3" t="s">
        <v>56</v>
      </c>
      <c r="Y2433" s="15">
        <v>0</v>
      </c>
      <c r="Z2433" s="7">
        <f t="shared" si="20"/>
        <v>-35.770000000000067</v>
      </c>
      <c r="AA2433" s="7" t="s">
        <v>56</v>
      </c>
      <c r="AC2433" t="s">
        <v>1799</v>
      </c>
    </row>
    <row r="2434" spans="1:29" x14ac:dyDescent="0.25">
      <c r="A2434" t="s">
        <v>320</v>
      </c>
      <c r="B2434" t="s">
        <v>321</v>
      </c>
      <c r="C2434" s="1">
        <v>44688.8125</v>
      </c>
      <c r="D2434" t="s">
        <v>322</v>
      </c>
      <c r="E2434" t="s">
        <v>443</v>
      </c>
      <c r="F2434">
        <v>20</v>
      </c>
      <c r="G2434">
        <v>0</v>
      </c>
      <c r="H2434">
        <v>100</v>
      </c>
      <c r="I2434">
        <v>95</v>
      </c>
      <c r="J2434">
        <v>27</v>
      </c>
      <c r="K2434">
        <v>2.0499999999999998</v>
      </c>
      <c r="L2434">
        <v>85</v>
      </c>
      <c r="M2434">
        <v>6.4</v>
      </c>
      <c r="N2434">
        <v>3.7</v>
      </c>
      <c r="O2434" t="s">
        <v>153</v>
      </c>
      <c r="Q2434" s="3" t="s">
        <v>63</v>
      </c>
      <c r="R2434" s="3" t="s">
        <v>175</v>
      </c>
      <c r="S2434" s="10">
        <v>47</v>
      </c>
      <c r="T2434" s="3" t="s">
        <v>56</v>
      </c>
      <c r="U2434" s="10">
        <v>1</v>
      </c>
      <c r="V2434" s="3" t="s">
        <v>56</v>
      </c>
      <c r="W2434" s="3" t="s">
        <v>56</v>
      </c>
      <c r="X2434" s="3" t="s">
        <v>56</v>
      </c>
      <c r="Y2434" s="15">
        <v>0</v>
      </c>
      <c r="Z2434" s="7">
        <f t="shared" si="20"/>
        <v>-35.770000000000067</v>
      </c>
      <c r="AA2434" s="7" t="s">
        <v>1269</v>
      </c>
      <c r="AB2434">
        <v>12.5</v>
      </c>
      <c r="AC2434" t="s">
        <v>1489</v>
      </c>
    </row>
    <row r="2435" spans="1:29" x14ac:dyDescent="0.25">
      <c r="A2435" t="s">
        <v>26</v>
      </c>
      <c r="B2435" t="s">
        <v>13</v>
      </c>
      <c r="C2435" s="1">
        <v>44688.822916666664</v>
      </c>
      <c r="D2435" t="s">
        <v>1146</v>
      </c>
      <c r="E2435" t="s">
        <v>422</v>
      </c>
      <c r="F2435">
        <v>20</v>
      </c>
      <c r="G2435">
        <v>5</v>
      </c>
      <c r="H2435">
        <v>100</v>
      </c>
      <c r="I2435">
        <v>75</v>
      </c>
      <c r="J2435">
        <v>33</v>
      </c>
      <c r="K2435">
        <v>1.7</v>
      </c>
      <c r="L2435">
        <v>90</v>
      </c>
      <c r="M2435">
        <v>5.2</v>
      </c>
      <c r="N2435">
        <v>2.9</v>
      </c>
      <c r="O2435" t="s">
        <v>399</v>
      </c>
      <c r="Q2435" s="3" t="s">
        <v>65</v>
      </c>
      <c r="R2435" s="3" t="s">
        <v>55</v>
      </c>
      <c r="S2435" s="10">
        <v>56</v>
      </c>
      <c r="T2435" s="10">
        <v>1</v>
      </c>
      <c r="U2435" s="10">
        <v>1</v>
      </c>
      <c r="V2435" s="3" t="s">
        <v>56</v>
      </c>
      <c r="W2435" s="3" t="s">
        <v>56</v>
      </c>
      <c r="X2435" s="3" t="s">
        <v>56</v>
      </c>
      <c r="Y2435" s="15">
        <v>0</v>
      </c>
      <c r="Z2435" s="7">
        <f t="shared" si="20"/>
        <v>-35.770000000000067</v>
      </c>
      <c r="AA2435" s="7" t="s">
        <v>56</v>
      </c>
      <c r="AC2435" t="s">
        <v>1799</v>
      </c>
    </row>
    <row r="2436" spans="1:29" x14ac:dyDescent="0.25">
      <c r="A2436" t="s">
        <v>439</v>
      </c>
      <c r="B2436" t="s">
        <v>440</v>
      </c>
      <c r="C2436" s="1">
        <v>44689</v>
      </c>
      <c r="D2436" t="s">
        <v>2087</v>
      </c>
      <c r="E2436" t="s">
        <v>2088</v>
      </c>
      <c r="F2436">
        <v>10</v>
      </c>
      <c r="G2436">
        <v>0</v>
      </c>
      <c r="H2436">
        <v>80</v>
      </c>
      <c r="I2436">
        <v>90</v>
      </c>
      <c r="J2436">
        <v>30</v>
      </c>
      <c r="K2436">
        <v>2.4</v>
      </c>
      <c r="L2436">
        <v>90</v>
      </c>
      <c r="M2436">
        <v>5.2</v>
      </c>
      <c r="N2436">
        <v>4</v>
      </c>
      <c r="O2436" t="s">
        <v>153</v>
      </c>
      <c r="Q2436" s="3" t="s">
        <v>65</v>
      </c>
      <c r="R2436" s="3" t="s">
        <v>65</v>
      </c>
      <c r="S2436" s="3" t="s">
        <v>56</v>
      </c>
      <c r="T2436" s="10">
        <v>0</v>
      </c>
      <c r="U2436" s="10">
        <v>0</v>
      </c>
      <c r="V2436" s="3" t="s">
        <v>56</v>
      </c>
      <c r="W2436" s="3" t="s">
        <v>56</v>
      </c>
      <c r="X2436" s="3" t="s">
        <v>56</v>
      </c>
      <c r="Y2436" s="15">
        <v>0</v>
      </c>
      <c r="Z2436" s="7">
        <f t="shared" si="20"/>
        <v>-35.770000000000067</v>
      </c>
      <c r="AA2436" s="7" t="s">
        <v>1270</v>
      </c>
      <c r="AB2436">
        <v>6.5</v>
      </c>
      <c r="AC2436" t="s">
        <v>1708</v>
      </c>
    </row>
    <row r="2437" spans="1:29" x14ac:dyDescent="0.25">
      <c r="A2437" t="s">
        <v>230</v>
      </c>
      <c r="B2437" t="s">
        <v>988</v>
      </c>
      <c r="C2437" s="1">
        <v>44689.25</v>
      </c>
      <c r="D2437" t="s">
        <v>989</v>
      </c>
      <c r="E2437" t="s">
        <v>1022</v>
      </c>
      <c r="F2437">
        <v>12</v>
      </c>
      <c r="G2437">
        <v>0</v>
      </c>
      <c r="H2437">
        <v>83</v>
      </c>
      <c r="I2437">
        <v>75</v>
      </c>
      <c r="J2437">
        <v>23</v>
      </c>
      <c r="K2437">
        <v>1.5</v>
      </c>
      <c r="L2437">
        <v>75</v>
      </c>
      <c r="M2437">
        <v>5.58</v>
      </c>
      <c r="N2437">
        <v>3.08</v>
      </c>
      <c r="O2437" t="s">
        <v>399</v>
      </c>
      <c r="Q2437" s="3" t="s">
        <v>58</v>
      </c>
      <c r="R2437" s="3" t="s">
        <v>63</v>
      </c>
      <c r="S2437" s="10">
        <v>90</v>
      </c>
      <c r="T2437" s="3" t="s">
        <v>56</v>
      </c>
      <c r="U2437" s="10">
        <v>1</v>
      </c>
      <c r="V2437" s="3" t="s">
        <v>56</v>
      </c>
      <c r="W2437" s="3" t="s">
        <v>56</v>
      </c>
      <c r="X2437" s="3" t="s">
        <v>56</v>
      </c>
      <c r="Y2437" s="15">
        <v>0</v>
      </c>
      <c r="Z2437" s="7">
        <f t="shared" si="20"/>
        <v>-35.770000000000067</v>
      </c>
      <c r="AA2437" s="7" t="s">
        <v>56</v>
      </c>
      <c r="AC2437" t="s">
        <v>1799</v>
      </c>
    </row>
    <row r="2438" spans="1:29" x14ac:dyDescent="0.25">
      <c r="A2438" t="s">
        <v>320</v>
      </c>
      <c r="B2438" t="s">
        <v>321</v>
      </c>
      <c r="C2438" s="1">
        <v>44689.520833333336</v>
      </c>
      <c r="D2438" t="s">
        <v>1139</v>
      </c>
      <c r="E2438" t="s">
        <v>771</v>
      </c>
      <c r="F2438">
        <v>20</v>
      </c>
      <c r="G2438">
        <v>0</v>
      </c>
      <c r="H2438">
        <v>70</v>
      </c>
      <c r="I2438">
        <v>90</v>
      </c>
      <c r="J2438">
        <v>28</v>
      </c>
      <c r="K2438">
        <v>2.2000000000000002</v>
      </c>
      <c r="L2438">
        <v>90</v>
      </c>
      <c r="M2438">
        <v>5.7</v>
      </c>
      <c r="N2438">
        <v>3.65</v>
      </c>
      <c r="O2438" t="s">
        <v>153</v>
      </c>
      <c r="Q2438" s="3" t="s">
        <v>65</v>
      </c>
      <c r="R2438" s="3" t="s">
        <v>104</v>
      </c>
      <c r="S2438" s="10">
        <v>49</v>
      </c>
      <c r="T2438" s="10">
        <v>1</v>
      </c>
      <c r="U2438" s="10">
        <v>1</v>
      </c>
      <c r="V2438" s="3" t="s">
        <v>56</v>
      </c>
      <c r="W2438" s="3" t="s">
        <v>56</v>
      </c>
      <c r="X2438" s="3" t="s">
        <v>56</v>
      </c>
      <c r="Y2438" s="15">
        <v>0</v>
      </c>
      <c r="Z2438" s="7">
        <f t="shared" si="20"/>
        <v>-35.770000000000067</v>
      </c>
      <c r="AA2438" s="7" t="s">
        <v>1270</v>
      </c>
      <c r="AB2438">
        <v>7</v>
      </c>
      <c r="AC2438" t="s">
        <v>1708</v>
      </c>
    </row>
    <row r="2439" spans="1:29" x14ac:dyDescent="0.25">
      <c r="A2439" t="s">
        <v>320</v>
      </c>
      <c r="B2439" t="s">
        <v>321</v>
      </c>
      <c r="C2439" s="1">
        <v>44689.520833333336</v>
      </c>
      <c r="D2439" t="s">
        <v>1351</v>
      </c>
      <c r="E2439" t="s">
        <v>767</v>
      </c>
      <c r="F2439">
        <v>20</v>
      </c>
      <c r="G2439">
        <v>0</v>
      </c>
      <c r="H2439">
        <v>90</v>
      </c>
      <c r="I2439">
        <v>80</v>
      </c>
      <c r="J2439">
        <v>31</v>
      </c>
      <c r="K2439">
        <v>1.7</v>
      </c>
      <c r="L2439">
        <v>80</v>
      </c>
      <c r="M2439">
        <v>5.45</v>
      </c>
      <c r="N2439">
        <v>2.9</v>
      </c>
      <c r="O2439" t="s">
        <v>399</v>
      </c>
      <c r="P2439" t="s">
        <v>2071</v>
      </c>
      <c r="Q2439" s="3" t="s">
        <v>66</v>
      </c>
      <c r="R2439" s="3" t="s">
        <v>53</v>
      </c>
      <c r="S2439" s="10">
        <v>63</v>
      </c>
      <c r="T2439" s="3" t="s">
        <v>56</v>
      </c>
      <c r="U2439" s="10">
        <v>1</v>
      </c>
      <c r="V2439" s="3" t="s">
        <v>56</v>
      </c>
      <c r="W2439" s="3" t="s">
        <v>56</v>
      </c>
      <c r="X2439" s="3" t="s">
        <v>56</v>
      </c>
      <c r="Y2439" s="15">
        <v>0</v>
      </c>
      <c r="Z2439" s="7">
        <f t="shared" si="20"/>
        <v>-35.770000000000067</v>
      </c>
      <c r="AA2439" s="7" t="s">
        <v>56</v>
      </c>
      <c r="AC2439" t="s">
        <v>1799</v>
      </c>
    </row>
    <row r="2440" spans="1:29" x14ac:dyDescent="0.25">
      <c r="A2440" t="s">
        <v>218</v>
      </c>
      <c r="B2440" t="s">
        <v>261</v>
      </c>
      <c r="C2440" s="1">
        <v>44689.552083333336</v>
      </c>
      <c r="D2440" t="s">
        <v>262</v>
      </c>
      <c r="E2440" t="s">
        <v>904</v>
      </c>
      <c r="F2440">
        <v>20</v>
      </c>
      <c r="G2440">
        <v>0</v>
      </c>
      <c r="H2440">
        <v>90</v>
      </c>
      <c r="I2440">
        <v>85</v>
      </c>
      <c r="J2440">
        <v>30</v>
      </c>
      <c r="K2440">
        <v>1.95</v>
      </c>
      <c r="L2440">
        <v>90</v>
      </c>
      <c r="M2440">
        <v>5.7</v>
      </c>
      <c r="N2440">
        <v>3.6</v>
      </c>
      <c r="O2440" t="s">
        <v>153</v>
      </c>
      <c r="Q2440" s="3" t="s">
        <v>65</v>
      </c>
      <c r="R2440" s="3" t="s">
        <v>58</v>
      </c>
      <c r="S2440" s="10">
        <v>70</v>
      </c>
      <c r="T2440" s="10">
        <v>1</v>
      </c>
      <c r="U2440" s="10">
        <v>1</v>
      </c>
      <c r="V2440" s="3" t="s">
        <v>56</v>
      </c>
      <c r="W2440" s="3" t="s">
        <v>56</v>
      </c>
      <c r="X2440" s="3" t="s">
        <v>56</v>
      </c>
      <c r="Y2440" s="15">
        <v>0</v>
      </c>
      <c r="Z2440" s="7">
        <f t="shared" si="20"/>
        <v>-35.770000000000067</v>
      </c>
      <c r="AA2440" s="7" t="s">
        <v>1270</v>
      </c>
      <c r="AB2440">
        <v>6.5</v>
      </c>
      <c r="AC2440" t="s">
        <v>1708</v>
      </c>
    </row>
    <row r="2441" spans="1:29" x14ac:dyDescent="0.25">
      <c r="A2441" t="s">
        <v>17</v>
      </c>
      <c r="B2441" t="s">
        <v>18</v>
      </c>
      <c r="C2441" s="1">
        <v>44689.583333333336</v>
      </c>
      <c r="D2441" t="s">
        <v>39</v>
      </c>
      <c r="E2441" t="s">
        <v>867</v>
      </c>
      <c r="F2441">
        <v>20</v>
      </c>
      <c r="G2441">
        <v>5</v>
      </c>
      <c r="H2441">
        <v>70</v>
      </c>
      <c r="I2441">
        <v>90</v>
      </c>
      <c r="J2441">
        <v>31</v>
      </c>
      <c r="K2441">
        <v>1.85</v>
      </c>
      <c r="L2441">
        <v>80</v>
      </c>
      <c r="M2441">
        <v>5.7</v>
      </c>
      <c r="N2441">
        <v>3.2</v>
      </c>
      <c r="O2441" t="s">
        <v>153</v>
      </c>
      <c r="Q2441" s="3" t="s">
        <v>55</v>
      </c>
      <c r="R2441" s="3" t="s">
        <v>59</v>
      </c>
      <c r="S2441" s="10">
        <v>69</v>
      </c>
      <c r="T2441" s="10">
        <v>1</v>
      </c>
      <c r="U2441" s="10">
        <v>1</v>
      </c>
      <c r="V2441" t="s">
        <v>56</v>
      </c>
      <c r="W2441">
        <v>1.43</v>
      </c>
      <c r="X2441" s="15">
        <v>75</v>
      </c>
      <c r="Y2441" s="13">
        <v>31.6</v>
      </c>
      <c r="Z2441" s="7">
        <f t="shared" si="20"/>
        <v>-4.1700000000000657</v>
      </c>
      <c r="AA2441" s="7" t="s">
        <v>1269</v>
      </c>
      <c r="AB2441">
        <v>8.5</v>
      </c>
      <c r="AC2441" t="s">
        <v>1885</v>
      </c>
    </row>
    <row r="2442" spans="1:29" x14ac:dyDescent="0.25">
      <c r="A2442" t="s">
        <v>26</v>
      </c>
      <c r="B2442" t="s">
        <v>13</v>
      </c>
      <c r="C2442" s="1">
        <v>44689.583333333336</v>
      </c>
      <c r="D2442" t="s">
        <v>224</v>
      </c>
      <c r="E2442" t="s">
        <v>244</v>
      </c>
      <c r="F2442">
        <v>20</v>
      </c>
      <c r="G2442">
        <v>10</v>
      </c>
      <c r="H2442">
        <v>80</v>
      </c>
      <c r="I2442">
        <v>85</v>
      </c>
      <c r="J2442">
        <v>25</v>
      </c>
      <c r="K2442">
        <v>1.8</v>
      </c>
      <c r="L2442">
        <v>90</v>
      </c>
      <c r="M2442">
        <v>5.5</v>
      </c>
      <c r="N2442">
        <v>3.3</v>
      </c>
      <c r="O2442" t="s">
        <v>153</v>
      </c>
      <c r="Q2442" s="3" t="s">
        <v>66</v>
      </c>
      <c r="R2442" s="3" t="s">
        <v>59</v>
      </c>
      <c r="S2442" s="10">
        <v>66</v>
      </c>
      <c r="T2442" s="3" t="s">
        <v>56</v>
      </c>
      <c r="U2442" s="10">
        <v>1</v>
      </c>
      <c r="V2442" s="3" t="s">
        <v>56</v>
      </c>
      <c r="W2442" s="3" t="s">
        <v>56</v>
      </c>
      <c r="X2442" s="3" t="s">
        <v>56</v>
      </c>
      <c r="Y2442" s="15">
        <v>0</v>
      </c>
      <c r="Z2442" s="7">
        <f t="shared" si="20"/>
        <v>-4.1700000000000657</v>
      </c>
      <c r="AA2442" s="7" t="s">
        <v>1269</v>
      </c>
      <c r="AB2442">
        <v>8.5</v>
      </c>
      <c r="AC2442" t="s">
        <v>1489</v>
      </c>
    </row>
    <row r="2443" spans="1:29" x14ac:dyDescent="0.25">
      <c r="A2443" t="s">
        <v>328</v>
      </c>
      <c r="B2443" t="s">
        <v>794</v>
      </c>
      <c r="C2443" s="1">
        <v>44689.645833333336</v>
      </c>
      <c r="D2443" t="s">
        <v>1925</v>
      </c>
      <c r="E2443" t="s">
        <v>796</v>
      </c>
      <c r="F2443">
        <v>20</v>
      </c>
      <c r="G2443">
        <v>5</v>
      </c>
      <c r="H2443">
        <v>80</v>
      </c>
      <c r="I2443">
        <v>85</v>
      </c>
      <c r="J2443">
        <v>43</v>
      </c>
      <c r="K2443">
        <v>1.85</v>
      </c>
      <c r="L2443">
        <v>85</v>
      </c>
      <c r="M2443">
        <v>5.5</v>
      </c>
      <c r="N2443">
        <v>2.9</v>
      </c>
      <c r="O2443" t="s">
        <v>153</v>
      </c>
      <c r="Q2443" s="3" t="s">
        <v>65</v>
      </c>
      <c r="R2443" s="3" t="s">
        <v>53</v>
      </c>
      <c r="S2443" s="10">
        <v>56</v>
      </c>
      <c r="T2443" s="10">
        <v>1</v>
      </c>
      <c r="U2443" s="10">
        <v>1</v>
      </c>
      <c r="V2443" s="3" t="s">
        <v>56</v>
      </c>
      <c r="W2443" s="3" t="s">
        <v>56</v>
      </c>
      <c r="X2443" s="3" t="s">
        <v>56</v>
      </c>
      <c r="Y2443" s="15">
        <v>0</v>
      </c>
      <c r="Z2443" s="7">
        <f t="shared" si="20"/>
        <v>-4.1700000000000657</v>
      </c>
      <c r="AA2443" s="7" t="s">
        <v>1270</v>
      </c>
      <c r="AB2443">
        <v>3</v>
      </c>
      <c r="AC2443" t="s">
        <v>1708</v>
      </c>
    </row>
    <row r="2444" spans="1:29" x14ac:dyDescent="0.25">
      <c r="A2444" t="s">
        <v>330</v>
      </c>
      <c r="B2444" t="s">
        <v>751</v>
      </c>
      <c r="C2444" s="1">
        <v>44689.65625</v>
      </c>
      <c r="D2444" t="s">
        <v>874</v>
      </c>
      <c r="E2444" t="s">
        <v>752</v>
      </c>
      <c r="F2444">
        <v>20</v>
      </c>
      <c r="G2444">
        <v>0</v>
      </c>
      <c r="H2444">
        <v>80</v>
      </c>
      <c r="I2444">
        <v>85</v>
      </c>
      <c r="J2444">
        <v>25</v>
      </c>
      <c r="K2444">
        <v>1.7</v>
      </c>
      <c r="L2444">
        <v>90</v>
      </c>
      <c r="M2444">
        <v>5.45</v>
      </c>
      <c r="N2444">
        <v>3.2</v>
      </c>
      <c r="O2444" t="s">
        <v>153</v>
      </c>
      <c r="Q2444" s="3" t="s">
        <v>63</v>
      </c>
      <c r="R2444" s="3" t="s">
        <v>550</v>
      </c>
      <c r="S2444" s="10">
        <v>86</v>
      </c>
      <c r="T2444" s="3" t="s">
        <v>56</v>
      </c>
      <c r="U2444" s="10">
        <v>1</v>
      </c>
      <c r="V2444" s="3" t="s">
        <v>56</v>
      </c>
      <c r="W2444">
        <v>1.28</v>
      </c>
      <c r="X2444" s="15">
        <v>75</v>
      </c>
      <c r="Y2444" s="13">
        <v>20.59</v>
      </c>
      <c r="Z2444" s="7">
        <f t="shared" si="20"/>
        <v>16.419999999999934</v>
      </c>
      <c r="AA2444" s="7" t="s">
        <v>1269</v>
      </c>
      <c r="AB2444">
        <v>9.5</v>
      </c>
      <c r="AC2444" t="s">
        <v>1885</v>
      </c>
    </row>
    <row r="2445" spans="1:29" x14ac:dyDescent="0.25">
      <c r="A2445" t="s">
        <v>26</v>
      </c>
      <c r="B2445" t="s">
        <v>13</v>
      </c>
      <c r="C2445" s="1">
        <v>44689.6875</v>
      </c>
      <c r="D2445" t="s">
        <v>1502</v>
      </c>
      <c r="E2445" t="s">
        <v>1410</v>
      </c>
      <c r="F2445">
        <v>20</v>
      </c>
      <c r="G2445">
        <v>0</v>
      </c>
      <c r="H2445">
        <v>100</v>
      </c>
      <c r="I2445">
        <v>75</v>
      </c>
      <c r="J2445">
        <v>36</v>
      </c>
      <c r="K2445">
        <v>1.8</v>
      </c>
      <c r="L2445">
        <v>90</v>
      </c>
      <c r="M2445">
        <v>5.5</v>
      </c>
      <c r="N2445">
        <v>3.5</v>
      </c>
      <c r="O2445" t="s">
        <v>399</v>
      </c>
      <c r="Q2445" s="3" t="s">
        <v>66</v>
      </c>
      <c r="R2445" s="3" t="s">
        <v>105</v>
      </c>
      <c r="S2445" s="10">
        <v>61</v>
      </c>
      <c r="T2445" s="3" t="s">
        <v>56</v>
      </c>
      <c r="U2445" s="10">
        <v>1</v>
      </c>
      <c r="V2445" s="3" t="s">
        <v>56</v>
      </c>
      <c r="W2445" s="3" t="s">
        <v>56</v>
      </c>
      <c r="X2445" s="3" t="s">
        <v>56</v>
      </c>
      <c r="Y2445" s="15">
        <v>0</v>
      </c>
      <c r="Z2445" s="7">
        <f t="shared" si="20"/>
        <v>16.419999999999934</v>
      </c>
      <c r="AA2445" s="7" t="s">
        <v>56</v>
      </c>
      <c r="AC2445" t="s">
        <v>1799</v>
      </c>
    </row>
    <row r="2446" spans="1:29" x14ac:dyDescent="0.25">
      <c r="A2446" t="s">
        <v>22</v>
      </c>
      <c r="B2446" t="s">
        <v>23</v>
      </c>
      <c r="C2446" s="1">
        <v>44689.71875</v>
      </c>
      <c r="D2446" t="s">
        <v>1692</v>
      </c>
      <c r="E2446" t="s">
        <v>829</v>
      </c>
      <c r="F2446">
        <v>20</v>
      </c>
      <c r="G2446">
        <v>0</v>
      </c>
      <c r="H2446">
        <v>90</v>
      </c>
      <c r="I2446">
        <v>90</v>
      </c>
      <c r="J2446">
        <v>31</v>
      </c>
      <c r="K2446">
        <v>1.8</v>
      </c>
      <c r="L2446">
        <v>100</v>
      </c>
      <c r="M2446">
        <v>5.6</v>
      </c>
      <c r="N2446">
        <v>3.05</v>
      </c>
      <c r="O2446" t="s">
        <v>399</v>
      </c>
      <c r="P2446" t="s">
        <v>2071</v>
      </c>
      <c r="Q2446" s="3" t="s">
        <v>58</v>
      </c>
      <c r="R2446" s="3" t="s">
        <v>55</v>
      </c>
      <c r="S2446" s="10">
        <v>50</v>
      </c>
      <c r="T2446" s="3" t="s">
        <v>56</v>
      </c>
      <c r="U2446" s="10">
        <v>1</v>
      </c>
      <c r="V2446" s="3" t="s">
        <v>56</v>
      </c>
      <c r="W2446" s="3" t="s">
        <v>56</v>
      </c>
      <c r="X2446" s="3" t="s">
        <v>56</v>
      </c>
      <c r="Y2446" s="15">
        <v>0</v>
      </c>
      <c r="Z2446" s="7">
        <f t="shared" si="20"/>
        <v>16.419999999999934</v>
      </c>
      <c r="AA2446" s="7" t="s">
        <v>56</v>
      </c>
      <c r="AC2446" t="s">
        <v>1799</v>
      </c>
    </row>
    <row r="2447" spans="1:29" x14ac:dyDescent="0.25">
      <c r="A2447" t="s">
        <v>1762</v>
      </c>
      <c r="B2447" t="s">
        <v>1763</v>
      </c>
      <c r="C2447" s="1">
        <v>44690.420138888891</v>
      </c>
      <c r="D2447" t="s">
        <v>2012</v>
      </c>
      <c r="E2447" t="s">
        <v>2003</v>
      </c>
      <c r="F2447">
        <v>20</v>
      </c>
      <c r="G2447">
        <v>0</v>
      </c>
      <c r="H2447">
        <v>100</v>
      </c>
      <c r="I2447">
        <v>90</v>
      </c>
      <c r="J2447">
        <v>22</v>
      </c>
      <c r="K2447">
        <v>1.95</v>
      </c>
      <c r="L2447">
        <v>95</v>
      </c>
      <c r="M2447">
        <v>5.9</v>
      </c>
      <c r="N2447">
        <v>3.55</v>
      </c>
      <c r="O2447" t="s">
        <v>153</v>
      </c>
      <c r="Q2447" s="3" t="s">
        <v>66</v>
      </c>
      <c r="R2447" s="3" t="s">
        <v>59</v>
      </c>
      <c r="S2447" s="10">
        <v>54</v>
      </c>
      <c r="T2447" s="3" t="s">
        <v>56</v>
      </c>
      <c r="U2447" s="10">
        <v>1</v>
      </c>
      <c r="V2447" s="3" t="s">
        <v>56</v>
      </c>
      <c r="W2447" s="3" t="s">
        <v>56</v>
      </c>
      <c r="X2447" s="3" t="s">
        <v>56</v>
      </c>
      <c r="Y2447" s="15">
        <v>0</v>
      </c>
      <c r="Z2447" s="7">
        <f>SUM(Z2446+Y2447)</f>
        <v>16.419999999999934</v>
      </c>
      <c r="AA2447" s="7" t="s">
        <v>1270</v>
      </c>
      <c r="AB2447">
        <v>6.5</v>
      </c>
      <c r="AC2447" t="s">
        <v>1708</v>
      </c>
    </row>
    <row r="2448" spans="1:29" x14ac:dyDescent="0.25">
      <c r="A2448" t="s">
        <v>218</v>
      </c>
      <c r="B2448" t="s">
        <v>219</v>
      </c>
      <c r="C2448" s="1">
        <v>44690.802083333336</v>
      </c>
      <c r="D2448" t="s">
        <v>220</v>
      </c>
      <c r="E2448" t="s">
        <v>741</v>
      </c>
      <c r="F2448">
        <v>20</v>
      </c>
      <c r="G2448">
        <v>10</v>
      </c>
      <c r="H2448">
        <v>100</v>
      </c>
      <c r="I2448">
        <v>90</v>
      </c>
      <c r="J2448">
        <v>21</v>
      </c>
      <c r="K2448">
        <v>2.2000000000000002</v>
      </c>
      <c r="L2448">
        <v>85</v>
      </c>
      <c r="M2448">
        <v>6.35</v>
      </c>
      <c r="N2448">
        <v>4.2</v>
      </c>
      <c r="O2448" t="s">
        <v>153</v>
      </c>
      <c r="Q2448" s="3" t="s">
        <v>60</v>
      </c>
      <c r="R2448" s="3" t="s">
        <v>55</v>
      </c>
      <c r="S2448" s="10">
        <v>53</v>
      </c>
      <c r="T2448" s="3" t="s">
        <v>56</v>
      </c>
      <c r="U2448" s="10">
        <v>1</v>
      </c>
      <c r="V2448" s="3" t="s">
        <v>56</v>
      </c>
      <c r="W2448" s="3" t="s">
        <v>56</v>
      </c>
      <c r="X2448" s="3" t="s">
        <v>56</v>
      </c>
      <c r="Y2448" s="15">
        <v>0</v>
      </c>
      <c r="Z2448" s="7">
        <f>SUM(Z2447+Y2448)</f>
        <v>16.419999999999934</v>
      </c>
      <c r="AA2448" s="7" t="s">
        <v>1270</v>
      </c>
      <c r="AB2448">
        <v>5</v>
      </c>
      <c r="AC2448" t="s">
        <v>1708</v>
      </c>
    </row>
    <row r="2449" spans="1:29" x14ac:dyDescent="0.25">
      <c r="A2449" t="s">
        <v>1762</v>
      </c>
      <c r="B2449" t="s">
        <v>1763</v>
      </c>
      <c r="C2449" s="1">
        <v>44691.420138888891</v>
      </c>
      <c r="D2449" t="s">
        <v>2037</v>
      </c>
      <c r="E2449" t="s">
        <v>1844</v>
      </c>
      <c r="F2449">
        <v>20</v>
      </c>
      <c r="G2449">
        <v>0</v>
      </c>
      <c r="H2449">
        <v>80</v>
      </c>
      <c r="I2449">
        <v>95</v>
      </c>
      <c r="J2449">
        <v>27</v>
      </c>
      <c r="K2449">
        <v>1.75</v>
      </c>
      <c r="L2449">
        <v>95</v>
      </c>
      <c r="M2449">
        <v>6.05</v>
      </c>
      <c r="N2449">
        <v>2.95</v>
      </c>
      <c r="O2449" t="s">
        <v>399</v>
      </c>
      <c r="P2449" t="s">
        <v>2071</v>
      </c>
      <c r="Q2449" s="3" t="s">
        <v>59</v>
      </c>
      <c r="R2449" s="3" t="s">
        <v>173</v>
      </c>
      <c r="S2449" s="10">
        <v>67</v>
      </c>
      <c r="T2449" s="3" t="s">
        <v>56</v>
      </c>
      <c r="U2449" s="10">
        <v>1</v>
      </c>
      <c r="V2449" s="3" t="s">
        <v>56</v>
      </c>
      <c r="W2449" s="3" t="s">
        <v>56</v>
      </c>
      <c r="X2449" s="3" t="s">
        <v>56</v>
      </c>
      <c r="Y2449" s="15">
        <v>0</v>
      </c>
      <c r="Z2449" s="7">
        <f t="shared" ref="Z2449:Z2485" si="21">SUM(Z2448+Y2449)</f>
        <v>16.419999999999934</v>
      </c>
      <c r="AA2449" s="7" t="s">
        <v>56</v>
      </c>
      <c r="AC2449" t="s">
        <v>1799</v>
      </c>
    </row>
    <row r="2450" spans="1:29" x14ac:dyDescent="0.25">
      <c r="A2450" t="s">
        <v>218</v>
      </c>
      <c r="B2450" t="s">
        <v>219</v>
      </c>
      <c r="C2450" s="1">
        <v>44691.770833333336</v>
      </c>
      <c r="D2450" t="s">
        <v>283</v>
      </c>
      <c r="E2450" t="s">
        <v>786</v>
      </c>
      <c r="F2450">
        <v>20</v>
      </c>
      <c r="G2450">
        <v>5</v>
      </c>
      <c r="H2450">
        <v>100</v>
      </c>
      <c r="I2450">
        <v>90</v>
      </c>
      <c r="J2450">
        <v>22</v>
      </c>
      <c r="K2450">
        <v>2.4</v>
      </c>
      <c r="L2450">
        <v>90</v>
      </c>
      <c r="M2450">
        <v>5.65</v>
      </c>
      <c r="N2450">
        <v>3.8</v>
      </c>
      <c r="O2450" t="s">
        <v>153</v>
      </c>
      <c r="Q2450" s="3" t="s">
        <v>64</v>
      </c>
      <c r="R2450" s="3" t="s">
        <v>624</v>
      </c>
      <c r="S2450" s="10">
        <v>52</v>
      </c>
      <c r="T2450" s="3" t="s">
        <v>56</v>
      </c>
      <c r="U2450" s="10">
        <v>1</v>
      </c>
      <c r="V2450" s="3" t="s">
        <v>56</v>
      </c>
      <c r="W2450" s="3" t="s">
        <v>56</v>
      </c>
      <c r="X2450" s="3" t="s">
        <v>56</v>
      </c>
      <c r="Y2450" s="15">
        <v>0</v>
      </c>
      <c r="Z2450" s="7">
        <f t="shared" si="21"/>
        <v>16.419999999999934</v>
      </c>
      <c r="AA2450" s="7" t="s">
        <v>1269</v>
      </c>
      <c r="AB2450">
        <v>8.5</v>
      </c>
      <c r="AC2450" t="s">
        <v>2042</v>
      </c>
    </row>
    <row r="2451" spans="1:29" x14ac:dyDescent="0.25">
      <c r="A2451" t="s">
        <v>218</v>
      </c>
      <c r="B2451" t="s">
        <v>261</v>
      </c>
      <c r="C2451" s="1">
        <v>44691.8125</v>
      </c>
      <c r="D2451" t="s">
        <v>756</v>
      </c>
      <c r="E2451" t="s">
        <v>451</v>
      </c>
      <c r="F2451">
        <v>20</v>
      </c>
      <c r="G2451">
        <v>0</v>
      </c>
      <c r="H2451">
        <v>100</v>
      </c>
      <c r="I2451">
        <v>90</v>
      </c>
      <c r="J2451">
        <v>26</v>
      </c>
      <c r="K2451">
        <v>2</v>
      </c>
      <c r="L2451">
        <v>95</v>
      </c>
      <c r="M2451">
        <v>6</v>
      </c>
      <c r="N2451">
        <v>3.5</v>
      </c>
      <c r="O2451" t="s">
        <v>153</v>
      </c>
      <c r="Q2451" s="3" t="s">
        <v>60</v>
      </c>
      <c r="R2451" s="3" t="s">
        <v>61</v>
      </c>
      <c r="S2451" s="10">
        <v>51</v>
      </c>
      <c r="T2451" s="3" t="s">
        <v>56</v>
      </c>
      <c r="U2451" s="10">
        <v>1</v>
      </c>
      <c r="V2451" s="3" t="s">
        <v>56</v>
      </c>
      <c r="W2451" s="3" t="s">
        <v>56</v>
      </c>
      <c r="X2451" s="3" t="s">
        <v>56</v>
      </c>
      <c r="Y2451" s="15">
        <v>0</v>
      </c>
      <c r="Z2451" s="7">
        <f t="shared" si="21"/>
        <v>16.419999999999934</v>
      </c>
      <c r="AA2451" s="7" t="s">
        <v>1270</v>
      </c>
      <c r="AB2451">
        <v>5.5</v>
      </c>
      <c r="AC2451" t="s">
        <v>1708</v>
      </c>
    </row>
    <row r="2452" spans="1:29" x14ac:dyDescent="0.25">
      <c r="A2452" t="s">
        <v>33</v>
      </c>
      <c r="B2452" t="s">
        <v>235</v>
      </c>
      <c r="C2452" s="1">
        <v>44692.666666666664</v>
      </c>
      <c r="D2452" t="s">
        <v>1064</v>
      </c>
      <c r="E2452" t="s">
        <v>237</v>
      </c>
      <c r="F2452">
        <v>20</v>
      </c>
      <c r="G2452">
        <v>5</v>
      </c>
      <c r="H2452">
        <v>80</v>
      </c>
      <c r="I2452">
        <v>75</v>
      </c>
      <c r="J2452">
        <v>31</v>
      </c>
      <c r="K2452">
        <v>1.85</v>
      </c>
      <c r="L2452">
        <v>75</v>
      </c>
      <c r="M2452">
        <v>5.0999999999999996</v>
      </c>
      <c r="N2452">
        <v>2.9</v>
      </c>
      <c r="O2452" t="s">
        <v>399</v>
      </c>
      <c r="Q2452" s="3" t="s">
        <v>65</v>
      </c>
      <c r="R2452" s="3" t="s">
        <v>60</v>
      </c>
      <c r="S2452" s="10">
        <v>47</v>
      </c>
      <c r="T2452" s="10">
        <v>1</v>
      </c>
      <c r="U2452" s="10">
        <v>1</v>
      </c>
      <c r="V2452" s="3" t="s">
        <v>56</v>
      </c>
      <c r="W2452" s="3" t="s">
        <v>56</v>
      </c>
      <c r="X2452" s="3" t="s">
        <v>56</v>
      </c>
      <c r="Y2452" s="15">
        <v>0</v>
      </c>
      <c r="Z2452" s="7">
        <f t="shared" si="21"/>
        <v>16.419999999999934</v>
      </c>
      <c r="AA2452" s="7" t="s">
        <v>56</v>
      </c>
      <c r="AC2452" t="s">
        <v>1799</v>
      </c>
    </row>
    <row r="2453" spans="1:29" x14ac:dyDescent="0.25">
      <c r="A2453" t="s">
        <v>408</v>
      </c>
      <c r="B2453" t="s">
        <v>409</v>
      </c>
      <c r="C2453" s="1">
        <v>44692.708333333336</v>
      </c>
      <c r="D2453" t="s">
        <v>525</v>
      </c>
      <c r="E2453" t="s">
        <v>1056</v>
      </c>
      <c r="F2453">
        <v>20</v>
      </c>
      <c r="G2453">
        <v>5</v>
      </c>
      <c r="H2453">
        <v>80</v>
      </c>
      <c r="I2453">
        <v>80</v>
      </c>
      <c r="J2453">
        <v>33</v>
      </c>
      <c r="K2453">
        <v>1.5</v>
      </c>
      <c r="L2453">
        <v>80</v>
      </c>
      <c r="M2453">
        <v>5.15</v>
      </c>
      <c r="N2453">
        <v>3.05</v>
      </c>
      <c r="O2453" t="s">
        <v>153</v>
      </c>
      <c r="Q2453" s="3" t="s">
        <v>65</v>
      </c>
      <c r="R2453" s="3" t="s">
        <v>55</v>
      </c>
      <c r="S2453" s="10">
        <v>62</v>
      </c>
      <c r="T2453" s="10">
        <v>1</v>
      </c>
      <c r="U2453" s="10">
        <v>1</v>
      </c>
      <c r="V2453" s="3" t="s">
        <v>56</v>
      </c>
      <c r="W2453" s="3" t="s">
        <v>56</v>
      </c>
      <c r="X2453" s="3" t="s">
        <v>56</v>
      </c>
      <c r="Y2453" s="15">
        <v>0</v>
      </c>
      <c r="Z2453" s="7">
        <f t="shared" si="21"/>
        <v>16.419999999999934</v>
      </c>
      <c r="AA2453" s="7" t="s">
        <v>1270</v>
      </c>
      <c r="AB2453">
        <v>6.5</v>
      </c>
      <c r="AC2453" t="s">
        <v>1708</v>
      </c>
    </row>
    <row r="2454" spans="1:29" x14ac:dyDescent="0.25">
      <c r="A2454" t="s">
        <v>408</v>
      </c>
      <c r="B2454" t="s">
        <v>409</v>
      </c>
      <c r="C2454" s="1">
        <v>44693.708333333336</v>
      </c>
      <c r="D2454" t="s">
        <v>926</v>
      </c>
      <c r="E2454" t="s">
        <v>502</v>
      </c>
      <c r="F2454">
        <v>20</v>
      </c>
      <c r="G2454">
        <v>5</v>
      </c>
      <c r="H2454">
        <v>90</v>
      </c>
      <c r="I2454">
        <v>85</v>
      </c>
      <c r="J2454">
        <v>23</v>
      </c>
      <c r="K2454">
        <v>1.75</v>
      </c>
      <c r="L2454">
        <v>75</v>
      </c>
      <c r="M2454">
        <v>5.15</v>
      </c>
      <c r="N2454">
        <v>3.15</v>
      </c>
      <c r="O2454" t="s">
        <v>153</v>
      </c>
      <c r="Q2454" s="3" t="s">
        <v>55</v>
      </c>
      <c r="R2454" s="3" t="s">
        <v>55</v>
      </c>
      <c r="S2454" s="3" t="s">
        <v>56</v>
      </c>
      <c r="T2454" s="10">
        <v>0</v>
      </c>
      <c r="U2454" s="10">
        <v>0</v>
      </c>
      <c r="V2454" s="3" t="s">
        <v>56</v>
      </c>
      <c r="W2454">
        <v>1.28</v>
      </c>
      <c r="X2454" s="15">
        <v>75</v>
      </c>
      <c r="Y2454" s="15">
        <v>-75</v>
      </c>
      <c r="Z2454" s="7">
        <f t="shared" si="21"/>
        <v>-58.580000000000069</v>
      </c>
      <c r="AA2454" s="7" t="s">
        <v>1269</v>
      </c>
      <c r="AB2454">
        <v>10</v>
      </c>
      <c r="AC2454" t="s">
        <v>2025</v>
      </c>
    </row>
    <row r="2455" spans="1:29" x14ac:dyDescent="0.25">
      <c r="A2455" t="s">
        <v>218</v>
      </c>
      <c r="B2455" t="s">
        <v>261</v>
      </c>
      <c r="C2455" s="1">
        <v>44693.8125</v>
      </c>
      <c r="D2455" t="s">
        <v>433</v>
      </c>
      <c r="E2455" t="s">
        <v>262</v>
      </c>
      <c r="F2455">
        <v>20</v>
      </c>
      <c r="G2455">
        <v>0</v>
      </c>
      <c r="H2455">
        <v>80</v>
      </c>
      <c r="I2455">
        <v>85</v>
      </c>
      <c r="J2455">
        <v>33</v>
      </c>
      <c r="K2455">
        <v>1.85</v>
      </c>
      <c r="L2455">
        <v>85</v>
      </c>
      <c r="M2455">
        <v>5.85</v>
      </c>
      <c r="N2455">
        <v>2.8</v>
      </c>
      <c r="O2455" t="s">
        <v>153</v>
      </c>
      <c r="Q2455" s="3" t="s">
        <v>65</v>
      </c>
      <c r="R2455" s="3" t="s">
        <v>55</v>
      </c>
      <c r="S2455" s="10">
        <v>50</v>
      </c>
      <c r="T2455" s="10">
        <v>1</v>
      </c>
      <c r="U2455" s="10">
        <v>1</v>
      </c>
      <c r="V2455" s="3" t="s">
        <v>56</v>
      </c>
      <c r="W2455" s="3" t="s">
        <v>56</v>
      </c>
      <c r="X2455" s="3" t="s">
        <v>56</v>
      </c>
      <c r="Y2455" s="15">
        <v>0</v>
      </c>
      <c r="Z2455" s="7">
        <f t="shared" si="21"/>
        <v>-58.580000000000069</v>
      </c>
      <c r="AA2455" s="7" t="s">
        <v>1270</v>
      </c>
      <c r="AB2455">
        <v>4.5</v>
      </c>
      <c r="AC2455" t="s">
        <v>1708</v>
      </c>
    </row>
    <row r="2456" spans="1:29" x14ac:dyDescent="0.25">
      <c r="A2456" t="s">
        <v>218</v>
      </c>
      <c r="B2456" t="s">
        <v>261</v>
      </c>
      <c r="C2456" s="1">
        <v>44693.8125</v>
      </c>
      <c r="D2456" t="s">
        <v>263</v>
      </c>
      <c r="E2456" t="s">
        <v>905</v>
      </c>
      <c r="F2456">
        <v>20</v>
      </c>
      <c r="G2456">
        <v>0</v>
      </c>
      <c r="H2456">
        <v>90</v>
      </c>
      <c r="I2456">
        <v>75</v>
      </c>
      <c r="J2456">
        <v>27</v>
      </c>
      <c r="K2456">
        <v>1.75</v>
      </c>
      <c r="L2456">
        <v>90</v>
      </c>
      <c r="M2456">
        <v>5.8</v>
      </c>
      <c r="N2456">
        <v>2.9</v>
      </c>
      <c r="O2456" t="s">
        <v>399</v>
      </c>
      <c r="P2456" t="s">
        <v>2071</v>
      </c>
      <c r="Q2456" s="3" t="s">
        <v>58</v>
      </c>
      <c r="R2456" s="3" t="s">
        <v>550</v>
      </c>
      <c r="S2456" s="10">
        <v>56</v>
      </c>
      <c r="T2456" s="3" t="s">
        <v>56</v>
      </c>
      <c r="U2456" s="10">
        <v>1</v>
      </c>
      <c r="V2456" s="3" t="s">
        <v>56</v>
      </c>
      <c r="W2456" s="3" t="s">
        <v>56</v>
      </c>
      <c r="X2456" s="3" t="s">
        <v>56</v>
      </c>
      <c r="Y2456" s="15">
        <v>0</v>
      </c>
      <c r="Z2456" s="7">
        <f t="shared" si="21"/>
        <v>-58.580000000000069</v>
      </c>
      <c r="AA2456" s="7" t="s">
        <v>56</v>
      </c>
      <c r="AC2456" t="s">
        <v>1799</v>
      </c>
    </row>
    <row r="2457" spans="1:29" x14ac:dyDescent="0.25">
      <c r="A2457" t="s">
        <v>22</v>
      </c>
      <c r="B2457" t="s">
        <v>430</v>
      </c>
      <c r="C2457" s="1">
        <v>44693.854166666664</v>
      </c>
      <c r="D2457" t="s">
        <v>432</v>
      </c>
      <c r="E2457" t="s">
        <v>1419</v>
      </c>
      <c r="F2457">
        <v>20</v>
      </c>
      <c r="G2457">
        <v>5</v>
      </c>
      <c r="H2457">
        <v>80</v>
      </c>
      <c r="I2457">
        <v>85</v>
      </c>
      <c r="J2457">
        <v>34</v>
      </c>
      <c r="K2457">
        <v>2.2000000000000002</v>
      </c>
      <c r="L2457">
        <v>95</v>
      </c>
      <c r="M2457">
        <v>5.65</v>
      </c>
      <c r="N2457">
        <v>3.35</v>
      </c>
      <c r="O2457" t="s">
        <v>399</v>
      </c>
      <c r="P2457" t="s">
        <v>2071</v>
      </c>
      <c r="Q2457" s="3" t="s">
        <v>406</v>
      </c>
      <c r="R2457" s="3" t="s">
        <v>942</v>
      </c>
      <c r="S2457" s="10">
        <v>68</v>
      </c>
      <c r="T2457" s="3" t="s">
        <v>56</v>
      </c>
      <c r="U2457" s="10">
        <v>1</v>
      </c>
      <c r="V2457" s="3" t="s">
        <v>56</v>
      </c>
      <c r="W2457" s="3" t="s">
        <v>56</v>
      </c>
      <c r="X2457" s="3" t="s">
        <v>56</v>
      </c>
      <c r="Y2457" s="15">
        <v>0</v>
      </c>
      <c r="Z2457" s="7">
        <f t="shared" si="21"/>
        <v>-58.580000000000069</v>
      </c>
      <c r="AA2457" s="7" t="s">
        <v>56</v>
      </c>
      <c r="AC2457" t="s">
        <v>1799</v>
      </c>
    </row>
    <row r="2458" spans="1:29" x14ac:dyDescent="0.25">
      <c r="A2458" t="s">
        <v>37</v>
      </c>
      <c r="B2458" t="s">
        <v>277</v>
      </c>
      <c r="C2458" s="1">
        <v>44694.729166666664</v>
      </c>
      <c r="D2458" t="s">
        <v>278</v>
      </c>
      <c r="E2458" t="s">
        <v>292</v>
      </c>
      <c r="F2458">
        <v>20</v>
      </c>
      <c r="G2458">
        <v>5</v>
      </c>
      <c r="H2458">
        <v>70</v>
      </c>
      <c r="I2458">
        <v>85</v>
      </c>
      <c r="J2458">
        <v>27</v>
      </c>
      <c r="K2458">
        <v>1.75</v>
      </c>
      <c r="L2458">
        <v>90</v>
      </c>
      <c r="M2458">
        <v>5.05</v>
      </c>
      <c r="N2458">
        <v>3.15</v>
      </c>
      <c r="O2458" t="s">
        <v>399</v>
      </c>
      <c r="P2458" t="s">
        <v>2071</v>
      </c>
      <c r="Q2458" s="3" t="s">
        <v>65</v>
      </c>
      <c r="R2458" s="3" t="s">
        <v>53</v>
      </c>
      <c r="S2458" s="10">
        <v>51</v>
      </c>
      <c r="T2458" s="10">
        <v>1</v>
      </c>
      <c r="U2458" s="10">
        <v>1</v>
      </c>
      <c r="V2458" s="3" t="s">
        <v>56</v>
      </c>
      <c r="W2458" s="3" t="s">
        <v>56</v>
      </c>
      <c r="X2458" s="3" t="s">
        <v>56</v>
      </c>
      <c r="Y2458" s="15">
        <v>0</v>
      </c>
      <c r="Z2458" s="7">
        <f t="shared" si="21"/>
        <v>-58.580000000000069</v>
      </c>
      <c r="AA2458" s="7" t="s">
        <v>56</v>
      </c>
      <c r="AC2458" t="s">
        <v>1799</v>
      </c>
    </row>
    <row r="2459" spans="1:29" x14ac:dyDescent="0.25">
      <c r="A2459" t="s">
        <v>414</v>
      </c>
      <c r="B2459" t="s">
        <v>886</v>
      </c>
      <c r="C2459" s="1">
        <v>44695.583333333336</v>
      </c>
      <c r="D2459" t="s">
        <v>1432</v>
      </c>
      <c r="E2459" t="s">
        <v>890</v>
      </c>
      <c r="F2459">
        <v>20</v>
      </c>
      <c r="G2459">
        <v>5</v>
      </c>
      <c r="H2459">
        <v>90</v>
      </c>
      <c r="I2459">
        <v>80</v>
      </c>
      <c r="J2459">
        <v>34</v>
      </c>
      <c r="K2459">
        <v>1.6</v>
      </c>
      <c r="L2459">
        <v>80</v>
      </c>
      <c r="M2459">
        <v>5.0999999999999996</v>
      </c>
      <c r="N2459">
        <v>3.1</v>
      </c>
      <c r="O2459" t="s">
        <v>153</v>
      </c>
      <c r="Q2459" s="3" t="s">
        <v>65</v>
      </c>
      <c r="R2459" s="3" t="s">
        <v>65</v>
      </c>
      <c r="S2459" s="3" t="s">
        <v>56</v>
      </c>
      <c r="T2459" s="10">
        <v>0</v>
      </c>
      <c r="U2459" s="10">
        <v>0</v>
      </c>
      <c r="V2459" s="3" t="s">
        <v>56</v>
      </c>
      <c r="W2459" s="3" t="s">
        <v>56</v>
      </c>
      <c r="X2459" s="3" t="s">
        <v>56</v>
      </c>
      <c r="Y2459" s="15">
        <v>0</v>
      </c>
      <c r="Z2459" s="7">
        <f t="shared" si="21"/>
        <v>-58.580000000000069</v>
      </c>
      <c r="AA2459" s="7" t="s">
        <v>1270</v>
      </c>
      <c r="AB2459">
        <v>7.5</v>
      </c>
      <c r="AC2459" t="s">
        <v>1708</v>
      </c>
    </row>
    <row r="2460" spans="1:29" x14ac:dyDescent="0.25">
      <c r="A2460" t="s">
        <v>414</v>
      </c>
      <c r="B2460" t="s">
        <v>886</v>
      </c>
      <c r="C2460" s="1">
        <v>44695.583333333336</v>
      </c>
      <c r="D2460" t="s">
        <v>1991</v>
      </c>
      <c r="E2460" t="s">
        <v>1634</v>
      </c>
      <c r="F2460">
        <v>20</v>
      </c>
      <c r="G2460">
        <v>0</v>
      </c>
      <c r="H2460">
        <v>100</v>
      </c>
      <c r="I2460">
        <v>80</v>
      </c>
      <c r="J2460">
        <v>40</v>
      </c>
      <c r="K2460">
        <v>1.75</v>
      </c>
      <c r="L2460">
        <v>95</v>
      </c>
      <c r="M2460">
        <v>5.55</v>
      </c>
      <c r="N2460">
        <v>2.6</v>
      </c>
      <c r="O2460" t="s">
        <v>399</v>
      </c>
      <c r="Q2460" s="3" t="s">
        <v>59</v>
      </c>
      <c r="R2460" s="3" t="s">
        <v>61</v>
      </c>
      <c r="S2460" s="10">
        <v>70</v>
      </c>
      <c r="T2460" s="3" t="s">
        <v>56</v>
      </c>
      <c r="U2460" s="10">
        <v>1</v>
      </c>
      <c r="V2460" s="3" t="s">
        <v>56</v>
      </c>
      <c r="W2460" s="3" t="s">
        <v>56</v>
      </c>
      <c r="X2460" s="3" t="s">
        <v>56</v>
      </c>
      <c r="Y2460" s="15">
        <v>0</v>
      </c>
      <c r="Z2460" s="7">
        <f t="shared" si="21"/>
        <v>-58.580000000000069</v>
      </c>
      <c r="AA2460" s="7" t="s">
        <v>56</v>
      </c>
      <c r="AC2460" t="s">
        <v>1799</v>
      </c>
    </row>
    <row r="2461" spans="1:29" x14ac:dyDescent="0.25">
      <c r="A2461" t="s">
        <v>264</v>
      </c>
      <c r="B2461" t="s">
        <v>265</v>
      </c>
      <c r="C2461" s="1">
        <v>44695.583333333336</v>
      </c>
      <c r="D2461" t="s">
        <v>670</v>
      </c>
      <c r="E2461" t="s">
        <v>1147</v>
      </c>
      <c r="F2461">
        <v>20</v>
      </c>
      <c r="G2461">
        <v>5</v>
      </c>
      <c r="H2461">
        <v>90</v>
      </c>
      <c r="I2461">
        <v>90</v>
      </c>
      <c r="J2461">
        <v>29</v>
      </c>
      <c r="K2461">
        <v>1.85</v>
      </c>
      <c r="L2461">
        <v>80</v>
      </c>
      <c r="M2461">
        <v>5.6</v>
      </c>
      <c r="N2461">
        <v>3.5</v>
      </c>
      <c r="O2461" t="s">
        <v>399</v>
      </c>
      <c r="Q2461" s="3" t="s">
        <v>60</v>
      </c>
      <c r="R2461" s="3" t="s">
        <v>55</v>
      </c>
      <c r="S2461" s="10">
        <v>76</v>
      </c>
      <c r="T2461" s="3" t="s">
        <v>56</v>
      </c>
      <c r="U2461" s="10">
        <v>1</v>
      </c>
      <c r="V2461" s="3" t="s">
        <v>56</v>
      </c>
      <c r="W2461" s="3" t="s">
        <v>56</v>
      </c>
      <c r="X2461" s="3" t="s">
        <v>56</v>
      </c>
      <c r="Y2461" s="15">
        <v>0</v>
      </c>
      <c r="Z2461" s="7">
        <f t="shared" si="21"/>
        <v>-58.580000000000069</v>
      </c>
      <c r="AA2461" s="7" t="s">
        <v>56</v>
      </c>
      <c r="AC2461" t="s">
        <v>1799</v>
      </c>
    </row>
    <row r="2462" spans="1:29" x14ac:dyDescent="0.25">
      <c r="A2462" t="s">
        <v>320</v>
      </c>
      <c r="B2462" t="s">
        <v>38</v>
      </c>
      <c r="C2462" s="1">
        <v>44695.604166666664</v>
      </c>
      <c r="D2462" t="s">
        <v>1060</v>
      </c>
      <c r="E2462" t="s">
        <v>792</v>
      </c>
      <c r="F2462">
        <v>20</v>
      </c>
      <c r="G2462">
        <v>0</v>
      </c>
      <c r="H2462">
        <v>90</v>
      </c>
      <c r="I2462">
        <v>95</v>
      </c>
      <c r="J2462">
        <v>25</v>
      </c>
      <c r="K2462">
        <v>1.8</v>
      </c>
      <c r="L2462">
        <v>90</v>
      </c>
      <c r="M2462">
        <v>6.35</v>
      </c>
      <c r="N2462">
        <v>3.65</v>
      </c>
      <c r="O2462" t="s">
        <v>399</v>
      </c>
      <c r="P2462" t="s">
        <v>2071</v>
      </c>
      <c r="Q2462" s="3" t="s">
        <v>173</v>
      </c>
      <c r="R2462" s="3" t="s">
        <v>325</v>
      </c>
      <c r="S2462" s="10">
        <v>53</v>
      </c>
      <c r="T2462" s="3" t="s">
        <v>56</v>
      </c>
      <c r="U2462" s="10">
        <v>1</v>
      </c>
      <c r="V2462" s="3" t="s">
        <v>56</v>
      </c>
      <c r="W2462" s="3" t="s">
        <v>56</v>
      </c>
      <c r="X2462" s="3" t="s">
        <v>56</v>
      </c>
      <c r="Y2462" s="15">
        <v>0</v>
      </c>
      <c r="Z2462" s="7">
        <f t="shared" si="21"/>
        <v>-58.580000000000069</v>
      </c>
      <c r="AA2462" s="7" t="s">
        <v>56</v>
      </c>
      <c r="AC2462" t="s">
        <v>1799</v>
      </c>
    </row>
    <row r="2463" spans="1:29" x14ac:dyDescent="0.25">
      <c r="A2463" t="s">
        <v>320</v>
      </c>
      <c r="B2463" t="s">
        <v>38</v>
      </c>
      <c r="C2463" s="1">
        <v>44695.604166666664</v>
      </c>
      <c r="D2463" t="s">
        <v>1088</v>
      </c>
      <c r="E2463" t="s">
        <v>425</v>
      </c>
      <c r="F2463">
        <v>20</v>
      </c>
      <c r="G2463">
        <v>0</v>
      </c>
      <c r="H2463">
        <v>70</v>
      </c>
      <c r="I2463">
        <v>90</v>
      </c>
      <c r="J2463">
        <v>24</v>
      </c>
      <c r="K2463">
        <v>1.8</v>
      </c>
      <c r="L2463">
        <v>100</v>
      </c>
      <c r="M2463">
        <v>5.5</v>
      </c>
      <c r="N2463">
        <v>3.35</v>
      </c>
      <c r="O2463" t="s">
        <v>153</v>
      </c>
      <c r="Q2463" s="3" t="s">
        <v>60</v>
      </c>
      <c r="R2463" s="3" t="s">
        <v>59</v>
      </c>
      <c r="S2463" s="10">
        <v>59</v>
      </c>
      <c r="T2463" s="3" t="s">
        <v>56</v>
      </c>
      <c r="U2463" s="10">
        <v>1</v>
      </c>
      <c r="V2463" s="3" t="s">
        <v>56</v>
      </c>
      <c r="W2463" s="3" t="s">
        <v>56</v>
      </c>
      <c r="X2463" s="3" t="s">
        <v>56</v>
      </c>
      <c r="Y2463" s="15">
        <v>0</v>
      </c>
      <c r="Z2463" s="7">
        <f t="shared" si="21"/>
        <v>-58.580000000000069</v>
      </c>
      <c r="AA2463" s="7" t="s">
        <v>1269</v>
      </c>
      <c r="AB2463">
        <v>14</v>
      </c>
      <c r="AC2463" t="s">
        <v>1707</v>
      </c>
    </row>
    <row r="2464" spans="1:29" x14ac:dyDescent="0.25">
      <c r="A2464" t="s">
        <v>320</v>
      </c>
      <c r="B2464" t="s">
        <v>38</v>
      </c>
      <c r="C2464" s="1">
        <v>44695.604166666664</v>
      </c>
      <c r="D2464" t="s">
        <v>426</v>
      </c>
      <c r="E2464" t="s">
        <v>747</v>
      </c>
      <c r="F2464">
        <v>20</v>
      </c>
      <c r="G2464">
        <v>10</v>
      </c>
      <c r="H2464">
        <v>80</v>
      </c>
      <c r="I2464">
        <v>75</v>
      </c>
      <c r="J2464">
        <v>30</v>
      </c>
      <c r="K2464">
        <v>1.85</v>
      </c>
      <c r="L2464">
        <v>70</v>
      </c>
      <c r="M2464">
        <v>5.55</v>
      </c>
      <c r="N2464">
        <v>3.45</v>
      </c>
      <c r="O2464" t="s">
        <v>120</v>
      </c>
      <c r="Q2464" s="3" t="s">
        <v>65</v>
      </c>
      <c r="R2464" s="3" t="s">
        <v>59</v>
      </c>
      <c r="S2464" s="10">
        <v>54</v>
      </c>
      <c r="T2464" s="10">
        <v>1</v>
      </c>
      <c r="U2464" s="10">
        <v>1</v>
      </c>
      <c r="V2464" s="3" t="s">
        <v>56</v>
      </c>
      <c r="W2464" s="3" t="s">
        <v>56</v>
      </c>
      <c r="X2464" s="3" t="s">
        <v>56</v>
      </c>
      <c r="Y2464" s="15">
        <v>0</v>
      </c>
      <c r="Z2464" s="7">
        <f t="shared" si="21"/>
        <v>-58.580000000000069</v>
      </c>
      <c r="AA2464" s="7" t="s">
        <v>1270</v>
      </c>
      <c r="AB2464">
        <v>5.5</v>
      </c>
      <c r="AC2464" t="s">
        <v>1708</v>
      </c>
    </row>
    <row r="2465" spans="1:29" x14ac:dyDescent="0.25">
      <c r="A2465" t="s">
        <v>320</v>
      </c>
      <c r="B2465" t="s">
        <v>38</v>
      </c>
      <c r="C2465" s="1">
        <v>44695.604166666664</v>
      </c>
      <c r="D2465" t="s">
        <v>748</v>
      </c>
      <c r="E2465" t="s">
        <v>163</v>
      </c>
      <c r="F2465">
        <v>20</v>
      </c>
      <c r="G2465">
        <v>5</v>
      </c>
      <c r="H2465">
        <v>70</v>
      </c>
      <c r="I2465">
        <v>85</v>
      </c>
      <c r="J2465">
        <v>25</v>
      </c>
      <c r="K2465">
        <v>1.75</v>
      </c>
      <c r="L2465">
        <v>80</v>
      </c>
      <c r="M2465">
        <v>5.9</v>
      </c>
      <c r="N2465">
        <v>3.55</v>
      </c>
      <c r="O2465" t="s">
        <v>399</v>
      </c>
      <c r="P2465" t="s">
        <v>2071</v>
      </c>
      <c r="Q2465" s="3" t="s">
        <v>64</v>
      </c>
      <c r="R2465" s="3" t="s">
        <v>550</v>
      </c>
      <c r="S2465" s="10">
        <v>58</v>
      </c>
      <c r="T2465" s="3" t="s">
        <v>56</v>
      </c>
      <c r="U2465" s="10">
        <v>1</v>
      </c>
      <c r="V2465" s="3" t="s">
        <v>56</v>
      </c>
      <c r="W2465" s="3" t="s">
        <v>56</v>
      </c>
      <c r="X2465" s="3" t="s">
        <v>56</v>
      </c>
      <c r="Y2465" s="15">
        <v>0</v>
      </c>
      <c r="Z2465" s="7">
        <f t="shared" si="21"/>
        <v>-58.580000000000069</v>
      </c>
      <c r="AA2465" s="7" t="s">
        <v>56</v>
      </c>
      <c r="AC2465" t="s">
        <v>1799</v>
      </c>
    </row>
    <row r="2466" spans="1:29" x14ac:dyDescent="0.25">
      <c r="A2466" t="s">
        <v>30</v>
      </c>
      <c r="B2466" t="s">
        <v>252</v>
      </c>
      <c r="C2466" s="1">
        <v>44695.6875</v>
      </c>
      <c r="D2466" t="s">
        <v>454</v>
      </c>
      <c r="E2466" t="s">
        <v>911</v>
      </c>
      <c r="F2466">
        <v>20</v>
      </c>
      <c r="G2466">
        <v>10</v>
      </c>
      <c r="H2466">
        <v>70</v>
      </c>
      <c r="I2466">
        <v>75</v>
      </c>
      <c r="J2466">
        <v>27</v>
      </c>
      <c r="K2466">
        <v>1.6</v>
      </c>
      <c r="L2466">
        <v>75</v>
      </c>
      <c r="M2466">
        <v>5.2</v>
      </c>
      <c r="N2466">
        <v>2.8</v>
      </c>
      <c r="O2466" t="s">
        <v>399</v>
      </c>
      <c r="Q2466" s="3" t="s">
        <v>65</v>
      </c>
      <c r="R2466" s="3" t="s">
        <v>60</v>
      </c>
      <c r="S2466" s="10">
        <v>90</v>
      </c>
      <c r="T2466" s="10">
        <v>1</v>
      </c>
      <c r="U2466" s="10">
        <v>1</v>
      </c>
      <c r="V2466" s="3" t="s">
        <v>56</v>
      </c>
      <c r="W2466" s="3" t="s">
        <v>56</v>
      </c>
      <c r="X2466" s="3" t="s">
        <v>56</v>
      </c>
      <c r="Y2466" s="15">
        <v>0</v>
      </c>
      <c r="Z2466" s="7">
        <f t="shared" si="21"/>
        <v>-58.580000000000069</v>
      </c>
      <c r="AA2466" s="7" t="s">
        <v>56</v>
      </c>
      <c r="AC2466" t="s">
        <v>1799</v>
      </c>
    </row>
    <row r="2467" spans="1:29" x14ac:dyDescent="0.25">
      <c r="A2467" t="s">
        <v>33</v>
      </c>
      <c r="B2467" t="s">
        <v>235</v>
      </c>
      <c r="C2467" s="1">
        <v>44695.6875</v>
      </c>
      <c r="D2467" t="s">
        <v>1327</v>
      </c>
      <c r="E2467" t="s">
        <v>2049</v>
      </c>
      <c r="F2467">
        <v>20</v>
      </c>
      <c r="G2467">
        <v>10</v>
      </c>
      <c r="H2467">
        <v>90</v>
      </c>
      <c r="I2467">
        <v>75</v>
      </c>
      <c r="J2467">
        <v>28</v>
      </c>
      <c r="K2467">
        <v>2</v>
      </c>
      <c r="L2467">
        <v>90</v>
      </c>
      <c r="M2467">
        <v>5.0999999999999996</v>
      </c>
      <c r="N2467">
        <v>2.9</v>
      </c>
      <c r="O2467" t="s">
        <v>399</v>
      </c>
      <c r="Q2467" s="3" t="s">
        <v>58</v>
      </c>
      <c r="R2467" s="3" t="s">
        <v>550</v>
      </c>
      <c r="S2467" s="10">
        <v>58</v>
      </c>
      <c r="T2467" s="3" t="s">
        <v>56</v>
      </c>
      <c r="U2467" s="10">
        <v>1</v>
      </c>
      <c r="V2467" s="3" t="s">
        <v>56</v>
      </c>
      <c r="W2467" s="3" t="s">
        <v>56</v>
      </c>
      <c r="X2467" s="3" t="s">
        <v>56</v>
      </c>
      <c r="Y2467" s="15">
        <v>0</v>
      </c>
      <c r="Z2467" s="7">
        <f t="shared" si="21"/>
        <v>-58.580000000000069</v>
      </c>
      <c r="AA2467" s="7" t="s">
        <v>56</v>
      </c>
      <c r="AC2467" t="s">
        <v>1799</v>
      </c>
    </row>
    <row r="2468" spans="1:29" x14ac:dyDescent="0.25">
      <c r="A2468" t="s">
        <v>22</v>
      </c>
      <c r="B2468" t="s">
        <v>23</v>
      </c>
      <c r="C2468" s="1">
        <v>44695.71875</v>
      </c>
      <c r="D2468" t="s">
        <v>317</v>
      </c>
      <c r="E2468" t="s">
        <v>759</v>
      </c>
      <c r="F2468">
        <v>20</v>
      </c>
      <c r="G2468">
        <v>5</v>
      </c>
      <c r="H2468">
        <v>90</v>
      </c>
      <c r="I2468">
        <v>75</v>
      </c>
      <c r="J2468">
        <v>34</v>
      </c>
      <c r="K2468">
        <v>1.9</v>
      </c>
      <c r="L2468">
        <v>85</v>
      </c>
      <c r="M2468">
        <v>5.35</v>
      </c>
      <c r="N2468">
        <v>3</v>
      </c>
      <c r="O2468" t="s">
        <v>399</v>
      </c>
      <c r="Q2468" s="3" t="s">
        <v>60</v>
      </c>
      <c r="R2468" s="3" t="s">
        <v>66</v>
      </c>
      <c r="S2468" s="10">
        <v>61</v>
      </c>
      <c r="T2468" s="3" t="s">
        <v>56</v>
      </c>
      <c r="U2468" s="10">
        <v>1</v>
      </c>
      <c r="V2468" s="3" t="s">
        <v>56</v>
      </c>
      <c r="W2468" s="3" t="s">
        <v>56</v>
      </c>
      <c r="X2468" s="3" t="s">
        <v>56</v>
      </c>
      <c r="Y2468" s="15">
        <v>0</v>
      </c>
      <c r="Z2468" s="7">
        <f t="shared" si="21"/>
        <v>-58.580000000000069</v>
      </c>
      <c r="AA2468" s="7" t="s">
        <v>56</v>
      </c>
      <c r="AC2468" t="s">
        <v>1799</v>
      </c>
    </row>
    <row r="2469" spans="1:29" x14ac:dyDescent="0.25">
      <c r="A2469" t="s">
        <v>218</v>
      </c>
      <c r="B2469" t="s">
        <v>219</v>
      </c>
      <c r="C2469" s="1">
        <v>44695.802083333336</v>
      </c>
      <c r="D2469" t="s">
        <v>220</v>
      </c>
      <c r="E2469" t="s">
        <v>283</v>
      </c>
      <c r="F2469">
        <v>20</v>
      </c>
      <c r="G2469">
        <v>0</v>
      </c>
      <c r="H2469">
        <v>100</v>
      </c>
      <c r="I2469">
        <v>90</v>
      </c>
      <c r="J2469">
        <v>21</v>
      </c>
      <c r="K2469">
        <v>1.8</v>
      </c>
      <c r="L2469">
        <v>90</v>
      </c>
      <c r="M2469">
        <v>6.25</v>
      </c>
      <c r="N2469">
        <v>3.85</v>
      </c>
      <c r="O2469" t="s">
        <v>399</v>
      </c>
      <c r="P2469" t="s">
        <v>2071</v>
      </c>
      <c r="Q2469" s="3" t="s">
        <v>58</v>
      </c>
      <c r="R2469" s="3" t="s">
        <v>64</v>
      </c>
      <c r="S2469" s="10">
        <v>69</v>
      </c>
      <c r="T2469" s="3" t="s">
        <v>56</v>
      </c>
      <c r="U2469" s="10">
        <v>1</v>
      </c>
      <c r="V2469" s="3" t="s">
        <v>56</v>
      </c>
      <c r="W2469" s="3" t="s">
        <v>56</v>
      </c>
      <c r="X2469" s="3" t="s">
        <v>56</v>
      </c>
      <c r="Y2469" s="15">
        <v>0</v>
      </c>
      <c r="Z2469" s="7">
        <f t="shared" si="21"/>
        <v>-58.580000000000069</v>
      </c>
      <c r="AA2469" s="7" t="s">
        <v>56</v>
      </c>
      <c r="AC2469" t="s">
        <v>1799</v>
      </c>
    </row>
    <row r="2470" spans="1:29" x14ac:dyDescent="0.25">
      <c r="A2470" t="s">
        <v>218</v>
      </c>
      <c r="B2470" t="s">
        <v>219</v>
      </c>
      <c r="C2470" s="1">
        <v>44695.802083333336</v>
      </c>
      <c r="D2470" t="s">
        <v>786</v>
      </c>
      <c r="E2470" t="s">
        <v>282</v>
      </c>
      <c r="F2470">
        <v>20</v>
      </c>
      <c r="G2470">
        <v>0</v>
      </c>
      <c r="H2470">
        <v>90</v>
      </c>
      <c r="I2470">
        <v>85</v>
      </c>
      <c r="J2470">
        <v>26</v>
      </c>
      <c r="K2470">
        <v>2</v>
      </c>
      <c r="L2470">
        <v>80</v>
      </c>
      <c r="M2470">
        <v>6.35</v>
      </c>
      <c r="N2470">
        <v>3.95</v>
      </c>
      <c r="O2470" t="s">
        <v>153</v>
      </c>
      <c r="Q2470" s="3" t="s">
        <v>58</v>
      </c>
      <c r="R2470" s="3" t="s">
        <v>58</v>
      </c>
      <c r="S2470" s="3" t="s">
        <v>56</v>
      </c>
      <c r="T2470" s="3" t="s">
        <v>56</v>
      </c>
      <c r="U2470" s="10">
        <v>0</v>
      </c>
      <c r="V2470" s="3" t="s">
        <v>56</v>
      </c>
      <c r="W2470" s="3" t="s">
        <v>56</v>
      </c>
      <c r="X2470" s="3" t="s">
        <v>56</v>
      </c>
      <c r="Y2470" s="15">
        <v>0</v>
      </c>
      <c r="Z2470" s="7">
        <f t="shared" si="21"/>
        <v>-58.580000000000069</v>
      </c>
      <c r="AA2470" s="7" t="s">
        <v>1269</v>
      </c>
      <c r="AB2470">
        <v>8.5</v>
      </c>
      <c r="AC2470" t="s">
        <v>1901</v>
      </c>
    </row>
    <row r="2471" spans="1:29" x14ac:dyDescent="0.25">
      <c r="A2471" t="s">
        <v>226</v>
      </c>
      <c r="B2471" t="s">
        <v>2050</v>
      </c>
      <c r="C2471" s="1">
        <v>44696.458333333336</v>
      </c>
      <c r="D2471" t="s">
        <v>2082</v>
      </c>
      <c r="E2471" t="s">
        <v>2051</v>
      </c>
      <c r="F2471">
        <v>11</v>
      </c>
      <c r="G2471">
        <v>0</v>
      </c>
      <c r="H2471">
        <v>100</v>
      </c>
      <c r="I2471">
        <v>82</v>
      </c>
      <c r="J2471">
        <v>46</v>
      </c>
      <c r="K2471">
        <v>1.91</v>
      </c>
      <c r="L2471">
        <v>91</v>
      </c>
      <c r="M2471">
        <v>6.36</v>
      </c>
      <c r="N2471">
        <v>2.64</v>
      </c>
      <c r="O2471" t="s">
        <v>399</v>
      </c>
      <c r="Q2471" s="3" t="s">
        <v>65</v>
      </c>
      <c r="R2471" s="3" t="s">
        <v>60</v>
      </c>
      <c r="S2471" s="10">
        <v>78</v>
      </c>
      <c r="T2471" s="10">
        <v>1</v>
      </c>
      <c r="U2471" s="10">
        <v>1</v>
      </c>
      <c r="V2471" s="3" t="s">
        <v>56</v>
      </c>
      <c r="W2471" s="3" t="s">
        <v>56</v>
      </c>
      <c r="X2471" s="3" t="s">
        <v>56</v>
      </c>
      <c r="Y2471" s="15">
        <v>0</v>
      </c>
      <c r="Z2471" s="7">
        <f t="shared" si="21"/>
        <v>-58.580000000000069</v>
      </c>
      <c r="AA2471" s="7" t="s">
        <v>56</v>
      </c>
      <c r="AC2471" t="s">
        <v>1799</v>
      </c>
    </row>
    <row r="2472" spans="1:29" x14ac:dyDescent="0.25">
      <c r="A2472" t="s">
        <v>30</v>
      </c>
      <c r="B2472" t="s">
        <v>252</v>
      </c>
      <c r="C2472" s="1">
        <v>44696.479166666664</v>
      </c>
      <c r="D2472" t="s">
        <v>768</v>
      </c>
      <c r="E2472" t="s">
        <v>319</v>
      </c>
      <c r="F2472">
        <v>20</v>
      </c>
      <c r="G2472">
        <v>5</v>
      </c>
      <c r="H2472">
        <v>70</v>
      </c>
      <c r="I2472">
        <v>75</v>
      </c>
      <c r="J2472">
        <v>35</v>
      </c>
      <c r="K2472">
        <v>1.6</v>
      </c>
      <c r="L2472">
        <v>80</v>
      </c>
      <c r="M2472">
        <v>5.35</v>
      </c>
      <c r="N2472">
        <v>2.6</v>
      </c>
      <c r="O2472" t="s">
        <v>399</v>
      </c>
      <c r="Q2472" s="3" t="s">
        <v>58</v>
      </c>
      <c r="R2472" s="3" t="s">
        <v>55</v>
      </c>
      <c r="S2472" s="10">
        <v>90</v>
      </c>
      <c r="T2472" s="3" t="s">
        <v>56</v>
      </c>
      <c r="U2472" s="10">
        <v>1</v>
      </c>
      <c r="V2472" s="3" t="s">
        <v>56</v>
      </c>
      <c r="W2472" s="3" t="s">
        <v>56</v>
      </c>
      <c r="X2472" s="3" t="s">
        <v>56</v>
      </c>
      <c r="Y2472" s="15">
        <v>0</v>
      </c>
      <c r="Z2472" s="7">
        <f t="shared" si="21"/>
        <v>-58.580000000000069</v>
      </c>
      <c r="AA2472" s="7" t="s">
        <v>56</v>
      </c>
      <c r="AC2472" t="s">
        <v>1799</v>
      </c>
    </row>
    <row r="2473" spans="1:29" x14ac:dyDescent="0.25">
      <c r="A2473" t="s">
        <v>408</v>
      </c>
      <c r="B2473" t="s">
        <v>409</v>
      </c>
      <c r="C2473" s="1">
        <v>44696.541666666664</v>
      </c>
      <c r="D2473" t="s">
        <v>926</v>
      </c>
      <c r="E2473" t="s">
        <v>525</v>
      </c>
      <c r="F2473">
        <v>20</v>
      </c>
      <c r="G2473">
        <v>5</v>
      </c>
      <c r="H2473">
        <v>90</v>
      </c>
      <c r="I2473">
        <v>85</v>
      </c>
      <c r="J2473">
        <v>21</v>
      </c>
      <c r="K2473">
        <v>1.55</v>
      </c>
      <c r="L2473">
        <v>75</v>
      </c>
      <c r="M2473">
        <v>5.0999999999999996</v>
      </c>
      <c r="N2473">
        <v>2.8</v>
      </c>
      <c r="O2473" t="s">
        <v>399</v>
      </c>
      <c r="Q2473" s="3" t="s">
        <v>58</v>
      </c>
      <c r="R2473" s="3" t="s">
        <v>55</v>
      </c>
      <c r="S2473" s="10">
        <v>62</v>
      </c>
      <c r="T2473" s="3" t="s">
        <v>56</v>
      </c>
      <c r="U2473" s="10">
        <v>1</v>
      </c>
      <c r="V2473" s="3" t="s">
        <v>56</v>
      </c>
      <c r="W2473" s="3" t="s">
        <v>56</v>
      </c>
      <c r="X2473" s="3" t="s">
        <v>56</v>
      </c>
      <c r="Y2473" s="15">
        <v>0</v>
      </c>
      <c r="Z2473" s="7">
        <f t="shared" si="21"/>
        <v>-58.580000000000069</v>
      </c>
      <c r="AA2473" s="7" t="s">
        <v>56</v>
      </c>
      <c r="AC2473" t="s">
        <v>1799</v>
      </c>
    </row>
    <row r="2474" spans="1:29" x14ac:dyDescent="0.25">
      <c r="A2474" t="s">
        <v>320</v>
      </c>
      <c r="B2474" t="s">
        <v>321</v>
      </c>
      <c r="C2474" s="1">
        <v>44696.604166666664</v>
      </c>
      <c r="D2474" t="s">
        <v>801</v>
      </c>
      <c r="E2474" t="s">
        <v>1351</v>
      </c>
      <c r="F2474">
        <v>20</v>
      </c>
      <c r="G2474">
        <v>5</v>
      </c>
      <c r="H2474">
        <v>80</v>
      </c>
      <c r="I2474">
        <v>90</v>
      </c>
      <c r="J2474">
        <v>26</v>
      </c>
      <c r="K2474">
        <v>1.7</v>
      </c>
      <c r="L2474">
        <v>95</v>
      </c>
      <c r="M2474">
        <v>5.4</v>
      </c>
      <c r="N2474">
        <v>2.85</v>
      </c>
      <c r="O2474" t="s">
        <v>399</v>
      </c>
      <c r="Q2474" s="3" t="s">
        <v>53</v>
      </c>
      <c r="R2474" s="3" t="s">
        <v>173</v>
      </c>
      <c r="S2474" s="10">
        <v>54</v>
      </c>
      <c r="T2474" s="3" t="s">
        <v>56</v>
      </c>
      <c r="U2474" s="10">
        <v>1</v>
      </c>
      <c r="V2474" s="3" t="s">
        <v>56</v>
      </c>
      <c r="W2474" s="3" t="s">
        <v>56</v>
      </c>
      <c r="X2474" s="3" t="s">
        <v>56</v>
      </c>
      <c r="Y2474" s="15">
        <v>0</v>
      </c>
      <c r="Z2474" s="7">
        <f t="shared" si="21"/>
        <v>-58.580000000000069</v>
      </c>
      <c r="AA2474" s="7" t="s">
        <v>56</v>
      </c>
      <c r="AC2474" t="s">
        <v>1799</v>
      </c>
    </row>
    <row r="2475" spans="1:29" x14ac:dyDescent="0.25">
      <c r="A2475" t="s">
        <v>320</v>
      </c>
      <c r="B2475" t="s">
        <v>321</v>
      </c>
      <c r="C2475" s="1">
        <v>44696.604166666664</v>
      </c>
      <c r="D2475" t="s">
        <v>323</v>
      </c>
      <c r="E2475" t="s">
        <v>1139</v>
      </c>
      <c r="F2475">
        <v>20</v>
      </c>
      <c r="G2475">
        <v>5</v>
      </c>
      <c r="H2475">
        <v>80</v>
      </c>
      <c r="I2475">
        <v>85</v>
      </c>
      <c r="J2475">
        <v>34</v>
      </c>
      <c r="K2475">
        <v>1.8</v>
      </c>
      <c r="L2475">
        <v>85</v>
      </c>
      <c r="M2475">
        <v>5.55</v>
      </c>
      <c r="N2475">
        <v>3.1</v>
      </c>
      <c r="O2475" t="s">
        <v>399</v>
      </c>
      <c r="P2475" t="s">
        <v>2071</v>
      </c>
      <c r="Q2475" s="3" t="s">
        <v>65</v>
      </c>
      <c r="R2475" s="3" t="s">
        <v>58</v>
      </c>
      <c r="S2475" s="10">
        <v>53</v>
      </c>
      <c r="T2475" s="10">
        <v>1</v>
      </c>
      <c r="U2475" s="10">
        <v>1</v>
      </c>
      <c r="V2475" s="3" t="s">
        <v>56</v>
      </c>
      <c r="W2475" s="3" t="s">
        <v>56</v>
      </c>
      <c r="X2475" s="3" t="s">
        <v>56</v>
      </c>
      <c r="Y2475" s="15">
        <v>0</v>
      </c>
      <c r="Z2475" s="7">
        <f t="shared" si="21"/>
        <v>-58.580000000000069</v>
      </c>
      <c r="AA2475" s="7" t="s">
        <v>56</v>
      </c>
      <c r="AC2475" t="s">
        <v>1799</v>
      </c>
    </row>
    <row r="2476" spans="1:29" x14ac:dyDescent="0.25">
      <c r="A2476" t="s">
        <v>320</v>
      </c>
      <c r="B2476" t="s">
        <v>321</v>
      </c>
      <c r="C2476" s="1">
        <v>44696.604166666664</v>
      </c>
      <c r="D2476" t="s">
        <v>766</v>
      </c>
      <c r="E2476" t="s">
        <v>1069</v>
      </c>
      <c r="F2476">
        <v>20</v>
      </c>
      <c r="G2476">
        <v>10</v>
      </c>
      <c r="H2476">
        <v>90</v>
      </c>
      <c r="I2476">
        <v>80</v>
      </c>
      <c r="J2476">
        <v>21</v>
      </c>
      <c r="K2476">
        <v>1.6</v>
      </c>
      <c r="L2476">
        <v>85</v>
      </c>
      <c r="M2476">
        <v>5.45</v>
      </c>
      <c r="N2476">
        <v>3.3</v>
      </c>
      <c r="O2476" t="s">
        <v>153</v>
      </c>
      <c r="Q2476" s="3" t="s">
        <v>53</v>
      </c>
      <c r="R2476" s="3" t="s">
        <v>53</v>
      </c>
      <c r="S2476" s="3" t="s">
        <v>56</v>
      </c>
      <c r="T2476" s="3" t="s">
        <v>56</v>
      </c>
      <c r="U2476" s="10">
        <v>0</v>
      </c>
      <c r="V2476" s="3" t="s">
        <v>56</v>
      </c>
      <c r="W2476" s="3" t="s">
        <v>56</v>
      </c>
      <c r="X2476" s="3" t="s">
        <v>56</v>
      </c>
      <c r="Y2476" s="15">
        <v>0</v>
      </c>
      <c r="Z2476" s="7">
        <f t="shared" si="21"/>
        <v>-58.580000000000069</v>
      </c>
      <c r="AA2476" s="7" t="s">
        <v>1269</v>
      </c>
      <c r="AB2476">
        <v>10</v>
      </c>
      <c r="AC2476" t="s">
        <v>1849</v>
      </c>
    </row>
    <row r="2477" spans="1:29" x14ac:dyDescent="0.25">
      <c r="A2477" t="s">
        <v>320</v>
      </c>
      <c r="B2477" t="s">
        <v>321</v>
      </c>
      <c r="C2477" s="1">
        <v>44696.604166666664</v>
      </c>
      <c r="D2477" t="s">
        <v>1140</v>
      </c>
      <c r="E2477" t="s">
        <v>1615</v>
      </c>
      <c r="F2477">
        <v>20</v>
      </c>
      <c r="G2477">
        <v>0</v>
      </c>
      <c r="H2477">
        <v>90</v>
      </c>
      <c r="I2477">
        <v>95</v>
      </c>
      <c r="J2477">
        <v>30</v>
      </c>
      <c r="K2477">
        <v>1.7</v>
      </c>
      <c r="L2477">
        <v>90</v>
      </c>
      <c r="M2477">
        <v>5</v>
      </c>
      <c r="N2477">
        <v>3</v>
      </c>
      <c r="O2477" t="s">
        <v>399</v>
      </c>
      <c r="P2477" t="s">
        <v>2071</v>
      </c>
      <c r="Q2477" s="3" t="s">
        <v>66</v>
      </c>
      <c r="R2477" s="3" t="s">
        <v>66</v>
      </c>
      <c r="S2477" s="3" t="s">
        <v>56</v>
      </c>
      <c r="T2477" s="3" t="s">
        <v>56</v>
      </c>
      <c r="U2477" s="10">
        <v>0</v>
      </c>
      <c r="V2477" s="3" t="s">
        <v>56</v>
      </c>
      <c r="W2477" s="3" t="s">
        <v>56</v>
      </c>
      <c r="X2477" s="3" t="s">
        <v>56</v>
      </c>
      <c r="Y2477" s="15">
        <v>0</v>
      </c>
      <c r="Z2477" s="7">
        <f t="shared" si="21"/>
        <v>-58.580000000000069</v>
      </c>
      <c r="AA2477" s="7" t="s">
        <v>56</v>
      </c>
      <c r="AC2477" t="s">
        <v>1799</v>
      </c>
    </row>
    <row r="2478" spans="1:29" x14ac:dyDescent="0.25">
      <c r="A2478" t="s">
        <v>320</v>
      </c>
      <c r="B2478" t="s">
        <v>321</v>
      </c>
      <c r="C2478" s="1">
        <v>44696.604166666664</v>
      </c>
      <c r="D2478" t="s">
        <v>771</v>
      </c>
      <c r="E2478" t="s">
        <v>446</v>
      </c>
      <c r="F2478">
        <v>20</v>
      </c>
      <c r="G2478">
        <v>0</v>
      </c>
      <c r="H2478">
        <v>100</v>
      </c>
      <c r="I2478">
        <v>90</v>
      </c>
      <c r="J2478">
        <v>38</v>
      </c>
      <c r="K2478">
        <v>1.5</v>
      </c>
      <c r="L2478">
        <v>85</v>
      </c>
      <c r="M2478">
        <v>5.2</v>
      </c>
      <c r="N2478">
        <v>2.6</v>
      </c>
      <c r="O2478" t="s">
        <v>399</v>
      </c>
      <c r="Q2478" s="3" t="s">
        <v>60</v>
      </c>
      <c r="R2478" s="3" t="s">
        <v>66</v>
      </c>
      <c r="S2478" s="10">
        <v>51</v>
      </c>
      <c r="T2478" s="3" t="s">
        <v>56</v>
      </c>
      <c r="U2478" s="10">
        <v>1</v>
      </c>
      <c r="V2478" s="3" t="s">
        <v>56</v>
      </c>
      <c r="W2478" s="3" t="s">
        <v>56</v>
      </c>
      <c r="X2478" s="3" t="s">
        <v>56</v>
      </c>
      <c r="Y2478" s="15">
        <v>0</v>
      </c>
      <c r="Z2478" s="7">
        <f t="shared" si="21"/>
        <v>-58.580000000000069</v>
      </c>
      <c r="AA2478" s="7" t="s">
        <v>56</v>
      </c>
      <c r="AC2478" t="s">
        <v>1799</v>
      </c>
    </row>
    <row r="2479" spans="1:29" x14ac:dyDescent="0.25">
      <c r="A2479" t="s">
        <v>320</v>
      </c>
      <c r="B2479" t="s">
        <v>321</v>
      </c>
      <c r="C2479" s="1">
        <v>44696.604166666664</v>
      </c>
      <c r="D2479" t="s">
        <v>767</v>
      </c>
      <c r="E2479" t="s">
        <v>322</v>
      </c>
      <c r="F2479">
        <v>20</v>
      </c>
      <c r="G2479">
        <v>0</v>
      </c>
      <c r="H2479">
        <v>90</v>
      </c>
      <c r="I2479">
        <v>100</v>
      </c>
      <c r="J2479">
        <v>29</v>
      </c>
      <c r="K2479">
        <v>1.85</v>
      </c>
      <c r="L2479">
        <v>90</v>
      </c>
      <c r="M2479">
        <v>5.65</v>
      </c>
      <c r="N2479">
        <v>3.45</v>
      </c>
      <c r="O2479" t="s">
        <v>399</v>
      </c>
      <c r="P2479" t="s">
        <v>2071</v>
      </c>
      <c r="Q2479" s="3" t="s">
        <v>58</v>
      </c>
      <c r="R2479" s="3" t="s">
        <v>64</v>
      </c>
      <c r="S2479" s="10">
        <v>86</v>
      </c>
      <c r="T2479" s="3" t="s">
        <v>56</v>
      </c>
      <c r="U2479" s="10">
        <v>1</v>
      </c>
      <c r="V2479" s="3" t="s">
        <v>56</v>
      </c>
      <c r="W2479" s="3" t="s">
        <v>56</v>
      </c>
      <c r="X2479" s="3" t="s">
        <v>56</v>
      </c>
      <c r="Y2479" s="15">
        <v>0</v>
      </c>
      <c r="Z2479" s="7">
        <f t="shared" si="21"/>
        <v>-58.580000000000069</v>
      </c>
      <c r="AA2479" s="7" t="s">
        <v>56</v>
      </c>
      <c r="AC2479" t="s">
        <v>1799</v>
      </c>
    </row>
    <row r="2480" spans="1:29" x14ac:dyDescent="0.25">
      <c r="A2480" t="s">
        <v>414</v>
      </c>
      <c r="B2480" t="s">
        <v>415</v>
      </c>
      <c r="C2480" s="1">
        <v>44696.708333333336</v>
      </c>
      <c r="D2480" t="s">
        <v>863</v>
      </c>
      <c r="E2480" t="s">
        <v>1053</v>
      </c>
      <c r="F2480">
        <v>20</v>
      </c>
      <c r="G2480">
        <v>10</v>
      </c>
      <c r="H2480">
        <v>90</v>
      </c>
      <c r="I2480">
        <v>80</v>
      </c>
      <c r="J2480">
        <v>26</v>
      </c>
      <c r="K2480">
        <v>1.55</v>
      </c>
      <c r="L2480">
        <v>70</v>
      </c>
      <c r="M2480">
        <v>5.05</v>
      </c>
      <c r="N2480">
        <v>3.2</v>
      </c>
      <c r="O2480" t="s">
        <v>153</v>
      </c>
      <c r="Q2480" s="3" t="s">
        <v>65</v>
      </c>
      <c r="R2480" s="3" t="s">
        <v>53</v>
      </c>
      <c r="S2480" s="10">
        <v>59</v>
      </c>
      <c r="T2480" s="10">
        <v>1</v>
      </c>
      <c r="U2480" s="10">
        <v>1</v>
      </c>
      <c r="V2480" s="3" t="s">
        <v>56</v>
      </c>
      <c r="W2480" s="3" t="s">
        <v>56</v>
      </c>
      <c r="X2480" s="3" t="s">
        <v>56</v>
      </c>
      <c r="Y2480" s="15">
        <v>0</v>
      </c>
      <c r="Z2480" s="7">
        <f t="shared" si="21"/>
        <v>-58.580000000000069</v>
      </c>
      <c r="AA2480" s="7" t="s">
        <v>1269</v>
      </c>
      <c r="AB2480">
        <v>9</v>
      </c>
      <c r="AC2480" t="s">
        <v>2094</v>
      </c>
    </row>
    <row r="2481" spans="1:29" x14ac:dyDescent="0.25">
      <c r="A2481" t="s">
        <v>22</v>
      </c>
      <c r="B2481" t="s">
        <v>430</v>
      </c>
      <c r="C2481" s="1">
        <v>44696.770833333336</v>
      </c>
      <c r="D2481" t="s">
        <v>1419</v>
      </c>
      <c r="E2481" t="s">
        <v>788</v>
      </c>
      <c r="F2481">
        <v>20</v>
      </c>
      <c r="G2481">
        <v>0</v>
      </c>
      <c r="H2481">
        <v>90</v>
      </c>
      <c r="I2481">
        <v>90</v>
      </c>
      <c r="J2481">
        <v>37</v>
      </c>
      <c r="K2481">
        <v>2.4</v>
      </c>
      <c r="L2481">
        <v>100</v>
      </c>
      <c r="M2481">
        <v>6</v>
      </c>
      <c r="N2481">
        <v>3.65</v>
      </c>
      <c r="O2481" t="s">
        <v>153</v>
      </c>
      <c r="Q2481" s="3" t="s">
        <v>58</v>
      </c>
      <c r="R2481" s="3" t="s">
        <v>173</v>
      </c>
      <c r="S2481" s="10">
        <v>53</v>
      </c>
      <c r="T2481" s="3" t="s">
        <v>56</v>
      </c>
      <c r="U2481" s="10">
        <v>1</v>
      </c>
      <c r="V2481" s="3" t="s">
        <v>56</v>
      </c>
      <c r="W2481" s="3" t="s">
        <v>56</v>
      </c>
      <c r="X2481" s="3" t="s">
        <v>56</v>
      </c>
      <c r="Y2481" s="15">
        <v>0</v>
      </c>
      <c r="Z2481" s="7">
        <f t="shared" si="21"/>
        <v>-58.580000000000069</v>
      </c>
      <c r="AA2481" s="7" t="s">
        <v>1270</v>
      </c>
      <c r="AB2481">
        <v>4</v>
      </c>
      <c r="AC2481" t="s">
        <v>1708</v>
      </c>
    </row>
    <row r="2482" spans="1:29" x14ac:dyDescent="0.25">
      <c r="A2482" t="s">
        <v>439</v>
      </c>
      <c r="B2482" t="s">
        <v>440</v>
      </c>
      <c r="C2482" s="1">
        <v>44700.145833333336</v>
      </c>
      <c r="D2482" t="s">
        <v>687</v>
      </c>
      <c r="E2482" t="s">
        <v>686</v>
      </c>
      <c r="F2482">
        <v>12</v>
      </c>
      <c r="G2482">
        <v>8</v>
      </c>
      <c r="H2482">
        <v>100</v>
      </c>
      <c r="I2482">
        <v>83</v>
      </c>
      <c r="J2482">
        <v>32</v>
      </c>
      <c r="K2482">
        <v>2.33</v>
      </c>
      <c r="L2482">
        <v>92</v>
      </c>
      <c r="M2482">
        <v>5.67</v>
      </c>
      <c r="N2482">
        <v>3.5</v>
      </c>
      <c r="O2482" t="s">
        <v>1266</v>
      </c>
      <c r="Q2482" s="3" t="s">
        <v>59</v>
      </c>
      <c r="R2482" s="3" t="s">
        <v>175</v>
      </c>
      <c r="S2482" s="10">
        <v>56</v>
      </c>
      <c r="T2482" s="3" t="s">
        <v>56</v>
      </c>
      <c r="U2482" s="10">
        <v>1</v>
      </c>
      <c r="V2482" s="3" t="s">
        <v>56</v>
      </c>
      <c r="W2482" s="3" t="s">
        <v>56</v>
      </c>
      <c r="X2482" s="3" t="s">
        <v>56</v>
      </c>
      <c r="Y2482" s="15">
        <v>0</v>
      </c>
      <c r="Z2482" s="7">
        <f t="shared" si="21"/>
        <v>-58.580000000000069</v>
      </c>
      <c r="AA2482" s="7" t="s">
        <v>56</v>
      </c>
      <c r="AC2482" t="s">
        <v>1799</v>
      </c>
    </row>
    <row r="2483" spans="1:29" x14ac:dyDescent="0.25">
      <c r="A2483" t="s">
        <v>218</v>
      </c>
      <c r="B2483" t="s">
        <v>261</v>
      </c>
      <c r="C2483" s="1">
        <v>44700.8125</v>
      </c>
      <c r="D2483" t="s">
        <v>262</v>
      </c>
      <c r="E2483" t="s">
        <v>451</v>
      </c>
      <c r="F2483">
        <v>20</v>
      </c>
      <c r="G2483">
        <v>0</v>
      </c>
      <c r="H2483">
        <v>80</v>
      </c>
      <c r="I2483">
        <v>90</v>
      </c>
      <c r="J2483">
        <v>26</v>
      </c>
      <c r="K2483">
        <v>2.15</v>
      </c>
      <c r="L2483">
        <v>100</v>
      </c>
      <c r="M2483">
        <v>5.55</v>
      </c>
      <c r="N2483">
        <v>3.65</v>
      </c>
      <c r="O2483" t="s">
        <v>153</v>
      </c>
      <c r="Q2483" s="3" t="s">
        <v>66</v>
      </c>
      <c r="R2483" s="3" t="s">
        <v>175</v>
      </c>
      <c r="S2483" s="10">
        <v>60</v>
      </c>
      <c r="T2483" s="3" t="s">
        <v>56</v>
      </c>
      <c r="U2483" s="10">
        <v>1</v>
      </c>
      <c r="V2483" s="3" t="s">
        <v>56</v>
      </c>
      <c r="W2483" s="3" t="s">
        <v>56</v>
      </c>
      <c r="X2483" s="3" t="s">
        <v>56</v>
      </c>
      <c r="Y2483" s="15">
        <v>0</v>
      </c>
      <c r="Z2483" s="7">
        <f t="shared" si="21"/>
        <v>-58.580000000000069</v>
      </c>
      <c r="AA2483" s="7" t="s">
        <v>1269</v>
      </c>
      <c r="AB2483">
        <v>9</v>
      </c>
      <c r="AC2483" t="s">
        <v>2097</v>
      </c>
    </row>
    <row r="2484" spans="1:29" x14ac:dyDescent="0.25">
      <c r="A2484" t="s">
        <v>218</v>
      </c>
      <c r="B2484" t="s">
        <v>261</v>
      </c>
      <c r="C2484" s="1">
        <v>44700.8125</v>
      </c>
      <c r="D2484" t="s">
        <v>450</v>
      </c>
      <c r="E2484" t="s">
        <v>756</v>
      </c>
      <c r="F2484">
        <v>20</v>
      </c>
      <c r="G2484">
        <v>0</v>
      </c>
      <c r="H2484">
        <v>70</v>
      </c>
      <c r="I2484">
        <v>80</v>
      </c>
      <c r="J2484">
        <v>33</v>
      </c>
      <c r="K2484">
        <v>2.35</v>
      </c>
      <c r="L2484">
        <v>90</v>
      </c>
      <c r="M2484">
        <v>5.9</v>
      </c>
      <c r="N2484">
        <v>3.2</v>
      </c>
      <c r="O2484" t="s">
        <v>153</v>
      </c>
      <c r="Q2484" s="3" t="s">
        <v>64</v>
      </c>
      <c r="R2484" s="3" t="s">
        <v>550</v>
      </c>
      <c r="S2484" s="10">
        <v>69</v>
      </c>
      <c r="T2484" s="3" t="s">
        <v>56</v>
      </c>
      <c r="U2484" s="10">
        <v>1</v>
      </c>
      <c r="V2484" s="3" t="s">
        <v>56</v>
      </c>
      <c r="W2484" s="3" t="s">
        <v>56</v>
      </c>
      <c r="X2484" s="3" t="s">
        <v>56</v>
      </c>
      <c r="Y2484" s="15">
        <v>0</v>
      </c>
      <c r="Z2484" s="7">
        <f t="shared" si="21"/>
        <v>-58.580000000000069</v>
      </c>
      <c r="AA2484" s="7" t="s">
        <v>1269</v>
      </c>
      <c r="AB2484">
        <v>14</v>
      </c>
      <c r="AC2484" t="s">
        <v>2097</v>
      </c>
    </row>
    <row r="2485" spans="1:29" x14ac:dyDescent="0.25">
      <c r="A2485" t="s">
        <v>26</v>
      </c>
      <c r="B2485" t="s">
        <v>13</v>
      </c>
      <c r="C2485" s="1">
        <v>44700.833333333336</v>
      </c>
      <c r="D2485" t="s">
        <v>1076</v>
      </c>
      <c r="E2485" t="s">
        <v>1123</v>
      </c>
      <c r="F2485">
        <v>20</v>
      </c>
      <c r="G2485">
        <v>0</v>
      </c>
      <c r="H2485">
        <v>100</v>
      </c>
      <c r="I2485">
        <v>90</v>
      </c>
      <c r="J2485">
        <v>37</v>
      </c>
      <c r="K2485">
        <v>2.0499999999999998</v>
      </c>
      <c r="L2485">
        <v>95</v>
      </c>
      <c r="M2485">
        <v>5.6</v>
      </c>
      <c r="N2485">
        <v>3.35</v>
      </c>
      <c r="O2485" t="s">
        <v>399</v>
      </c>
      <c r="P2485" t="s">
        <v>2071</v>
      </c>
      <c r="Q2485" s="3" t="s">
        <v>55</v>
      </c>
      <c r="R2485" s="3" t="s">
        <v>55</v>
      </c>
      <c r="S2485" s="3" t="s">
        <v>56</v>
      </c>
      <c r="T2485" s="10">
        <v>0</v>
      </c>
      <c r="U2485" s="10">
        <v>0</v>
      </c>
      <c r="V2485" s="3" t="s">
        <v>56</v>
      </c>
      <c r="W2485" s="3" t="s">
        <v>56</v>
      </c>
      <c r="X2485" s="3" t="s">
        <v>56</v>
      </c>
      <c r="Y2485" s="15">
        <v>0</v>
      </c>
      <c r="Z2485" s="7">
        <f t="shared" si="21"/>
        <v>-58.580000000000069</v>
      </c>
      <c r="AA2485" s="7" t="s">
        <v>56</v>
      </c>
      <c r="AC2485" t="s">
        <v>1799</v>
      </c>
    </row>
    <row r="2486" spans="1:29" x14ac:dyDescent="0.25">
      <c r="A2486" t="s">
        <v>414</v>
      </c>
      <c r="B2486" t="s">
        <v>886</v>
      </c>
      <c r="C2486" s="1">
        <v>44701.75</v>
      </c>
      <c r="D2486" t="s">
        <v>888</v>
      </c>
      <c r="E2486" t="s">
        <v>1745</v>
      </c>
      <c r="F2486">
        <v>20</v>
      </c>
      <c r="G2486">
        <v>5</v>
      </c>
      <c r="H2486">
        <v>70</v>
      </c>
      <c r="I2486">
        <v>90</v>
      </c>
      <c r="J2486">
        <v>34</v>
      </c>
      <c r="K2486">
        <v>2.0499999999999998</v>
      </c>
      <c r="L2486">
        <v>95</v>
      </c>
      <c r="M2486">
        <v>5.7</v>
      </c>
      <c r="N2486">
        <v>3.3</v>
      </c>
      <c r="O2486" t="s">
        <v>399</v>
      </c>
      <c r="P2486" t="s">
        <v>2071</v>
      </c>
      <c r="Q2486" s="3" t="s">
        <v>63</v>
      </c>
      <c r="R2486" s="3" t="s">
        <v>104</v>
      </c>
      <c r="S2486" s="10">
        <v>75</v>
      </c>
      <c r="T2486" s="3" t="s">
        <v>56</v>
      </c>
      <c r="U2486" s="10">
        <v>1</v>
      </c>
      <c r="V2486" s="3" t="s">
        <v>56</v>
      </c>
      <c r="W2486" s="3" t="s">
        <v>56</v>
      </c>
      <c r="X2486" s="3" t="s">
        <v>56</v>
      </c>
      <c r="Y2486" s="15">
        <v>0</v>
      </c>
      <c r="Z2486" s="7">
        <f t="shared" ref="Z2486:Z2523" si="22">SUM(Z2485+Y2486)</f>
        <v>-58.580000000000069</v>
      </c>
      <c r="AA2486" s="7" t="s">
        <v>56</v>
      </c>
      <c r="AC2486" t="s">
        <v>1799</v>
      </c>
    </row>
    <row r="2487" spans="1:29" x14ac:dyDescent="0.25">
      <c r="A2487" t="s">
        <v>91</v>
      </c>
      <c r="B2487" t="s">
        <v>92</v>
      </c>
      <c r="C2487" s="1">
        <v>44701.795138888891</v>
      </c>
      <c r="D2487" t="s">
        <v>94</v>
      </c>
      <c r="E2487" t="s">
        <v>274</v>
      </c>
      <c r="F2487">
        <v>20</v>
      </c>
      <c r="G2487">
        <v>5</v>
      </c>
      <c r="H2487">
        <v>90</v>
      </c>
      <c r="I2487">
        <v>90</v>
      </c>
      <c r="J2487">
        <v>26</v>
      </c>
      <c r="K2487">
        <v>1.75</v>
      </c>
      <c r="L2487">
        <v>80</v>
      </c>
      <c r="M2487">
        <v>6.1</v>
      </c>
      <c r="N2487">
        <v>3.2</v>
      </c>
      <c r="O2487" t="s">
        <v>399</v>
      </c>
      <c r="P2487" t="s">
        <v>2071</v>
      </c>
      <c r="Q2487" s="3" t="s">
        <v>59</v>
      </c>
      <c r="R2487" s="3" t="s">
        <v>59</v>
      </c>
      <c r="S2487" s="3" t="s">
        <v>56</v>
      </c>
      <c r="T2487" s="3" t="s">
        <v>56</v>
      </c>
      <c r="U2487" s="10">
        <v>0</v>
      </c>
      <c r="V2487" s="3" t="s">
        <v>56</v>
      </c>
      <c r="W2487" s="3" t="s">
        <v>56</v>
      </c>
      <c r="X2487" s="3" t="s">
        <v>56</v>
      </c>
      <c r="Y2487" s="15">
        <v>0</v>
      </c>
      <c r="Z2487" s="7">
        <f t="shared" si="22"/>
        <v>-58.580000000000069</v>
      </c>
      <c r="AA2487" s="7" t="s">
        <v>56</v>
      </c>
      <c r="AC2487" t="s">
        <v>1799</v>
      </c>
    </row>
    <row r="2488" spans="1:29" x14ac:dyDescent="0.25">
      <c r="A2488" t="s">
        <v>230</v>
      </c>
      <c r="B2488" t="s">
        <v>988</v>
      </c>
      <c r="C2488" s="1">
        <v>44702.25</v>
      </c>
      <c r="D2488" t="s">
        <v>2068</v>
      </c>
      <c r="E2488" t="s">
        <v>1022</v>
      </c>
      <c r="F2488">
        <v>15</v>
      </c>
      <c r="G2488">
        <v>0</v>
      </c>
      <c r="H2488">
        <v>75</v>
      </c>
      <c r="I2488">
        <v>93</v>
      </c>
      <c r="J2488">
        <v>19</v>
      </c>
      <c r="K2488">
        <v>1.93</v>
      </c>
      <c r="L2488">
        <v>93</v>
      </c>
      <c r="M2488">
        <v>5.2</v>
      </c>
      <c r="N2488">
        <v>3.33</v>
      </c>
      <c r="O2488" t="s">
        <v>153</v>
      </c>
      <c r="Q2488" s="3" t="s">
        <v>63</v>
      </c>
      <c r="R2488" s="3" t="s">
        <v>554</v>
      </c>
      <c r="S2488" s="10">
        <v>54</v>
      </c>
      <c r="T2488" s="3" t="s">
        <v>56</v>
      </c>
      <c r="U2488" s="10">
        <v>1</v>
      </c>
      <c r="V2488" s="3" t="s">
        <v>56</v>
      </c>
      <c r="W2488" s="3" t="s">
        <v>56</v>
      </c>
      <c r="X2488" s="3" t="s">
        <v>56</v>
      </c>
      <c r="Y2488" s="15">
        <v>0</v>
      </c>
      <c r="Z2488" s="7">
        <f t="shared" si="22"/>
        <v>-58.580000000000069</v>
      </c>
      <c r="AA2488" s="7" t="s">
        <v>1270</v>
      </c>
      <c r="AB2488">
        <v>5.5</v>
      </c>
      <c r="AC2488" t="s">
        <v>1708</v>
      </c>
    </row>
    <row r="2489" spans="1:29" x14ac:dyDescent="0.25">
      <c r="A2489" t="s">
        <v>414</v>
      </c>
      <c r="B2489" t="s">
        <v>415</v>
      </c>
      <c r="C2489" s="1">
        <v>44702.583333333336</v>
      </c>
      <c r="D2489" t="s">
        <v>418</v>
      </c>
      <c r="E2489" t="s">
        <v>1356</v>
      </c>
      <c r="F2489">
        <v>20</v>
      </c>
      <c r="G2489">
        <v>0</v>
      </c>
      <c r="H2489">
        <v>90</v>
      </c>
      <c r="I2489">
        <v>90</v>
      </c>
      <c r="J2489">
        <v>35</v>
      </c>
      <c r="K2489">
        <v>1.65</v>
      </c>
      <c r="L2489">
        <v>85</v>
      </c>
      <c r="M2489">
        <v>5.5</v>
      </c>
      <c r="N2489">
        <v>2.9</v>
      </c>
      <c r="O2489" t="s">
        <v>399</v>
      </c>
      <c r="P2489" t="s">
        <v>2071</v>
      </c>
      <c r="Q2489" s="3" t="s">
        <v>60</v>
      </c>
      <c r="R2489" s="3" t="s">
        <v>59</v>
      </c>
      <c r="S2489" s="10">
        <v>56</v>
      </c>
      <c r="T2489" s="3" t="s">
        <v>56</v>
      </c>
      <c r="U2489" s="10">
        <v>1</v>
      </c>
      <c r="V2489" s="3" t="s">
        <v>56</v>
      </c>
      <c r="W2489" s="3" t="s">
        <v>56</v>
      </c>
      <c r="X2489" s="3" t="s">
        <v>56</v>
      </c>
      <c r="Y2489" s="15">
        <v>0</v>
      </c>
      <c r="Z2489" s="7">
        <f t="shared" si="22"/>
        <v>-58.580000000000069</v>
      </c>
      <c r="AA2489" s="7" t="s">
        <v>56</v>
      </c>
      <c r="AC2489" t="s">
        <v>1799</v>
      </c>
    </row>
    <row r="2490" spans="1:29" x14ac:dyDescent="0.25">
      <c r="A2490" t="s">
        <v>414</v>
      </c>
      <c r="B2490" t="s">
        <v>886</v>
      </c>
      <c r="C2490" s="1">
        <v>44702.583333333336</v>
      </c>
      <c r="D2490" t="s">
        <v>1590</v>
      </c>
      <c r="E2490" t="s">
        <v>1591</v>
      </c>
      <c r="F2490">
        <v>20</v>
      </c>
      <c r="G2490">
        <v>5</v>
      </c>
      <c r="H2490">
        <v>80</v>
      </c>
      <c r="I2490">
        <v>75</v>
      </c>
      <c r="J2490">
        <v>28</v>
      </c>
      <c r="K2490">
        <v>1.55</v>
      </c>
      <c r="L2490">
        <v>80</v>
      </c>
      <c r="M2490">
        <v>5.15</v>
      </c>
      <c r="N2490">
        <v>2.5</v>
      </c>
      <c r="O2490" t="s">
        <v>399</v>
      </c>
      <c r="Q2490" s="3" t="s">
        <v>55</v>
      </c>
      <c r="R2490" s="3" t="s">
        <v>64</v>
      </c>
      <c r="S2490" s="10">
        <v>68</v>
      </c>
      <c r="T2490" s="10">
        <v>1</v>
      </c>
      <c r="U2490" s="10">
        <v>1</v>
      </c>
      <c r="V2490" s="3" t="s">
        <v>56</v>
      </c>
      <c r="W2490" s="3" t="s">
        <v>56</v>
      </c>
      <c r="X2490" s="3" t="s">
        <v>56</v>
      </c>
      <c r="Y2490" s="15">
        <v>0</v>
      </c>
      <c r="Z2490" s="7">
        <f t="shared" si="22"/>
        <v>-58.580000000000069</v>
      </c>
      <c r="AA2490" s="7" t="s">
        <v>56</v>
      </c>
      <c r="AC2490" t="s">
        <v>1799</v>
      </c>
    </row>
    <row r="2491" spans="1:29" x14ac:dyDescent="0.25">
      <c r="A2491" t="s">
        <v>414</v>
      </c>
      <c r="B2491" t="s">
        <v>886</v>
      </c>
      <c r="C2491" s="1">
        <v>44702.583333333336</v>
      </c>
      <c r="D2491" t="s">
        <v>889</v>
      </c>
      <c r="E2491" t="s">
        <v>1749</v>
      </c>
      <c r="F2491">
        <v>20</v>
      </c>
      <c r="G2491">
        <v>0</v>
      </c>
      <c r="H2491">
        <v>80</v>
      </c>
      <c r="I2491">
        <v>80</v>
      </c>
      <c r="J2491">
        <v>29</v>
      </c>
      <c r="K2491">
        <v>1.5</v>
      </c>
      <c r="L2491">
        <v>85</v>
      </c>
      <c r="M2491">
        <v>5</v>
      </c>
      <c r="N2491">
        <v>2.6</v>
      </c>
      <c r="O2491" t="s">
        <v>399</v>
      </c>
      <c r="Q2491" s="3" t="s">
        <v>64</v>
      </c>
      <c r="R2491" s="3" t="s">
        <v>554</v>
      </c>
      <c r="S2491" s="10">
        <v>50</v>
      </c>
      <c r="T2491" s="3" t="s">
        <v>56</v>
      </c>
      <c r="U2491" s="10">
        <v>1</v>
      </c>
      <c r="V2491" s="3" t="s">
        <v>56</v>
      </c>
      <c r="W2491" s="3" t="s">
        <v>56</v>
      </c>
      <c r="X2491" s="3" t="s">
        <v>56</v>
      </c>
      <c r="Y2491" s="15">
        <v>0</v>
      </c>
      <c r="Z2491" s="7">
        <f t="shared" si="22"/>
        <v>-58.580000000000069</v>
      </c>
      <c r="AA2491" s="7" t="s">
        <v>56</v>
      </c>
      <c r="AC2491" t="s">
        <v>1799</v>
      </c>
    </row>
    <row r="2492" spans="1:29" x14ac:dyDescent="0.25">
      <c r="A2492" t="s">
        <v>30</v>
      </c>
      <c r="B2492" t="s">
        <v>252</v>
      </c>
      <c r="C2492" s="1">
        <v>44702.6875</v>
      </c>
      <c r="D2492" t="s">
        <v>911</v>
      </c>
      <c r="E2492" t="s">
        <v>341</v>
      </c>
      <c r="F2492">
        <v>20</v>
      </c>
      <c r="G2492">
        <v>0</v>
      </c>
      <c r="H2492">
        <v>100</v>
      </c>
      <c r="I2492">
        <v>85</v>
      </c>
      <c r="J2492">
        <v>39</v>
      </c>
      <c r="K2492">
        <v>1.85</v>
      </c>
      <c r="L2492">
        <v>95</v>
      </c>
      <c r="M2492">
        <v>5</v>
      </c>
      <c r="N2492">
        <v>2.8</v>
      </c>
      <c r="O2492" t="s">
        <v>399</v>
      </c>
      <c r="Q2492" s="3" t="s">
        <v>66</v>
      </c>
      <c r="R2492" s="3" t="s">
        <v>53</v>
      </c>
      <c r="S2492" s="10">
        <v>67</v>
      </c>
      <c r="T2492" s="3" t="s">
        <v>56</v>
      </c>
      <c r="U2492" s="10">
        <v>1</v>
      </c>
      <c r="V2492" s="3" t="s">
        <v>56</v>
      </c>
      <c r="W2492" s="3" t="s">
        <v>56</v>
      </c>
      <c r="X2492" s="3" t="s">
        <v>56</v>
      </c>
      <c r="Y2492" s="15">
        <v>0</v>
      </c>
      <c r="Z2492" s="7">
        <f t="shared" si="22"/>
        <v>-58.580000000000069</v>
      </c>
      <c r="AA2492" s="7" t="s">
        <v>56</v>
      </c>
      <c r="AC2492" t="s">
        <v>1799</v>
      </c>
    </row>
    <row r="2493" spans="1:29" x14ac:dyDescent="0.25">
      <c r="A2493" t="s">
        <v>30</v>
      </c>
      <c r="B2493" t="s">
        <v>252</v>
      </c>
      <c r="C2493" s="1">
        <v>44702.6875</v>
      </c>
      <c r="D2493" t="s">
        <v>284</v>
      </c>
      <c r="E2493" t="s">
        <v>454</v>
      </c>
      <c r="F2493">
        <v>20</v>
      </c>
      <c r="G2493">
        <v>5</v>
      </c>
      <c r="H2493">
        <v>90</v>
      </c>
      <c r="I2493">
        <v>80</v>
      </c>
      <c r="J2493">
        <v>28</v>
      </c>
      <c r="K2493">
        <v>1.7</v>
      </c>
      <c r="L2493">
        <v>80</v>
      </c>
      <c r="M2493">
        <v>5.05</v>
      </c>
      <c r="N2493">
        <v>2.95</v>
      </c>
      <c r="O2493" t="s">
        <v>399</v>
      </c>
      <c r="P2493" t="s">
        <v>2071</v>
      </c>
      <c r="Q2493" s="3" t="s">
        <v>66</v>
      </c>
      <c r="R2493" s="3" t="s">
        <v>59</v>
      </c>
      <c r="S2493" s="10">
        <v>64</v>
      </c>
      <c r="T2493" s="3" t="s">
        <v>56</v>
      </c>
      <c r="U2493" s="10">
        <v>1</v>
      </c>
      <c r="V2493" s="3" t="s">
        <v>56</v>
      </c>
      <c r="W2493" s="3" t="s">
        <v>56</v>
      </c>
      <c r="X2493" s="3" t="s">
        <v>56</v>
      </c>
      <c r="Y2493" s="15">
        <v>0</v>
      </c>
      <c r="Z2493" s="7">
        <f t="shared" si="22"/>
        <v>-58.580000000000069</v>
      </c>
      <c r="AA2493" s="7" t="s">
        <v>56</v>
      </c>
      <c r="AC2493" t="s">
        <v>1799</v>
      </c>
    </row>
    <row r="2494" spans="1:29" x14ac:dyDescent="0.25">
      <c r="A2494" t="s">
        <v>414</v>
      </c>
      <c r="B2494" t="s">
        <v>886</v>
      </c>
      <c r="C2494" s="1">
        <v>44702.708333333336</v>
      </c>
      <c r="D2494" t="s">
        <v>1427</v>
      </c>
      <c r="E2494" t="s">
        <v>1433</v>
      </c>
      <c r="F2494">
        <v>20</v>
      </c>
      <c r="G2494">
        <v>5</v>
      </c>
      <c r="H2494">
        <v>100</v>
      </c>
      <c r="I2494">
        <v>80</v>
      </c>
      <c r="J2494">
        <v>36</v>
      </c>
      <c r="K2494">
        <v>1.5</v>
      </c>
      <c r="L2494">
        <v>85</v>
      </c>
      <c r="M2494">
        <v>5.4</v>
      </c>
      <c r="N2494">
        <v>2.6</v>
      </c>
      <c r="O2494" t="s">
        <v>399</v>
      </c>
      <c r="Q2494" s="3" t="s">
        <v>60</v>
      </c>
      <c r="R2494" s="3" t="s">
        <v>61</v>
      </c>
      <c r="S2494" s="10">
        <v>63</v>
      </c>
      <c r="T2494" s="3" t="s">
        <v>56</v>
      </c>
      <c r="U2494" s="10">
        <v>1</v>
      </c>
      <c r="V2494" s="3" t="s">
        <v>56</v>
      </c>
      <c r="W2494" s="3" t="s">
        <v>56</v>
      </c>
      <c r="X2494" s="3" t="s">
        <v>56</v>
      </c>
      <c r="Y2494" s="15">
        <v>0</v>
      </c>
      <c r="Z2494" s="7">
        <f t="shared" si="22"/>
        <v>-58.580000000000069</v>
      </c>
      <c r="AA2494" s="7" t="s">
        <v>56</v>
      </c>
      <c r="AC2494" t="s">
        <v>1799</v>
      </c>
    </row>
    <row r="2495" spans="1:29" x14ac:dyDescent="0.25">
      <c r="A2495" t="s">
        <v>414</v>
      </c>
      <c r="B2495" t="s">
        <v>415</v>
      </c>
      <c r="C2495" s="1">
        <v>44702.708333333336</v>
      </c>
      <c r="D2495" t="s">
        <v>1071</v>
      </c>
      <c r="E2495" t="s">
        <v>755</v>
      </c>
      <c r="F2495">
        <v>20</v>
      </c>
      <c r="G2495">
        <v>0</v>
      </c>
      <c r="H2495">
        <v>80</v>
      </c>
      <c r="I2495">
        <v>90</v>
      </c>
      <c r="J2495">
        <v>24</v>
      </c>
      <c r="K2495">
        <v>1.85</v>
      </c>
      <c r="L2495">
        <v>85</v>
      </c>
      <c r="M2495">
        <v>5</v>
      </c>
      <c r="N2495">
        <v>3.45</v>
      </c>
      <c r="O2495" t="s">
        <v>153</v>
      </c>
      <c r="P2495" t="s">
        <v>2100</v>
      </c>
      <c r="Q2495" s="3" t="s">
        <v>58</v>
      </c>
      <c r="R2495" s="3" t="s">
        <v>561</v>
      </c>
      <c r="S2495" s="10">
        <v>57</v>
      </c>
      <c r="T2495" s="3" t="s">
        <v>56</v>
      </c>
      <c r="U2495" s="10">
        <v>1</v>
      </c>
      <c r="V2495" s="3" t="s">
        <v>56</v>
      </c>
      <c r="W2495" s="3" t="s">
        <v>56</v>
      </c>
      <c r="X2495" s="3" t="s">
        <v>56</v>
      </c>
      <c r="Y2495" s="15">
        <v>0</v>
      </c>
      <c r="Z2495" s="7">
        <f t="shared" si="22"/>
        <v>-58.580000000000069</v>
      </c>
      <c r="AA2495" s="7" t="s">
        <v>1269</v>
      </c>
      <c r="AB2495">
        <v>13</v>
      </c>
      <c r="AC2495" t="s">
        <v>1986</v>
      </c>
    </row>
    <row r="2496" spans="1:29" x14ac:dyDescent="0.25">
      <c r="A2496" t="s">
        <v>22</v>
      </c>
      <c r="B2496" t="s">
        <v>23</v>
      </c>
      <c r="C2496" s="1">
        <v>44702.791666666664</v>
      </c>
      <c r="D2496" t="s">
        <v>287</v>
      </c>
      <c r="E2496" t="s">
        <v>146</v>
      </c>
      <c r="F2496">
        <v>20</v>
      </c>
      <c r="G2496">
        <v>5</v>
      </c>
      <c r="H2496">
        <v>70</v>
      </c>
      <c r="I2496">
        <v>85</v>
      </c>
      <c r="J2496">
        <v>28</v>
      </c>
      <c r="K2496">
        <v>1.55</v>
      </c>
      <c r="L2496">
        <v>85</v>
      </c>
      <c r="M2496">
        <v>5</v>
      </c>
      <c r="N2496">
        <v>2.9</v>
      </c>
      <c r="O2496" t="s">
        <v>153</v>
      </c>
      <c r="Q2496" s="3" t="s">
        <v>66</v>
      </c>
      <c r="R2496" s="3" t="s">
        <v>105</v>
      </c>
      <c r="S2496" s="10">
        <v>57</v>
      </c>
      <c r="T2496" s="3" t="s">
        <v>56</v>
      </c>
      <c r="U2496" s="10">
        <v>1</v>
      </c>
      <c r="V2496" s="3" t="s">
        <v>56</v>
      </c>
      <c r="W2496" s="3" t="s">
        <v>56</v>
      </c>
      <c r="X2496" s="3" t="s">
        <v>56</v>
      </c>
      <c r="Y2496" s="15">
        <v>0</v>
      </c>
      <c r="Z2496" s="7">
        <f t="shared" si="22"/>
        <v>-58.580000000000069</v>
      </c>
      <c r="AA2496" s="7" t="s">
        <v>1269</v>
      </c>
      <c r="AB2496">
        <v>11</v>
      </c>
      <c r="AC2496" t="s">
        <v>2101</v>
      </c>
    </row>
    <row r="2497" spans="1:29" x14ac:dyDescent="0.25">
      <c r="A2497" t="s">
        <v>218</v>
      </c>
      <c r="B2497" t="s">
        <v>219</v>
      </c>
      <c r="C2497" s="1">
        <v>44702.802083333336</v>
      </c>
      <c r="D2497" t="s">
        <v>283</v>
      </c>
      <c r="E2497" t="s">
        <v>1530</v>
      </c>
      <c r="F2497">
        <v>20</v>
      </c>
      <c r="G2497">
        <v>0</v>
      </c>
      <c r="H2497">
        <v>100</v>
      </c>
      <c r="I2497">
        <v>95</v>
      </c>
      <c r="J2497">
        <v>28</v>
      </c>
      <c r="K2497">
        <v>2.0499999999999998</v>
      </c>
      <c r="L2497">
        <v>95</v>
      </c>
      <c r="M2497">
        <v>5.7</v>
      </c>
      <c r="N2497">
        <v>3.45</v>
      </c>
      <c r="O2497" t="s">
        <v>399</v>
      </c>
      <c r="P2497" t="s">
        <v>2071</v>
      </c>
      <c r="Q2497" s="3" t="s">
        <v>66</v>
      </c>
      <c r="R2497" s="3" t="s">
        <v>59</v>
      </c>
      <c r="S2497" s="10">
        <v>52</v>
      </c>
      <c r="T2497" s="3" t="s">
        <v>56</v>
      </c>
      <c r="U2497" s="10">
        <v>1</v>
      </c>
      <c r="V2497" s="3" t="s">
        <v>56</v>
      </c>
      <c r="W2497" s="3" t="s">
        <v>56</v>
      </c>
      <c r="X2497" s="3" t="s">
        <v>56</v>
      </c>
      <c r="Y2497" s="15">
        <v>0</v>
      </c>
      <c r="Z2497" s="7">
        <f t="shared" si="22"/>
        <v>-58.580000000000069</v>
      </c>
      <c r="AA2497" s="7" t="s">
        <v>56</v>
      </c>
      <c r="AC2497" t="s">
        <v>1799</v>
      </c>
    </row>
    <row r="2498" spans="1:29" x14ac:dyDescent="0.25">
      <c r="A2498" t="s">
        <v>218</v>
      </c>
      <c r="B2498" t="s">
        <v>219</v>
      </c>
      <c r="C2498" s="1">
        <v>44702.802083333336</v>
      </c>
      <c r="D2498" t="s">
        <v>282</v>
      </c>
      <c r="E2498" t="s">
        <v>740</v>
      </c>
      <c r="F2498">
        <v>20</v>
      </c>
      <c r="G2498">
        <v>0</v>
      </c>
      <c r="H2498">
        <v>80</v>
      </c>
      <c r="I2498">
        <v>90</v>
      </c>
      <c r="J2498">
        <v>21</v>
      </c>
      <c r="K2498">
        <v>1.9</v>
      </c>
      <c r="L2498">
        <v>90</v>
      </c>
      <c r="M2498">
        <v>5.2</v>
      </c>
      <c r="N2498">
        <v>3.8</v>
      </c>
      <c r="O2498" t="s">
        <v>399</v>
      </c>
      <c r="P2498" t="s">
        <v>2071</v>
      </c>
      <c r="Q2498" s="3" t="s">
        <v>58</v>
      </c>
      <c r="R2498" s="3" t="s">
        <v>64</v>
      </c>
      <c r="S2498" s="10">
        <v>75</v>
      </c>
      <c r="T2498" s="3" t="s">
        <v>56</v>
      </c>
      <c r="U2498" s="10">
        <v>1</v>
      </c>
      <c r="V2498" s="3" t="s">
        <v>56</v>
      </c>
      <c r="W2498" s="3" t="s">
        <v>56</v>
      </c>
      <c r="X2498" s="3" t="s">
        <v>56</v>
      </c>
      <c r="Y2498" s="15">
        <v>0</v>
      </c>
      <c r="Z2498" s="7">
        <f t="shared" si="22"/>
        <v>-58.580000000000069</v>
      </c>
      <c r="AA2498" s="7" t="s">
        <v>56</v>
      </c>
      <c r="AC2498" t="s">
        <v>1799</v>
      </c>
    </row>
    <row r="2499" spans="1:29" x14ac:dyDescent="0.25">
      <c r="A2499" t="s">
        <v>218</v>
      </c>
      <c r="B2499" t="s">
        <v>219</v>
      </c>
      <c r="C2499" s="1">
        <v>44702.802083333336</v>
      </c>
      <c r="D2499" t="s">
        <v>1058</v>
      </c>
      <c r="E2499" t="s">
        <v>786</v>
      </c>
      <c r="F2499">
        <v>20</v>
      </c>
      <c r="G2499">
        <v>10</v>
      </c>
      <c r="H2499">
        <v>80</v>
      </c>
      <c r="I2499">
        <v>80</v>
      </c>
      <c r="J2499">
        <v>27</v>
      </c>
      <c r="K2499">
        <v>2.2000000000000002</v>
      </c>
      <c r="L2499">
        <v>85</v>
      </c>
      <c r="M2499">
        <v>5.6</v>
      </c>
      <c r="N2499">
        <v>3.35</v>
      </c>
      <c r="O2499" t="s">
        <v>153</v>
      </c>
      <c r="Q2499" s="3" t="s">
        <v>60</v>
      </c>
      <c r="R2499" s="3" t="s">
        <v>64</v>
      </c>
      <c r="S2499" s="10">
        <v>53</v>
      </c>
      <c r="T2499" s="3" t="s">
        <v>56</v>
      </c>
      <c r="U2499" s="10">
        <v>1</v>
      </c>
      <c r="V2499" s="3" t="s">
        <v>56</v>
      </c>
      <c r="W2499" s="3" t="s">
        <v>56</v>
      </c>
      <c r="X2499" s="3" t="s">
        <v>56</v>
      </c>
      <c r="Y2499" s="15">
        <v>0</v>
      </c>
      <c r="Z2499" s="7">
        <f t="shared" si="22"/>
        <v>-58.580000000000069</v>
      </c>
      <c r="AA2499" s="7" t="s">
        <v>1269</v>
      </c>
      <c r="AB2499">
        <v>17</v>
      </c>
      <c r="AC2499" t="s">
        <v>2042</v>
      </c>
    </row>
    <row r="2500" spans="1:29" x14ac:dyDescent="0.25">
      <c r="A2500" t="s">
        <v>218</v>
      </c>
      <c r="B2500" t="s">
        <v>219</v>
      </c>
      <c r="C2500" s="1">
        <v>44702.802083333336</v>
      </c>
      <c r="D2500" t="s">
        <v>221</v>
      </c>
      <c r="E2500" t="s">
        <v>220</v>
      </c>
      <c r="F2500">
        <v>20</v>
      </c>
      <c r="G2500">
        <v>5</v>
      </c>
      <c r="H2500">
        <v>80</v>
      </c>
      <c r="I2500">
        <v>95</v>
      </c>
      <c r="J2500">
        <v>16</v>
      </c>
      <c r="K2500">
        <v>1.7</v>
      </c>
      <c r="L2500">
        <v>85</v>
      </c>
      <c r="M2500">
        <v>5.05</v>
      </c>
      <c r="N2500">
        <v>3.7</v>
      </c>
      <c r="O2500" t="s">
        <v>399</v>
      </c>
      <c r="P2500" t="s">
        <v>2071</v>
      </c>
      <c r="Q2500" s="3" t="s">
        <v>66</v>
      </c>
      <c r="R2500" s="3" t="s">
        <v>176</v>
      </c>
      <c r="S2500" s="10">
        <v>63</v>
      </c>
      <c r="T2500" s="3" t="s">
        <v>56</v>
      </c>
      <c r="U2500" s="10">
        <v>1</v>
      </c>
      <c r="V2500" s="3" t="s">
        <v>56</v>
      </c>
      <c r="W2500" s="3" t="s">
        <v>56</v>
      </c>
      <c r="X2500" s="3" t="s">
        <v>56</v>
      </c>
      <c r="Y2500" s="15">
        <v>0</v>
      </c>
      <c r="Z2500" s="7">
        <f t="shared" si="22"/>
        <v>-58.580000000000069</v>
      </c>
      <c r="AA2500" s="7" t="s">
        <v>56</v>
      </c>
      <c r="AC2500" t="s">
        <v>1799</v>
      </c>
    </row>
    <row r="2501" spans="1:29" x14ac:dyDescent="0.25">
      <c r="A2501" t="s">
        <v>439</v>
      </c>
      <c r="B2501" t="s">
        <v>440</v>
      </c>
      <c r="C2501" s="1">
        <v>44702.958333333336</v>
      </c>
      <c r="D2501" t="s">
        <v>2089</v>
      </c>
      <c r="E2501" t="s">
        <v>442</v>
      </c>
      <c r="F2501">
        <v>10</v>
      </c>
      <c r="G2501">
        <v>0</v>
      </c>
      <c r="H2501">
        <v>80</v>
      </c>
      <c r="I2501">
        <v>90</v>
      </c>
      <c r="J2501">
        <v>25</v>
      </c>
      <c r="K2501">
        <v>1.8</v>
      </c>
      <c r="L2501">
        <v>100</v>
      </c>
      <c r="M2501">
        <v>5.3</v>
      </c>
      <c r="N2501">
        <v>3.9</v>
      </c>
      <c r="O2501" t="s">
        <v>153</v>
      </c>
      <c r="Q2501" s="3" t="s">
        <v>64</v>
      </c>
      <c r="R2501" s="3" t="s">
        <v>181</v>
      </c>
      <c r="S2501" s="10">
        <v>58</v>
      </c>
      <c r="T2501" s="3" t="s">
        <v>56</v>
      </c>
      <c r="U2501" s="10">
        <v>1</v>
      </c>
      <c r="V2501" s="3" t="s">
        <v>56</v>
      </c>
      <c r="W2501" s="3" t="s">
        <v>56</v>
      </c>
      <c r="X2501" s="3" t="s">
        <v>56</v>
      </c>
      <c r="Y2501" s="15">
        <v>0</v>
      </c>
      <c r="Z2501" s="7">
        <f t="shared" si="22"/>
        <v>-58.580000000000069</v>
      </c>
      <c r="AA2501" s="7" t="s">
        <v>1270</v>
      </c>
      <c r="AB2501">
        <v>7</v>
      </c>
      <c r="AC2501" t="s">
        <v>1708</v>
      </c>
    </row>
    <row r="2502" spans="1:29" x14ac:dyDescent="0.25">
      <c r="A2502" t="s">
        <v>226</v>
      </c>
      <c r="B2502" t="s">
        <v>2050</v>
      </c>
      <c r="C2502" s="1">
        <v>44703.458333333336</v>
      </c>
      <c r="D2502" t="s">
        <v>2099</v>
      </c>
      <c r="E2502" t="s">
        <v>2081</v>
      </c>
      <c r="F2502">
        <v>12</v>
      </c>
      <c r="G2502">
        <v>0</v>
      </c>
      <c r="H2502">
        <v>100</v>
      </c>
      <c r="I2502">
        <v>75</v>
      </c>
      <c r="J2502">
        <v>32</v>
      </c>
      <c r="K2502">
        <v>2</v>
      </c>
      <c r="L2502">
        <v>92</v>
      </c>
      <c r="M2502">
        <v>6.42</v>
      </c>
      <c r="N2502">
        <v>3.42</v>
      </c>
      <c r="O2502" t="s">
        <v>399</v>
      </c>
      <c r="Q2502" s="3" t="s">
        <v>65</v>
      </c>
      <c r="R2502" s="3" t="s">
        <v>58</v>
      </c>
      <c r="S2502" s="10">
        <v>72</v>
      </c>
      <c r="T2502" s="10">
        <v>1</v>
      </c>
      <c r="U2502" s="10">
        <v>1</v>
      </c>
      <c r="V2502" s="3" t="s">
        <v>56</v>
      </c>
      <c r="W2502" s="3" t="s">
        <v>56</v>
      </c>
      <c r="X2502" s="3" t="s">
        <v>56</v>
      </c>
      <c r="Y2502" s="15">
        <v>0</v>
      </c>
      <c r="Z2502" s="7">
        <f t="shared" si="22"/>
        <v>-58.580000000000069</v>
      </c>
      <c r="AA2502" s="7" t="s">
        <v>56</v>
      </c>
      <c r="AC2502" t="s">
        <v>1799</v>
      </c>
    </row>
    <row r="2503" spans="1:29" x14ac:dyDescent="0.25">
      <c r="A2503" t="s">
        <v>264</v>
      </c>
      <c r="B2503" t="s">
        <v>265</v>
      </c>
      <c r="C2503" s="1">
        <v>44703.479166666664</v>
      </c>
      <c r="D2503" t="s">
        <v>589</v>
      </c>
      <c r="E2503" t="s">
        <v>210</v>
      </c>
      <c r="F2503">
        <v>20</v>
      </c>
      <c r="G2503">
        <v>0</v>
      </c>
      <c r="H2503">
        <v>90</v>
      </c>
      <c r="I2503">
        <v>75</v>
      </c>
      <c r="J2503">
        <v>44</v>
      </c>
      <c r="K2503">
        <v>1.95</v>
      </c>
      <c r="L2503">
        <v>95</v>
      </c>
      <c r="M2503">
        <v>5</v>
      </c>
      <c r="N2503">
        <v>2.65</v>
      </c>
      <c r="O2503" t="s">
        <v>399</v>
      </c>
      <c r="Q2503" s="3" t="s">
        <v>104</v>
      </c>
      <c r="R2503" s="3" t="s">
        <v>104</v>
      </c>
      <c r="S2503" s="3" t="s">
        <v>56</v>
      </c>
      <c r="T2503" s="3" t="s">
        <v>56</v>
      </c>
      <c r="U2503" s="10">
        <v>0</v>
      </c>
      <c r="V2503" s="3" t="s">
        <v>56</v>
      </c>
      <c r="W2503" s="3" t="s">
        <v>56</v>
      </c>
      <c r="X2503" s="3" t="s">
        <v>56</v>
      </c>
      <c r="Y2503" s="15">
        <v>0</v>
      </c>
      <c r="Z2503" s="7">
        <f t="shared" si="22"/>
        <v>-58.580000000000069</v>
      </c>
      <c r="AA2503" s="7" t="s">
        <v>56</v>
      </c>
      <c r="AC2503" t="s">
        <v>1799</v>
      </c>
    </row>
    <row r="2504" spans="1:29" x14ac:dyDescent="0.25">
      <c r="A2504" t="s">
        <v>30</v>
      </c>
      <c r="B2504" t="s">
        <v>88</v>
      </c>
      <c r="C2504" s="1">
        <v>44703.486111111109</v>
      </c>
      <c r="D2504" t="s">
        <v>280</v>
      </c>
      <c r="E2504" t="s">
        <v>2057</v>
      </c>
      <c r="F2504">
        <v>20</v>
      </c>
      <c r="G2504">
        <v>10</v>
      </c>
      <c r="H2504">
        <v>90</v>
      </c>
      <c r="I2504">
        <v>75</v>
      </c>
      <c r="J2504">
        <v>32</v>
      </c>
      <c r="K2504">
        <v>1.55</v>
      </c>
      <c r="L2504">
        <v>85</v>
      </c>
      <c r="M2504">
        <v>5</v>
      </c>
      <c r="N2504">
        <v>2.5499999999999998</v>
      </c>
      <c r="O2504" t="s">
        <v>399</v>
      </c>
      <c r="Q2504" s="3" t="s">
        <v>406</v>
      </c>
      <c r="R2504" s="3" t="s">
        <v>406</v>
      </c>
      <c r="S2504" s="3" t="s">
        <v>56</v>
      </c>
      <c r="T2504" s="3" t="s">
        <v>56</v>
      </c>
      <c r="U2504" s="10">
        <v>0</v>
      </c>
      <c r="V2504" s="3" t="s">
        <v>56</v>
      </c>
      <c r="W2504" s="3" t="s">
        <v>56</v>
      </c>
      <c r="X2504" s="3" t="s">
        <v>56</v>
      </c>
      <c r="Y2504" s="15">
        <v>0</v>
      </c>
      <c r="Z2504" s="7">
        <f t="shared" si="22"/>
        <v>-58.580000000000069</v>
      </c>
      <c r="AA2504" s="7" t="s">
        <v>56</v>
      </c>
      <c r="AC2504" t="s">
        <v>1799</v>
      </c>
    </row>
    <row r="2505" spans="1:29" x14ac:dyDescent="0.25">
      <c r="A2505" t="s">
        <v>218</v>
      </c>
      <c r="B2505" t="s">
        <v>261</v>
      </c>
      <c r="C2505" s="1">
        <v>44703.645833333336</v>
      </c>
      <c r="D2505" t="s">
        <v>433</v>
      </c>
      <c r="E2505" t="s">
        <v>434</v>
      </c>
      <c r="F2505">
        <v>20</v>
      </c>
      <c r="G2505">
        <v>0</v>
      </c>
      <c r="H2505">
        <v>90</v>
      </c>
      <c r="I2505">
        <v>95</v>
      </c>
      <c r="J2505">
        <v>32</v>
      </c>
      <c r="K2505">
        <v>2.1</v>
      </c>
      <c r="L2505">
        <v>90</v>
      </c>
      <c r="M2505">
        <v>5.85</v>
      </c>
      <c r="N2505">
        <v>3.2</v>
      </c>
      <c r="O2505" t="s">
        <v>399</v>
      </c>
      <c r="P2505" t="s">
        <v>2071</v>
      </c>
      <c r="Q2505" s="3" t="s">
        <v>55</v>
      </c>
      <c r="R2505" s="3" t="s">
        <v>59</v>
      </c>
      <c r="S2505" s="10">
        <v>72</v>
      </c>
      <c r="T2505" s="10">
        <v>1</v>
      </c>
      <c r="U2505" s="10">
        <v>1</v>
      </c>
      <c r="V2505" s="3" t="s">
        <v>56</v>
      </c>
      <c r="W2505" s="3" t="s">
        <v>56</v>
      </c>
      <c r="X2505" s="3" t="s">
        <v>56</v>
      </c>
      <c r="Y2505" s="15">
        <v>0</v>
      </c>
      <c r="Z2505" s="7">
        <f t="shared" si="22"/>
        <v>-58.580000000000069</v>
      </c>
      <c r="AA2505" s="7" t="s">
        <v>56</v>
      </c>
      <c r="AC2505" t="s">
        <v>1799</v>
      </c>
    </row>
    <row r="2506" spans="1:29" x14ac:dyDescent="0.25">
      <c r="A2506" t="s">
        <v>218</v>
      </c>
      <c r="B2506" t="s">
        <v>261</v>
      </c>
      <c r="C2506" s="1">
        <v>44703.645833333336</v>
      </c>
      <c r="D2506" t="s">
        <v>756</v>
      </c>
      <c r="E2506" t="s">
        <v>262</v>
      </c>
      <c r="F2506">
        <v>20</v>
      </c>
      <c r="G2506">
        <v>0</v>
      </c>
      <c r="H2506">
        <v>100</v>
      </c>
      <c r="I2506">
        <v>85</v>
      </c>
      <c r="J2506">
        <v>28</v>
      </c>
      <c r="K2506">
        <v>1.85</v>
      </c>
      <c r="L2506">
        <v>85</v>
      </c>
      <c r="M2506">
        <v>5.85</v>
      </c>
      <c r="N2506">
        <v>3</v>
      </c>
      <c r="O2506" t="s">
        <v>399</v>
      </c>
      <c r="P2506" t="s">
        <v>2071</v>
      </c>
      <c r="Q2506" s="3" t="s">
        <v>60</v>
      </c>
      <c r="R2506" s="3" t="s">
        <v>53</v>
      </c>
      <c r="S2506" s="10">
        <v>77</v>
      </c>
      <c r="T2506" s="3" t="s">
        <v>56</v>
      </c>
      <c r="U2506" s="10">
        <v>1</v>
      </c>
      <c r="V2506" s="3" t="s">
        <v>56</v>
      </c>
      <c r="W2506" s="3" t="s">
        <v>56</v>
      </c>
      <c r="X2506" s="3" t="s">
        <v>56</v>
      </c>
      <c r="Y2506" s="15">
        <v>0</v>
      </c>
      <c r="Z2506" s="7">
        <f t="shared" si="22"/>
        <v>-58.580000000000069</v>
      </c>
      <c r="AA2506" s="7" t="s">
        <v>56</v>
      </c>
      <c r="AC2506" t="s">
        <v>1799</v>
      </c>
    </row>
    <row r="2507" spans="1:29" x14ac:dyDescent="0.25">
      <c r="A2507" t="s">
        <v>218</v>
      </c>
      <c r="B2507" t="s">
        <v>261</v>
      </c>
      <c r="C2507" s="1">
        <v>44703.645833333336</v>
      </c>
      <c r="D2507" t="s">
        <v>263</v>
      </c>
      <c r="E2507" t="s">
        <v>450</v>
      </c>
      <c r="F2507">
        <v>20</v>
      </c>
      <c r="G2507">
        <v>0</v>
      </c>
      <c r="H2507">
        <v>90</v>
      </c>
      <c r="I2507">
        <v>95</v>
      </c>
      <c r="J2507">
        <v>18</v>
      </c>
      <c r="K2507">
        <v>1.75</v>
      </c>
      <c r="L2507">
        <v>95</v>
      </c>
      <c r="M2507">
        <v>6</v>
      </c>
      <c r="N2507">
        <v>3.5</v>
      </c>
      <c r="O2507" t="s">
        <v>153</v>
      </c>
      <c r="Q2507" s="3" t="s">
        <v>550</v>
      </c>
      <c r="R2507" s="3" t="s">
        <v>181</v>
      </c>
      <c r="S2507" s="10">
        <v>56</v>
      </c>
      <c r="T2507" s="10">
        <v>1</v>
      </c>
      <c r="U2507" s="10">
        <v>1</v>
      </c>
      <c r="V2507" s="3" t="s">
        <v>56</v>
      </c>
      <c r="W2507" s="3" t="s">
        <v>56</v>
      </c>
      <c r="X2507" s="3" t="s">
        <v>56</v>
      </c>
      <c r="Y2507" s="15">
        <v>0</v>
      </c>
      <c r="Z2507" s="7">
        <f t="shared" si="22"/>
        <v>-58.580000000000069</v>
      </c>
      <c r="AA2507" s="7" t="s">
        <v>1269</v>
      </c>
      <c r="AB2507">
        <v>11</v>
      </c>
      <c r="AC2507" t="s">
        <v>2042</v>
      </c>
    </row>
    <row r="2508" spans="1:29" x14ac:dyDescent="0.25">
      <c r="A2508" t="s">
        <v>218</v>
      </c>
      <c r="B2508" t="s">
        <v>261</v>
      </c>
      <c r="C2508" s="1">
        <v>44703.645833333336</v>
      </c>
      <c r="D2508" t="s">
        <v>451</v>
      </c>
      <c r="E2508" t="s">
        <v>905</v>
      </c>
      <c r="F2508">
        <v>20</v>
      </c>
      <c r="G2508">
        <v>0</v>
      </c>
      <c r="H2508">
        <v>90</v>
      </c>
      <c r="I2508">
        <v>90</v>
      </c>
      <c r="J2508">
        <v>26</v>
      </c>
      <c r="K2508">
        <v>1.65</v>
      </c>
      <c r="L2508">
        <v>80</v>
      </c>
      <c r="M2508">
        <v>5.15</v>
      </c>
      <c r="N2508">
        <v>3.25</v>
      </c>
      <c r="O2508" t="s">
        <v>399</v>
      </c>
      <c r="P2508" t="s">
        <v>2071</v>
      </c>
      <c r="Q2508" s="3" t="s">
        <v>60</v>
      </c>
      <c r="R2508" s="3" t="s">
        <v>406</v>
      </c>
      <c r="S2508" s="10">
        <v>61</v>
      </c>
      <c r="T2508" s="3" t="s">
        <v>56</v>
      </c>
      <c r="U2508" s="10">
        <v>1</v>
      </c>
      <c r="V2508" s="3" t="s">
        <v>56</v>
      </c>
      <c r="W2508" s="3" t="s">
        <v>56</v>
      </c>
      <c r="X2508" s="3" t="s">
        <v>56</v>
      </c>
      <c r="Y2508" s="15">
        <v>0</v>
      </c>
      <c r="Z2508" s="7">
        <f t="shared" si="22"/>
        <v>-58.580000000000069</v>
      </c>
      <c r="AA2508" s="7" t="s">
        <v>56</v>
      </c>
      <c r="AC2508" t="s">
        <v>1799</v>
      </c>
    </row>
    <row r="2509" spans="1:29" x14ac:dyDescent="0.25">
      <c r="A2509" t="s">
        <v>218</v>
      </c>
      <c r="B2509" t="s">
        <v>261</v>
      </c>
      <c r="C2509" s="1">
        <v>44703.645833333336</v>
      </c>
      <c r="D2509" t="s">
        <v>904</v>
      </c>
      <c r="E2509" t="s">
        <v>1620</v>
      </c>
      <c r="F2509">
        <v>20</v>
      </c>
      <c r="G2509">
        <v>5</v>
      </c>
      <c r="H2509">
        <v>70</v>
      </c>
      <c r="I2509">
        <v>85</v>
      </c>
      <c r="J2509">
        <v>38</v>
      </c>
      <c r="K2509">
        <v>1.9</v>
      </c>
      <c r="L2509">
        <v>95</v>
      </c>
      <c r="M2509">
        <v>5.3</v>
      </c>
      <c r="N2509">
        <v>2.95</v>
      </c>
      <c r="O2509" t="s">
        <v>399</v>
      </c>
      <c r="P2509" t="s">
        <v>2071</v>
      </c>
      <c r="Q2509" s="3" t="s">
        <v>60</v>
      </c>
      <c r="R2509" s="3" t="s">
        <v>177</v>
      </c>
      <c r="S2509" s="10">
        <v>53</v>
      </c>
      <c r="T2509" s="3" t="s">
        <v>56</v>
      </c>
      <c r="U2509" s="10">
        <v>1</v>
      </c>
      <c r="V2509" s="3" t="s">
        <v>56</v>
      </c>
      <c r="W2509" s="3" t="s">
        <v>56</v>
      </c>
      <c r="X2509" s="3" t="s">
        <v>56</v>
      </c>
      <c r="Y2509" s="15">
        <v>0</v>
      </c>
      <c r="Z2509" s="7">
        <f t="shared" si="22"/>
        <v>-58.580000000000069</v>
      </c>
      <c r="AA2509" s="7" t="s">
        <v>56</v>
      </c>
      <c r="AC2509" t="s">
        <v>1799</v>
      </c>
    </row>
    <row r="2510" spans="1:29" x14ac:dyDescent="0.25">
      <c r="A2510" t="s">
        <v>26</v>
      </c>
      <c r="B2510" t="s">
        <v>13</v>
      </c>
      <c r="C2510" s="1">
        <v>44703.666666666664</v>
      </c>
      <c r="D2510" t="s">
        <v>1502</v>
      </c>
      <c r="E2510" t="s">
        <v>225</v>
      </c>
      <c r="F2510">
        <v>20</v>
      </c>
      <c r="G2510">
        <v>5</v>
      </c>
      <c r="H2510">
        <v>100</v>
      </c>
      <c r="I2510">
        <v>80</v>
      </c>
      <c r="J2510">
        <v>25</v>
      </c>
      <c r="K2510">
        <v>1.8</v>
      </c>
      <c r="L2510">
        <v>85</v>
      </c>
      <c r="M2510">
        <v>5.3</v>
      </c>
      <c r="N2510">
        <v>3.45</v>
      </c>
      <c r="O2510" t="s">
        <v>153</v>
      </c>
      <c r="Q2510" s="3" t="s">
        <v>58</v>
      </c>
      <c r="R2510" s="3" t="s">
        <v>175</v>
      </c>
      <c r="S2510" s="10">
        <v>69</v>
      </c>
      <c r="T2510" s="3" t="s">
        <v>56</v>
      </c>
      <c r="U2510" s="10">
        <v>1</v>
      </c>
      <c r="V2510" s="3" t="s">
        <v>56</v>
      </c>
      <c r="W2510" s="3" t="s">
        <v>56</v>
      </c>
      <c r="X2510" s="3" t="s">
        <v>56</v>
      </c>
      <c r="Y2510" s="15">
        <v>0</v>
      </c>
      <c r="Z2510" s="7">
        <f t="shared" si="22"/>
        <v>-58.580000000000069</v>
      </c>
      <c r="AA2510" s="7" t="s">
        <v>1270</v>
      </c>
      <c r="AB2510">
        <v>7</v>
      </c>
      <c r="AC2510" t="s">
        <v>1708</v>
      </c>
    </row>
    <row r="2511" spans="1:29" x14ac:dyDescent="0.25">
      <c r="A2511" t="s">
        <v>37</v>
      </c>
      <c r="B2511" t="s">
        <v>277</v>
      </c>
      <c r="C2511" s="1">
        <v>44703.666666666664</v>
      </c>
      <c r="D2511" t="s">
        <v>765</v>
      </c>
      <c r="E2511" t="s">
        <v>1999</v>
      </c>
      <c r="F2511">
        <v>20</v>
      </c>
      <c r="G2511">
        <v>0</v>
      </c>
      <c r="H2511">
        <v>90</v>
      </c>
      <c r="I2511">
        <v>90</v>
      </c>
      <c r="J2511">
        <v>29</v>
      </c>
      <c r="K2511">
        <v>1.85</v>
      </c>
      <c r="L2511">
        <v>90</v>
      </c>
      <c r="M2511">
        <v>5</v>
      </c>
      <c r="N2511">
        <v>3.2</v>
      </c>
      <c r="O2511" t="s">
        <v>399</v>
      </c>
      <c r="P2511" t="s">
        <v>2071</v>
      </c>
      <c r="Q2511" s="3" t="s">
        <v>66</v>
      </c>
      <c r="R2511" s="3" t="s">
        <v>53</v>
      </c>
      <c r="S2511" s="10">
        <v>54</v>
      </c>
      <c r="T2511" s="3" t="s">
        <v>56</v>
      </c>
      <c r="U2511" s="10">
        <v>1</v>
      </c>
      <c r="V2511" s="3" t="s">
        <v>56</v>
      </c>
      <c r="W2511" s="3" t="s">
        <v>56</v>
      </c>
      <c r="X2511" s="3" t="s">
        <v>56</v>
      </c>
      <c r="Y2511" s="15">
        <v>0</v>
      </c>
      <c r="Z2511" s="7">
        <f t="shared" si="22"/>
        <v>-58.580000000000069</v>
      </c>
      <c r="AA2511" s="7" t="s">
        <v>56</v>
      </c>
      <c r="AC2511" t="s">
        <v>1799</v>
      </c>
    </row>
    <row r="2512" spans="1:29" x14ac:dyDescent="0.25">
      <c r="A2512" t="s">
        <v>264</v>
      </c>
      <c r="B2512" t="s">
        <v>265</v>
      </c>
      <c r="C2512" s="1">
        <v>44703.708333333336</v>
      </c>
      <c r="D2512" t="s">
        <v>1144</v>
      </c>
      <c r="E2512" t="s">
        <v>267</v>
      </c>
      <c r="F2512">
        <v>20</v>
      </c>
      <c r="G2512">
        <v>5</v>
      </c>
      <c r="H2512">
        <v>90</v>
      </c>
      <c r="I2512">
        <v>85</v>
      </c>
      <c r="J2512">
        <v>24</v>
      </c>
      <c r="K2512">
        <v>1.8</v>
      </c>
      <c r="L2512">
        <v>95</v>
      </c>
      <c r="M2512">
        <v>5.05</v>
      </c>
      <c r="N2512">
        <v>3.05</v>
      </c>
      <c r="O2512" t="s">
        <v>153</v>
      </c>
      <c r="Q2512" s="3" t="s">
        <v>104</v>
      </c>
      <c r="R2512" s="3" t="s">
        <v>104</v>
      </c>
      <c r="S2512" s="3" t="s">
        <v>56</v>
      </c>
      <c r="T2512" s="3" t="s">
        <v>56</v>
      </c>
      <c r="U2512" s="10">
        <v>0</v>
      </c>
      <c r="V2512" s="3" t="s">
        <v>56</v>
      </c>
      <c r="W2512" s="3" t="s">
        <v>56</v>
      </c>
      <c r="X2512" s="3" t="s">
        <v>56</v>
      </c>
      <c r="Y2512" s="15">
        <v>0</v>
      </c>
      <c r="Z2512" s="7">
        <f t="shared" si="22"/>
        <v>-58.580000000000069</v>
      </c>
      <c r="AA2512" s="7" t="s">
        <v>1269</v>
      </c>
      <c r="AB2512">
        <v>16.5</v>
      </c>
      <c r="AC2512" t="s">
        <v>2008</v>
      </c>
    </row>
    <row r="2513" spans="1:29" x14ac:dyDescent="0.25">
      <c r="A2513" t="s">
        <v>414</v>
      </c>
      <c r="B2513" t="s">
        <v>415</v>
      </c>
      <c r="C2513" s="1">
        <v>44703.708333333336</v>
      </c>
      <c r="D2513" t="s">
        <v>419</v>
      </c>
      <c r="E2513" t="s">
        <v>864</v>
      </c>
      <c r="F2513">
        <v>20</v>
      </c>
      <c r="G2513">
        <v>5</v>
      </c>
      <c r="H2513">
        <v>90</v>
      </c>
      <c r="I2513">
        <v>95</v>
      </c>
      <c r="J2513">
        <v>24</v>
      </c>
      <c r="K2513">
        <v>1.8</v>
      </c>
      <c r="L2513">
        <v>95</v>
      </c>
      <c r="M2513">
        <v>5.6</v>
      </c>
      <c r="N2513">
        <v>3.15</v>
      </c>
      <c r="O2513" t="s">
        <v>399</v>
      </c>
      <c r="P2513" t="s">
        <v>2071</v>
      </c>
      <c r="Q2513" s="3" t="s">
        <v>105</v>
      </c>
      <c r="R2513" s="3" t="s">
        <v>2054</v>
      </c>
      <c r="S2513" s="10">
        <v>61</v>
      </c>
      <c r="T2513" s="3" t="s">
        <v>56</v>
      </c>
      <c r="U2513" s="10">
        <v>1</v>
      </c>
      <c r="V2513" s="3" t="s">
        <v>56</v>
      </c>
      <c r="W2513" s="3" t="s">
        <v>56</v>
      </c>
      <c r="X2513" s="3" t="s">
        <v>56</v>
      </c>
      <c r="Y2513" s="15">
        <v>0</v>
      </c>
      <c r="Z2513" s="7">
        <f t="shared" si="22"/>
        <v>-58.580000000000069</v>
      </c>
      <c r="AA2513" s="7" t="s">
        <v>56</v>
      </c>
      <c r="AC2513" t="s">
        <v>1799</v>
      </c>
    </row>
    <row r="2514" spans="1:29" x14ac:dyDescent="0.25">
      <c r="A2514" t="s">
        <v>439</v>
      </c>
      <c r="B2514" t="s">
        <v>440</v>
      </c>
      <c r="C2514" s="1">
        <v>44704</v>
      </c>
      <c r="D2514" t="s">
        <v>2090</v>
      </c>
      <c r="E2514" t="s">
        <v>685</v>
      </c>
      <c r="F2514">
        <v>11</v>
      </c>
      <c r="G2514">
        <v>0</v>
      </c>
      <c r="H2514">
        <v>100</v>
      </c>
      <c r="I2514">
        <v>82</v>
      </c>
      <c r="J2514">
        <v>45</v>
      </c>
      <c r="K2514">
        <v>1.55</v>
      </c>
      <c r="L2514">
        <v>82</v>
      </c>
      <c r="M2514">
        <v>5.45</v>
      </c>
      <c r="N2514">
        <v>2.5499999999999998</v>
      </c>
      <c r="O2514" t="s">
        <v>1266</v>
      </c>
      <c r="Q2514" s="3" t="s">
        <v>58</v>
      </c>
      <c r="R2514" s="3" t="s">
        <v>64</v>
      </c>
      <c r="S2514" s="10">
        <v>55</v>
      </c>
      <c r="T2514" s="3" t="s">
        <v>56</v>
      </c>
      <c r="U2514" s="10">
        <v>1</v>
      </c>
      <c r="V2514" s="3" t="s">
        <v>56</v>
      </c>
      <c r="W2514" s="3" t="s">
        <v>56</v>
      </c>
      <c r="X2514" s="3" t="s">
        <v>56</v>
      </c>
      <c r="Y2514" s="15">
        <v>0</v>
      </c>
      <c r="Z2514" s="7">
        <f t="shared" si="22"/>
        <v>-58.580000000000069</v>
      </c>
      <c r="AA2514" s="7" t="s">
        <v>56</v>
      </c>
      <c r="AC2514" t="s">
        <v>1799</v>
      </c>
    </row>
    <row r="2515" spans="1:29" x14ac:dyDescent="0.25">
      <c r="A2515" t="s">
        <v>439</v>
      </c>
      <c r="B2515" t="s">
        <v>440</v>
      </c>
      <c r="C2515" s="1">
        <v>44704.020833333336</v>
      </c>
      <c r="D2515" t="s">
        <v>687</v>
      </c>
      <c r="E2515" t="s">
        <v>2088</v>
      </c>
      <c r="F2515">
        <v>14</v>
      </c>
      <c r="G2515">
        <v>7</v>
      </c>
      <c r="H2515">
        <v>100</v>
      </c>
      <c r="I2515">
        <v>79</v>
      </c>
      <c r="J2515">
        <v>30</v>
      </c>
      <c r="K2515">
        <v>2.64</v>
      </c>
      <c r="L2515">
        <v>93</v>
      </c>
      <c r="M2515">
        <v>5.29</v>
      </c>
      <c r="N2515">
        <v>3.93</v>
      </c>
      <c r="O2515" t="s">
        <v>1266</v>
      </c>
      <c r="Q2515" s="3" t="s">
        <v>58</v>
      </c>
      <c r="R2515" s="3" t="s">
        <v>55</v>
      </c>
      <c r="S2515" s="10">
        <v>46</v>
      </c>
      <c r="T2515" s="3" t="s">
        <v>56</v>
      </c>
      <c r="U2515" s="10">
        <v>1</v>
      </c>
      <c r="V2515" s="3" t="s">
        <v>56</v>
      </c>
      <c r="W2515" s="3" t="s">
        <v>56</v>
      </c>
      <c r="X2515" s="3" t="s">
        <v>56</v>
      </c>
      <c r="Y2515" s="15">
        <v>0</v>
      </c>
      <c r="Z2515" s="7">
        <f t="shared" si="22"/>
        <v>-58.580000000000069</v>
      </c>
      <c r="AA2515" s="7" t="s">
        <v>56</v>
      </c>
      <c r="AC2515" t="s">
        <v>1799</v>
      </c>
    </row>
    <row r="2516" spans="1:29" x14ac:dyDescent="0.25">
      <c r="A2516" t="s">
        <v>230</v>
      </c>
      <c r="B2516" t="s">
        <v>988</v>
      </c>
      <c r="C2516" s="1">
        <v>44706.458333333336</v>
      </c>
      <c r="D2516" t="s">
        <v>2067</v>
      </c>
      <c r="E2516" t="s">
        <v>2074</v>
      </c>
      <c r="F2516">
        <v>15</v>
      </c>
      <c r="G2516">
        <v>7</v>
      </c>
      <c r="H2516">
        <v>86</v>
      </c>
      <c r="I2516">
        <v>80</v>
      </c>
      <c r="J2516">
        <v>36</v>
      </c>
      <c r="K2516">
        <v>1.93</v>
      </c>
      <c r="L2516">
        <v>80</v>
      </c>
      <c r="M2516">
        <v>5.67</v>
      </c>
      <c r="N2516">
        <v>2.73</v>
      </c>
      <c r="O2516" t="s">
        <v>399</v>
      </c>
      <c r="Q2516" s="3" t="s">
        <v>60</v>
      </c>
      <c r="R2516" s="3" t="s">
        <v>60</v>
      </c>
      <c r="S2516" s="3" t="s">
        <v>56</v>
      </c>
      <c r="T2516" s="3" t="s">
        <v>56</v>
      </c>
      <c r="U2516" s="10">
        <v>0</v>
      </c>
      <c r="V2516" s="3" t="s">
        <v>56</v>
      </c>
      <c r="W2516" s="3" t="s">
        <v>56</v>
      </c>
      <c r="X2516" s="3" t="s">
        <v>56</v>
      </c>
      <c r="Y2516" s="15">
        <v>0</v>
      </c>
      <c r="Z2516" s="7">
        <f t="shared" si="22"/>
        <v>-58.580000000000069</v>
      </c>
      <c r="AA2516" s="7" t="s">
        <v>56</v>
      </c>
      <c r="AC2516" t="s">
        <v>1799</v>
      </c>
    </row>
    <row r="2517" spans="1:29" x14ac:dyDescent="0.25">
      <c r="A2517" t="s">
        <v>22</v>
      </c>
      <c r="B2517" t="s">
        <v>23</v>
      </c>
      <c r="C2517" s="1">
        <v>44708.833333333336</v>
      </c>
      <c r="D2517" t="s">
        <v>448</v>
      </c>
      <c r="E2517" t="s">
        <v>578</v>
      </c>
      <c r="F2517">
        <v>20</v>
      </c>
      <c r="G2517">
        <v>5</v>
      </c>
      <c r="H2517">
        <v>80</v>
      </c>
      <c r="I2517">
        <v>95</v>
      </c>
      <c r="J2517">
        <v>30</v>
      </c>
      <c r="K2517">
        <v>1.55</v>
      </c>
      <c r="L2517">
        <v>85</v>
      </c>
      <c r="M2517">
        <v>5.5</v>
      </c>
      <c r="N2517">
        <v>2.85</v>
      </c>
      <c r="O2517" t="s">
        <v>399</v>
      </c>
      <c r="Q2517" s="3" t="s">
        <v>63</v>
      </c>
      <c r="R2517" s="3" t="s">
        <v>64</v>
      </c>
      <c r="S2517" s="10">
        <v>66</v>
      </c>
      <c r="T2517" s="3" t="s">
        <v>56</v>
      </c>
      <c r="U2517" s="10">
        <v>1</v>
      </c>
      <c r="V2517" s="3" t="s">
        <v>56</v>
      </c>
      <c r="W2517" s="3" t="s">
        <v>56</v>
      </c>
      <c r="X2517" s="3" t="s">
        <v>56</v>
      </c>
      <c r="Y2517" s="15">
        <v>0</v>
      </c>
      <c r="Z2517" s="7">
        <f t="shared" si="22"/>
        <v>-58.580000000000069</v>
      </c>
      <c r="AA2517" s="7" t="s">
        <v>56</v>
      </c>
      <c r="AC2517" t="s">
        <v>1799</v>
      </c>
    </row>
    <row r="2518" spans="1:29" x14ac:dyDescent="0.25">
      <c r="A2518" t="s">
        <v>226</v>
      </c>
      <c r="B2518" t="s">
        <v>2050</v>
      </c>
      <c r="C2518" s="1">
        <v>44709.458333333336</v>
      </c>
      <c r="D2518" t="s">
        <v>2099</v>
      </c>
      <c r="E2518" t="s">
        <v>2095</v>
      </c>
      <c r="F2518">
        <v>13</v>
      </c>
      <c r="G2518">
        <v>0</v>
      </c>
      <c r="H2518">
        <v>83</v>
      </c>
      <c r="I2518">
        <v>77</v>
      </c>
      <c r="J2518">
        <v>32</v>
      </c>
      <c r="K2518">
        <v>1.69</v>
      </c>
      <c r="L2518">
        <v>77</v>
      </c>
      <c r="M2518">
        <v>6.69</v>
      </c>
      <c r="N2518">
        <v>3.31</v>
      </c>
      <c r="O2518" t="s">
        <v>153</v>
      </c>
      <c r="Q2518" s="3" t="s">
        <v>60</v>
      </c>
      <c r="R2518" s="3" t="s">
        <v>64</v>
      </c>
      <c r="S2518" s="10">
        <v>55</v>
      </c>
      <c r="T2518" s="3" t="s">
        <v>56</v>
      </c>
      <c r="U2518" s="10">
        <v>1</v>
      </c>
      <c r="V2518" s="3" t="s">
        <v>56</v>
      </c>
      <c r="W2518" s="3" t="s">
        <v>56</v>
      </c>
      <c r="X2518" s="3" t="s">
        <v>56</v>
      </c>
      <c r="Y2518" s="15">
        <v>0</v>
      </c>
      <c r="Z2518" s="7">
        <f t="shared" si="22"/>
        <v>-58.580000000000069</v>
      </c>
      <c r="AA2518" s="7" t="s">
        <v>1270</v>
      </c>
      <c r="AB2518">
        <v>5</v>
      </c>
      <c r="AC2518" t="s">
        <v>1708</v>
      </c>
    </row>
    <row r="2519" spans="1:29" x14ac:dyDescent="0.25">
      <c r="A2519" t="s">
        <v>41</v>
      </c>
      <c r="B2519" t="s">
        <v>74</v>
      </c>
      <c r="C2519" s="1">
        <v>44709.666666666664</v>
      </c>
      <c r="D2519" t="s">
        <v>2102</v>
      </c>
      <c r="E2519" t="s">
        <v>461</v>
      </c>
      <c r="F2519">
        <v>10</v>
      </c>
      <c r="G2519">
        <v>0</v>
      </c>
      <c r="H2519">
        <v>100</v>
      </c>
      <c r="I2519">
        <v>90</v>
      </c>
      <c r="J2519">
        <v>29</v>
      </c>
      <c r="K2519">
        <v>2.1</v>
      </c>
      <c r="L2519">
        <v>90</v>
      </c>
      <c r="M2519">
        <v>6.1</v>
      </c>
      <c r="N2519">
        <v>3.4</v>
      </c>
      <c r="O2519" t="s">
        <v>153</v>
      </c>
      <c r="Q2519" s="3" t="s">
        <v>60</v>
      </c>
      <c r="R2519" s="3" t="s">
        <v>61</v>
      </c>
      <c r="S2519" s="10">
        <v>49</v>
      </c>
      <c r="T2519" s="3" t="s">
        <v>56</v>
      </c>
      <c r="U2519" s="10">
        <v>1</v>
      </c>
      <c r="V2519" s="3" t="s">
        <v>56</v>
      </c>
      <c r="W2519" s="3" t="s">
        <v>56</v>
      </c>
      <c r="X2519" s="3" t="s">
        <v>56</v>
      </c>
      <c r="Y2519" s="15">
        <v>0</v>
      </c>
      <c r="Z2519" s="7">
        <f t="shared" si="22"/>
        <v>-58.580000000000069</v>
      </c>
      <c r="AA2519" s="7" t="s">
        <v>1270</v>
      </c>
      <c r="AB2519">
        <v>4.5</v>
      </c>
      <c r="AC2519" t="s">
        <v>1708</v>
      </c>
    </row>
    <row r="2520" spans="1:29" x14ac:dyDescent="0.25">
      <c r="A2520" t="s">
        <v>526</v>
      </c>
      <c r="B2520" t="s">
        <v>527</v>
      </c>
      <c r="C2520" s="1">
        <v>44709.9375</v>
      </c>
      <c r="D2520" t="s">
        <v>592</v>
      </c>
      <c r="E2520" t="s">
        <v>1159</v>
      </c>
      <c r="F2520">
        <v>14</v>
      </c>
      <c r="G2520">
        <v>7</v>
      </c>
      <c r="H2520">
        <v>71</v>
      </c>
      <c r="I2520">
        <v>79</v>
      </c>
      <c r="J2520">
        <v>30</v>
      </c>
      <c r="K2520">
        <v>1.71</v>
      </c>
      <c r="L2520">
        <v>79</v>
      </c>
      <c r="M2520">
        <v>5.93</v>
      </c>
      <c r="N2520">
        <v>3</v>
      </c>
      <c r="O2520" t="s">
        <v>153</v>
      </c>
      <c r="Q2520" s="3" t="s">
        <v>60</v>
      </c>
      <c r="R2520" s="3" t="s">
        <v>60</v>
      </c>
      <c r="S2520" s="3" t="s">
        <v>56</v>
      </c>
      <c r="T2520" s="3" t="s">
        <v>56</v>
      </c>
      <c r="U2520" s="10">
        <v>0</v>
      </c>
      <c r="V2520" s="3" t="s">
        <v>56</v>
      </c>
      <c r="W2520">
        <v>1.28</v>
      </c>
      <c r="X2520" s="15">
        <v>75</v>
      </c>
      <c r="Y2520" s="15">
        <v>-75</v>
      </c>
      <c r="Z2520" s="7">
        <f t="shared" si="22"/>
        <v>-133.58000000000007</v>
      </c>
      <c r="AA2520" s="7" t="s">
        <v>1269</v>
      </c>
      <c r="AB2520">
        <v>9</v>
      </c>
      <c r="AC2520" t="s">
        <v>2025</v>
      </c>
    </row>
    <row r="2521" spans="1:29" x14ac:dyDescent="0.25">
      <c r="A2521" t="s">
        <v>230</v>
      </c>
      <c r="B2521" t="s">
        <v>231</v>
      </c>
      <c r="C2521" s="1">
        <v>44710.333333333336</v>
      </c>
      <c r="D2521" t="s">
        <v>2098</v>
      </c>
      <c r="E2521" t="s">
        <v>971</v>
      </c>
      <c r="F2521">
        <v>14</v>
      </c>
      <c r="G2521">
        <v>0</v>
      </c>
      <c r="H2521">
        <v>100</v>
      </c>
      <c r="I2521">
        <v>93</v>
      </c>
      <c r="J2521">
        <v>36</v>
      </c>
      <c r="K2521">
        <v>1.93</v>
      </c>
      <c r="L2521">
        <v>100</v>
      </c>
      <c r="M2521">
        <v>5</v>
      </c>
      <c r="N2521">
        <v>3.07</v>
      </c>
      <c r="O2521" t="s">
        <v>153</v>
      </c>
      <c r="Q2521" s="3" t="s">
        <v>65</v>
      </c>
      <c r="R2521" s="3" t="s">
        <v>63</v>
      </c>
      <c r="S2521" s="10">
        <v>55</v>
      </c>
      <c r="T2521" s="10">
        <v>1</v>
      </c>
      <c r="U2521" s="10">
        <v>1</v>
      </c>
      <c r="V2521" s="3" t="s">
        <v>56</v>
      </c>
      <c r="W2521" s="3" t="s">
        <v>56</v>
      </c>
      <c r="X2521" s="3" t="s">
        <v>56</v>
      </c>
      <c r="Y2521" s="15">
        <v>0</v>
      </c>
      <c r="Z2521" s="7">
        <f t="shared" si="22"/>
        <v>-133.58000000000007</v>
      </c>
      <c r="AA2521" s="7" t="s">
        <v>1270</v>
      </c>
      <c r="AB2521">
        <v>3.5</v>
      </c>
      <c r="AC2521" t="s">
        <v>1708</v>
      </c>
    </row>
    <row r="2522" spans="1:29" x14ac:dyDescent="0.25">
      <c r="A2522" t="s">
        <v>22</v>
      </c>
      <c r="B2522" t="s">
        <v>23</v>
      </c>
      <c r="C2522" s="1">
        <v>44710.791666666664</v>
      </c>
      <c r="D2522" t="s">
        <v>1548</v>
      </c>
      <c r="E2522" t="s">
        <v>1692</v>
      </c>
      <c r="F2522">
        <v>20</v>
      </c>
      <c r="G2522">
        <v>0</v>
      </c>
      <c r="H2522">
        <v>90</v>
      </c>
      <c r="I2522">
        <v>85</v>
      </c>
      <c r="J2522">
        <v>30</v>
      </c>
      <c r="K2522">
        <v>1.75</v>
      </c>
      <c r="L2522">
        <v>90</v>
      </c>
      <c r="M2522">
        <v>5</v>
      </c>
      <c r="N2522">
        <v>3.05</v>
      </c>
      <c r="O2522" t="s">
        <v>153</v>
      </c>
      <c r="Q2522" s="3" t="s">
        <v>60</v>
      </c>
      <c r="R2522" s="3" t="s">
        <v>175</v>
      </c>
      <c r="S2522" s="10">
        <v>52</v>
      </c>
      <c r="T2522" s="3" t="s">
        <v>56</v>
      </c>
      <c r="U2522" s="10">
        <v>1</v>
      </c>
      <c r="V2522" s="3" t="s">
        <v>56</v>
      </c>
      <c r="W2522">
        <v>1.28</v>
      </c>
      <c r="X2522" s="15">
        <v>75</v>
      </c>
      <c r="Y2522" s="13">
        <v>20.58</v>
      </c>
      <c r="Z2522" s="7">
        <f t="shared" si="22"/>
        <v>-113.00000000000007</v>
      </c>
      <c r="AA2522" s="7" t="s">
        <v>1269</v>
      </c>
      <c r="AB2522">
        <v>11</v>
      </c>
      <c r="AC2522" t="s">
        <v>1885</v>
      </c>
    </row>
    <row r="2523" spans="1:29" x14ac:dyDescent="0.25">
      <c r="A2523" t="s">
        <v>230</v>
      </c>
      <c r="B2523" t="s">
        <v>988</v>
      </c>
      <c r="C2523" s="1">
        <v>44717.25</v>
      </c>
      <c r="D2523" t="s">
        <v>972</v>
      </c>
      <c r="E2523" t="s">
        <v>2073</v>
      </c>
      <c r="F2523">
        <v>20</v>
      </c>
      <c r="G2523">
        <v>0</v>
      </c>
      <c r="H2523">
        <v>90</v>
      </c>
      <c r="I2523">
        <v>80</v>
      </c>
      <c r="J2523">
        <v>33</v>
      </c>
      <c r="K2523">
        <v>2.0499999999999998</v>
      </c>
      <c r="L2523">
        <v>80</v>
      </c>
      <c r="M2523">
        <v>5.55</v>
      </c>
      <c r="N2523">
        <v>3.4</v>
      </c>
      <c r="O2523" t="s">
        <v>1266</v>
      </c>
      <c r="Q2523" s="3" t="s">
        <v>65</v>
      </c>
      <c r="R2523" s="3" t="s">
        <v>55</v>
      </c>
      <c r="S2523" s="10">
        <v>54</v>
      </c>
      <c r="T2523" s="10">
        <v>1</v>
      </c>
      <c r="U2523" s="10">
        <v>1</v>
      </c>
      <c r="V2523" s="3" t="s">
        <v>56</v>
      </c>
      <c r="W2523" s="3" t="s">
        <v>56</v>
      </c>
      <c r="X2523" s="3" t="s">
        <v>56</v>
      </c>
      <c r="Y2523" s="15">
        <v>0</v>
      </c>
      <c r="Z2523" s="7">
        <f t="shared" si="22"/>
        <v>-113.00000000000007</v>
      </c>
      <c r="AA2523" s="7" t="s">
        <v>56</v>
      </c>
      <c r="AC2523" t="s">
        <v>1799</v>
      </c>
    </row>
  </sheetData>
  <autoFilter ref="A1:AC2523" xr:uid="{9E001A6A-7667-4E0F-AC8D-DF60FB9B3713}"/>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00E08DD-A012-4769-B125-6B6BA74DAE87}">
          <x14:formula1>
            <xm:f>Sheet2!$A$9:$A$11</xm:f>
          </x14:formula1>
          <xm:sqref>AB2:AB465 AB634 AB675 AB652 AB654:AB657 AB660:AB667 AB669 AB607:AB613 AB555:AB604 AB671:AB673 AB642:AB650 AB639:AB640 AB636:AB637 AB615:AB632 AB548:AB553 AB513:AB546 AB484:AB511 AB480:AB482 AB477 AB474:AB475 AB468 AB677 AA2:AA2523</xm:sqref>
        </x14:dataValidation>
        <x14:dataValidation type="list" allowBlank="1" showInputMessage="1" showErrorMessage="1" xr:uid="{78CED1EA-90BA-450F-96C7-0FCA28BF90BF}">
          <x14:formula1>
            <xm:f>Sheet2!$A$2:$A$6</xm:f>
          </x14:formula1>
          <xm:sqref>P2119 O2:O2523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8020D-EF8E-485F-A4CC-325F046DDB80}">
  <sheetPr>
    <tabColor rgb="FF92D050"/>
  </sheetPr>
  <dimension ref="A1:AG1774"/>
  <sheetViews>
    <sheetView zoomScaleNormal="100" workbookViewId="0">
      <pane ySplit="1" topLeftCell="A2" activePane="bottomLeft" state="frozen"/>
      <selection pane="bottomLeft" activeCell="I16" sqref="I16"/>
    </sheetView>
  </sheetViews>
  <sheetFormatPr defaultRowHeight="15" x14ac:dyDescent="0.25"/>
  <cols>
    <col min="2" max="2" width="13.85546875" bestFit="1" customWidth="1"/>
    <col min="3" max="3" width="15.85546875" bestFit="1" customWidth="1"/>
    <col min="4" max="4" width="18.28515625" customWidth="1"/>
    <col min="5" max="5" width="19.5703125" customWidth="1"/>
    <col min="6" max="18" width="9.140625" customWidth="1"/>
    <col min="19" max="19" width="12.7109375" customWidth="1"/>
    <col min="20" max="20" width="9.140625" customWidth="1"/>
    <col min="21" max="24" width="9.140625" style="3" customWidth="1"/>
    <col min="25" max="27" width="9.140625" customWidth="1"/>
    <col min="28" max="28" width="9.7109375" customWidth="1"/>
    <col min="29" max="29" width="11.140625" customWidth="1"/>
  </cols>
  <sheetData>
    <row r="1" spans="1:29" ht="60" x14ac:dyDescent="0.25">
      <c r="A1" s="2" t="s">
        <v>0</v>
      </c>
      <c r="B1" s="2" t="s">
        <v>1</v>
      </c>
      <c r="C1" s="2" t="s">
        <v>2</v>
      </c>
      <c r="D1" s="2" t="s">
        <v>3</v>
      </c>
      <c r="E1" s="2" t="s">
        <v>4</v>
      </c>
      <c r="F1" s="2" t="s">
        <v>6</v>
      </c>
      <c r="G1" s="2" t="s">
        <v>95</v>
      </c>
      <c r="H1" s="2" t="s">
        <v>96</v>
      </c>
      <c r="I1" s="2" t="s">
        <v>97</v>
      </c>
      <c r="J1" s="2" t="s">
        <v>98</v>
      </c>
      <c r="K1" s="5" t="s">
        <v>99</v>
      </c>
      <c r="L1" s="5" t="s">
        <v>100</v>
      </c>
      <c r="M1" s="5" t="s">
        <v>101</v>
      </c>
      <c r="N1" s="5" t="s">
        <v>102</v>
      </c>
      <c r="O1" s="5" t="s">
        <v>1534</v>
      </c>
      <c r="P1" s="5" t="s">
        <v>1601</v>
      </c>
      <c r="Q1" s="5" t="s">
        <v>1899</v>
      </c>
      <c r="R1" s="5" t="s">
        <v>1914</v>
      </c>
      <c r="S1" s="30" t="s">
        <v>1273</v>
      </c>
      <c r="T1" s="30" t="s">
        <v>2065</v>
      </c>
      <c r="U1" s="6" t="s">
        <v>49</v>
      </c>
      <c r="V1" s="6" t="s">
        <v>50</v>
      </c>
      <c r="W1" s="6" t="s">
        <v>1527</v>
      </c>
      <c r="X1" s="6" t="s">
        <v>1525</v>
      </c>
      <c r="Y1" s="2" t="s">
        <v>111</v>
      </c>
      <c r="Z1" s="2" t="s">
        <v>51</v>
      </c>
      <c r="AA1" s="2" t="s">
        <v>52</v>
      </c>
      <c r="AB1" s="2" t="s">
        <v>1886</v>
      </c>
      <c r="AC1" s="2" t="s">
        <v>1272</v>
      </c>
    </row>
    <row r="2" spans="1:29" x14ac:dyDescent="0.25">
      <c r="A2" t="s">
        <v>30</v>
      </c>
      <c r="B2" t="s">
        <v>88</v>
      </c>
      <c r="C2" s="1">
        <v>44487.708333333336</v>
      </c>
      <c r="D2" s="12" t="s">
        <v>89</v>
      </c>
      <c r="E2" s="12" t="s">
        <v>90</v>
      </c>
      <c r="F2">
        <v>11</v>
      </c>
      <c r="G2">
        <v>0</v>
      </c>
      <c r="H2">
        <v>83</v>
      </c>
      <c r="I2">
        <v>82</v>
      </c>
      <c r="J2">
        <v>51</v>
      </c>
      <c r="K2">
        <v>1.91</v>
      </c>
      <c r="L2">
        <v>100</v>
      </c>
      <c r="M2">
        <v>5.27</v>
      </c>
      <c r="N2">
        <v>2.36</v>
      </c>
      <c r="S2" t="s">
        <v>56</v>
      </c>
      <c r="U2" s="3" t="s">
        <v>63</v>
      </c>
      <c r="V2" s="3" t="s">
        <v>63</v>
      </c>
      <c r="X2" s="9">
        <v>1</v>
      </c>
      <c r="Y2" t="s">
        <v>56</v>
      </c>
      <c r="Z2" t="s">
        <v>56</v>
      </c>
      <c r="AA2" s="7">
        <v>0</v>
      </c>
      <c r="AB2" s="7"/>
    </row>
    <row r="3" spans="1:29" x14ac:dyDescent="0.25">
      <c r="A3" t="s">
        <v>41</v>
      </c>
      <c r="B3" t="s">
        <v>42</v>
      </c>
      <c r="C3" s="1">
        <v>44487.75</v>
      </c>
      <c r="D3" s="12" t="s">
        <v>80</v>
      </c>
      <c r="E3" s="12" t="s">
        <v>81</v>
      </c>
      <c r="F3">
        <v>20</v>
      </c>
      <c r="G3">
        <v>5</v>
      </c>
      <c r="H3">
        <v>90</v>
      </c>
      <c r="I3">
        <v>85</v>
      </c>
      <c r="J3">
        <v>23</v>
      </c>
      <c r="K3">
        <v>1.45</v>
      </c>
      <c r="L3">
        <v>75</v>
      </c>
      <c r="M3">
        <v>5.35</v>
      </c>
      <c r="N3">
        <v>3</v>
      </c>
      <c r="S3" t="s">
        <v>56</v>
      </c>
      <c r="U3" s="3" t="s">
        <v>65</v>
      </c>
      <c r="V3" s="3" t="s">
        <v>105</v>
      </c>
      <c r="X3" s="10">
        <v>1</v>
      </c>
      <c r="Y3" t="s">
        <v>56</v>
      </c>
      <c r="Z3" t="s">
        <v>56</v>
      </c>
      <c r="AA3" s="7">
        <v>0</v>
      </c>
      <c r="AB3" s="7"/>
    </row>
    <row r="4" spans="1:29" x14ac:dyDescent="0.25">
      <c r="A4" t="s">
        <v>41</v>
      </c>
      <c r="B4" t="s">
        <v>42</v>
      </c>
      <c r="C4" s="1">
        <v>44487.75</v>
      </c>
      <c r="D4" s="12" t="s">
        <v>72</v>
      </c>
      <c r="E4" s="12" t="s">
        <v>73</v>
      </c>
      <c r="F4">
        <v>20</v>
      </c>
      <c r="G4">
        <v>10</v>
      </c>
      <c r="H4">
        <v>80</v>
      </c>
      <c r="I4">
        <v>80</v>
      </c>
      <c r="J4">
        <v>23</v>
      </c>
      <c r="K4">
        <v>1.6</v>
      </c>
      <c r="L4">
        <v>85</v>
      </c>
      <c r="M4">
        <v>4.9000000000000004</v>
      </c>
      <c r="N4">
        <v>2.95</v>
      </c>
      <c r="S4" t="s">
        <v>56</v>
      </c>
      <c r="U4" s="3" t="s">
        <v>58</v>
      </c>
      <c r="V4" s="3" t="s">
        <v>104</v>
      </c>
      <c r="X4" s="10">
        <v>1</v>
      </c>
      <c r="Y4" t="s">
        <v>56</v>
      </c>
      <c r="Z4" t="s">
        <v>56</v>
      </c>
      <c r="AA4" s="7">
        <v>0</v>
      </c>
      <c r="AB4" s="7"/>
    </row>
    <row r="5" spans="1:29" x14ac:dyDescent="0.25">
      <c r="A5" t="s">
        <v>26</v>
      </c>
      <c r="B5" t="s">
        <v>27</v>
      </c>
      <c r="C5" s="1">
        <v>44488.822916666664</v>
      </c>
      <c r="D5" s="12" t="s">
        <v>29</v>
      </c>
      <c r="E5" s="12" t="s">
        <v>78</v>
      </c>
      <c r="F5">
        <v>12</v>
      </c>
      <c r="G5">
        <v>8</v>
      </c>
      <c r="H5">
        <v>100</v>
      </c>
      <c r="I5">
        <v>92</v>
      </c>
      <c r="J5">
        <v>32</v>
      </c>
      <c r="K5">
        <v>1.67</v>
      </c>
      <c r="L5">
        <v>75</v>
      </c>
      <c r="M5">
        <v>4.5</v>
      </c>
      <c r="N5">
        <v>2.75</v>
      </c>
      <c r="S5" t="s">
        <v>120</v>
      </c>
      <c r="U5" s="3" t="s">
        <v>65</v>
      </c>
      <c r="V5" s="3" t="s">
        <v>60</v>
      </c>
      <c r="X5" s="10">
        <v>0</v>
      </c>
      <c r="Y5" t="s">
        <v>56</v>
      </c>
      <c r="Z5" t="s">
        <v>56</v>
      </c>
      <c r="AA5" s="7">
        <v>0</v>
      </c>
      <c r="AB5" s="7"/>
    </row>
    <row r="6" spans="1:29" x14ac:dyDescent="0.25">
      <c r="A6" t="s">
        <v>128</v>
      </c>
      <c r="B6" t="s">
        <v>129</v>
      </c>
      <c r="C6" s="1">
        <v>44489.583333333336</v>
      </c>
      <c r="D6" s="12" t="s">
        <v>138</v>
      </c>
      <c r="E6" s="12" t="s">
        <v>139</v>
      </c>
      <c r="F6">
        <v>20</v>
      </c>
      <c r="G6">
        <v>5</v>
      </c>
      <c r="H6">
        <v>90</v>
      </c>
      <c r="I6">
        <v>90</v>
      </c>
      <c r="J6">
        <v>35</v>
      </c>
      <c r="K6">
        <v>1.65</v>
      </c>
      <c r="L6">
        <v>85</v>
      </c>
      <c r="M6">
        <v>3.85</v>
      </c>
      <c r="N6">
        <v>2.9</v>
      </c>
      <c r="S6" t="s">
        <v>399</v>
      </c>
      <c r="U6" s="3" t="s">
        <v>65</v>
      </c>
      <c r="V6" s="3" t="s">
        <v>58</v>
      </c>
      <c r="X6" s="10">
        <v>0</v>
      </c>
      <c r="Y6" t="s">
        <v>56</v>
      </c>
      <c r="Z6" t="s">
        <v>56</v>
      </c>
      <c r="AA6" s="7">
        <v>0</v>
      </c>
      <c r="AB6" s="7"/>
    </row>
    <row r="7" spans="1:29" x14ac:dyDescent="0.25">
      <c r="A7" t="s">
        <v>91</v>
      </c>
      <c r="B7" t="s">
        <v>92</v>
      </c>
      <c r="C7" s="1">
        <v>44489.666666666664</v>
      </c>
      <c r="D7" s="12" t="s">
        <v>93</v>
      </c>
      <c r="E7" s="12" t="s">
        <v>94</v>
      </c>
      <c r="F7">
        <v>10</v>
      </c>
      <c r="G7">
        <v>0</v>
      </c>
      <c r="H7">
        <v>100</v>
      </c>
      <c r="I7">
        <v>80</v>
      </c>
      <c r="J7">
        <v>41</v>
      </c>
      <c r="K7">
        <v>1.8</v>
      </c>
      <c r="L7">
        <v>100</v>
      </c>
      <c r="M7">
        <v>5.3</v>
      </c>
      <c r="N7">
        <v>2.8</v>
      </c>
      <c r="S7" t="s">
        <v>153</v>
      </c>
      <c r="U7" s="3" t="s">
        <v>58</v>
      </c>
      <c r="V7" s="3" t="s">
        <v>64</v>
      </c>
      <c r="X7" s="10">
        <v>1</v>
      </c>
      <c r="Y7" t="s">
        <v>56</v>
      </c>
      <c r="Z7" t="s">
        <v>56</v>
      </c>
      <c r="AA7" s="7">
        <v>0</v>
      </c>
      <c r="AB7" s="7"/>
    </row>
    <row r="8" spans="1:29" x14ac:dyDescent="0.25">
      <c r="A8" t="s">
        <v>128</v>
      </c>
      <c r="B8" t="s">
        <v>129</v>
      </c>
      <c r="C8" s="1">
        <v>44489.708333333336</v>
      </c>
      <c r="D8" s="12" t="s">
        <v>134</v>
      </c>
      <c r="E8" s="12" t="s">
        <v>135</v>
      </c>
      <c r="F8">
        <v>20</v>
      </c>
      <c r="G8">
        <v>5</v>
      </c>
      <c r="H8">
        <v>90</v>
      </c>
      <c r="I8">
        <v>90</v>
      </c>
      <c r="J8">
        <v>31</v>
      </c>
      <c r="K8">
        <v>1.85</v>
      </c>
      <c r="L8">
        <v>90</v>
      </c>
      <c r="M8">
        <v>4.8</v>
      </c>
      <c r="N8">
        <v>3.15</v>
      </c>
      <c r="S8" t="s">
        <v>153</v>
      </c>
      <c r="U8" s="3" t="s">
        <v>59</v>
      </c>
      <c r="V8" s="3" t="s">
        <v>173</v>
      </c>
      <c r="X8" s="10">
        <v>1</v>
      </c>
      <c r="Y8" t="s">
        <v>56</v>
      </c>
      <c r="Z8" t="s">
        <v>56</v>
      </c>
      <c r="AA8" s="7">
        <v>0</v>
      </c>
      <c r="AB8" s="7"/>
    </row>
    <row r="9" spans="1:29" x14ac:dyDescent="0.25">
      <c r="A9" t="s">
        <v>128</v>
      </c>
      <c r="B9" t="s">
        <v>129</v>
      </c>
      <c r="C9" s="1">
        <v>44489.708333333336</v>
      </c>
      <c r="D9" s="12" t="s">
        <v>130</v>
      </c>
      <c r="E9" s="12" t="s">
        <v>140</v>
      </c>
      <c r="F9">
        <v>20</v>
      </c>
      <c r="G9">
        <v>5</v>
      </c>
      <c r="H9">
        <v>80</v>
      </c>
      <c r="I9">
        <v>85</v>
      </c>
      <c r="J9">
        <v>39</v>
      </c>
      <c r="K9">
        <v>1.65</v>
      </c>
      <c r="L9">
        <v>85</v>
      </c>
      <c r="M9">
        <v>4.4000000000000004</v>
      </c>
      <c r="N9">
        <v>3.05</v>
      </c>
      <c r="S9" t="s">
        <v>399</v>
      </c>
      <c r="U9" s="3" t="s">
        <v>66</v>
      </c>
      <c r="V9" s="3" t="s">
        <v>175</v>
      </c>
      <c r="X9" s="10">
        <v>1</v>
      </c>
      <c r="Y9" t="s">
        <v>56</v>
      </c>
      <c r="Z9" t="s">
        <v>56</v>
      </c>
      <c r="AA9" s="7">
        <v>0</v>
      </c>
      <c r="AB9" s="7"/>
    </row>
    <row r="10" spans="1:29" x14ac:dyDescent="0.25">
      <c r="A10" t="s">
        <v>128</v>
      </c>
      <c r="B10" t="s">
        <v>129</v>
      </c>
      <c r="C10" s="1">
        <v>44489.708333333336</v>
      </c>
      <c r="D10" s="12" t="s">
        <v>136</v>
      </c>
      <c r="E10" s="12" t="s">
        <v>137</v>
      </c>
      <c r="F10">
        <v>20</v>
      </c>
      <c r="G10">
        <v>0</v>
      </c>
      <c r="H10">
        <v>100</v>
      </c>
      <c r="I10">
        <v>95</v>
      </c>
      <c r="J10">
        <v>30</v>
      </c>
      <c r="K10">
        <v>2.4</v>
      </c>
      <c r="L10">
        <v>95</v>
      </c>
      <c r="M10">
        <v>5.15</v>
      </c>
      <c r="N10">
        <v>4</v>
      </c>
      <c r="S10" t="s">
        <v>153</v>
      </c>
      <c r="U10" s="3" t="s">
        <v>66</v>
      </c>
      <c r="V10" s="3" t="s">
        <v>53</v>
      </c>
      <c r="X10" s="10">
        <v>1</v>
      </c>
      <c r="Y10" t="s">
        <v>56</v>
      </c>
      <c r="Z10" t="s">
        <v>56</v>
      </c>
      <c r="AA10" s="7">
        <v>0</v>
      </c>
      <c r="AB10" s="7"/>
    </row>
    <row r="11" spans="1:29" x14ac:dyDescent="0.25">
      <c r="A11" t="s">
        <v>128</v>
      </c>
      <c r="B11" t="s">
        <v>129</v>
      </c>
      <c r="C11" s="1">
        <v>44489.708333333336</v>
      </c>
      <c r="D11" s="12" t="s">
        <v>143</v>
      </c>
      <c r="E11" s="12" t="s">
        <v>144</v>
      </c>
      <c r="F11">
        <v>20</v>
      </c>
      <c r="G11">
        <v>10</v>
      </c>
      <c r="H11">
        <v>90</v>
      </c>
      <c r="I11">
        <v>80</v>
      </c>
      <c r="J11">
        <v>29</v>
      </c>
      <c r="K11">
        <v>1.45</v>
      </c>
      <c r="L11">
        <v>85</v>
      </c>
      <c r="M11">
        <v>3.6</v>
      </c>
      <c r="N11">
        <v>2.6</v>
      </c>
      <c r="S11" t="s">
        <v>399</v>
      </c>
      <c r="U11" s="3" t="s">
        <v>58</v>
      </c>
      <c r="V11" s="3" t="s">
        <v>55</v>
      </c>
      <c r="X11" s="10">
        <v>1</v>
      </c>
      <c r="Y11" t="s">
        <v>56</v>
      </c>
      <c r="Z11" t="s">
        <v>56</v>
      </c>
      <c r="AA11" s="7">
        <v>0</v>
      </c>
      <c r="AB11" s="7"/>
    </row>
    <row r="12" spans="1:29" x14ac:dyDescent="0.25">
      <c r="A12" t="s">
        <v>22</v>
      </c>
      <c r="B12" t="s">
        <v>23</v>
      </c>
      <c r="C12" s="1">
        <v>44489.75</v>
      </c>
      <c r="D12" s="12" t="s">
        <v>145</v>
      </c>
      <c r="E12" s="12" t="s">
        <v>146</v>
      </c>
      <c r="F12">
        <v>10</v>
      </c>
      <c r="G12">
        <v>0</v>
      </c>
      <c r="H12">
        <v>100</v>
      </c>
      <c r="I12">
        <v>90</v>
      </c>
      <c r="J12">
        <v>24</v>
      </c>
      <c r="K12">
        <v>1.3</v>
      </c>
      <c r="L12">
        <v>80</v>
      </c>
      <c r="M12">
        <v>4.4000000000000004</v>
      </c>
      <c r="N12">
        <v>2.2999999999999998</v>
      </c>
      <c r="S12" t="s">
        <v>399</v>
      </c>
      <c r="U12" s="3" t="s">
        <v>65</v>
      </c>
      <c r="V12" s="3" t="s">
        <v>65</v>
      </c>
      <c r="X12" s="10">
        <v>0</v>
      </c>
      <c r="Y12" t="s">
        <v>56</v>
      </c>
      <c r="Z12" t="s">
        <v>56</v>
      </c>
      <c r="AA12" s="7">
        <v>0</v>
      </c>
      <c r="AB12" s="7"/>
    </row>
    <row r="13" spans="1:29" x14ac:dyDescent="0.25">
      <c r="A13" t="s">
        <v>128</v>
      </c>
      <c r="B13" t="s">
        <v>129</v>
      </c>
      <c r="C13" s="1">
        <v>44489.791666666664</v>
      </c>
      <c r="D13" s="12" t="s">
        <v>147</v>
      </c>
      <c r="E13" s="12" t="s">
        <v>148</v>
      </c>
      <c r="F13">
        <v>20</v>
      </c>
      <c r="G13">
        <v>10</v>
      </c>
      <c r="H13">
        <v>80</v>
      </c>
      <c r="I13">
        <v>80</v>
      </c>
      <c r="J13">
        <v>26</v>
      </c>
      <c r="K13">
        <v>2.15</v>
      </c>
      <c r="L13">
        <v>90</v>
      </c>
      <c r="M13">
        <v>5.4</v>
      </c>
      <c r="N13">
        <v>3.7</v>
      </c>
      <c r="S13" t="s">
        <v>153</v>
      </c>
      <c r="U13" s="3" t="s">
        <v>60</v>
      </c>
      <c r="V13" s="3" t="s">
        <v>177</v>
      </c>
      <c r="X13" s="10">
        <v>1</v>
      </c>
      <c r="Y13" t="s">
        <v>56</v>
      </c>
      <c r="Z13" t="s">
        <v>56</v>
      </c>
      <c r="AA13" s="7">
        <v>0</v>
      </c>
      <c r="AB13" s="7"/>
    </row>
    <row r="14" spans="1:29" x14ac:dyDescent="0.25">
      <c r="A14" t="s">
        <v>26</v>
      </c>
      <c r="B14" t="s">
        <v>27</v>
      </c>
      <c r="C14" s="1">
        <v>44489.822916666664</v>
      </c>
      <c r="D14" s="12" t="s">
        <v>28</v>
      </c>
      <c r="E14" s="12" t="s">
        <v>149</v>
      </c>
      <c r="F14">
        <v>12</v>
      </c>
      <c r="G14">
        <v>0</v>
      </c>
      <c r="H14">
        <v>100</v>
      </c>
      <c r="I14">
        <v>92</v>
      </c>
      <c r="J14">
        <v>24</v>
      </c>
      <c r="K14">
        <v>1.83</v>
      </c>
      <c r="L14">
        <v>75</v>
      </c>
      <c r="M14">
        <v>4.5</v>
      </c>
      <c r="N14">
        <v>3.17</v>
      </c>
      <c r="S14" t="s">
        <v>399</v>
      </c>
      <c r="U14" s="3" t="s">
        <v>65</v>
      </c>
      <c r="V14" s="3" t="s">
        <v>66</v>
      </c>
      <c r="X14" s="10">
        <v>1</v>
      </c>
      <c r="Y14" t="s">
        <v>56</v>
      </c>
      <c r="Z14" t="s">
        <v>56</v>
      </c>
      <c r="AA14" s="7">
        <v>0</v>
      </c>
      <c r="AB14" s="7"/>
    </row>
    <row r="15" spans="1:29" x14ac:dyDescent="0.25">
      <c r="A15" t="s">
        <v>26</v>
      </c>
      <c r="B15" t="s">
        <v>27</v>
      </c>
      <c r="C15" s="1">
        <v>44489.833333333336</v>
      </c>
      <c r="D15" s="12" t="s">
        <v>132</v>
      </c>
      <c r="E15" s="12" t="s">
        <v>133</v>
      </c>
      <c r="F15">
        <v>12</v>
      </c>
      <c r="G15">
        <v>0</v>
      </c>
      <c r="H15">
        <v>100</v>
      </c>
      <c r="I15">
        <v>83</v>
      </c>
      <c r="J15">
        <v>35</v>
      </c>
      <c r="K15">
        <v>2.08</v>
      </c>
      <c r="L15">
        <v>100</v>
      </c>
      <c r="M15">
        <v>5.17</v>
      </c>
      <c r="N15">
        <v>3.08</v>
      </c>
      <c r="S15" t="s">
        <v>153</v>
      </c>
      <c r="U15" s="3" t="s">
        <v>66</v>
      </c>
      <c r="V15" s="3" t="s">
        <v>181</v>
      </c>
      <c r="X15" s="10">
        <v>1</v>
      </c>
      <c r="Y15" t="s">
        <v>56</v>
      </c>
      <c r="Z15" t="s">
        <v>56</v>
      </c>
      <c r="AA15" s="7">
        <v>0</v>
      </c>
      <c r="AB15" s="7"/>
    </row>
    <row r="16" spans="1:29" x14ac:dyDescent="0.25">
      <c r="A16" t="s">
        <v>91</v>
      </c>
      <c r="B16" t="s">
        <v>92</v>
      </c>
      <c r="C16" s="1">
        <v>44491.708333333336</v>
      </c>
      <c r="D16" s="12" t="s">
        <v>274</v>
      </c>
      <c r="E16" s="12" t="s">
        <v>275</v>
      </c>
      <c r="F16">
        <v>12</v>
      </c>
      <c r="G16">
        <v>8</v>
      </c>
      <c r="H16">
        <v>83</v>
      </c>
      <c r="I16">
        <v>83</v>
      </c>
      <c r="J16">
        <v>32</v>
      </c>
      <c r="K16">
        <v>1.67</v>
      </c>
      <c r="L16">
        <v>92</v>
      </c>
      <c r="M16">
        <v>5.42</v>
      </c>
      <c r="N16">
        <v>2.75</v>
      </c>
      <c r="S16" t="s">
        <v>153</v>
      </c>
      <c r="U16" s="3" t="s">
        <v>60</v>
      </c>
      <c r="V16" s="3" t="s">
        <v>55</v>
      </c>
      <c r="X16" s="10">
        <v>1</v>
      </c>
      <c r="Y16" t="s">
        <v>56</v>
      </c>
      <c r="Z16" t="s">
        <v>56</v>
      </c>
      <c r="AA16" s="7">
        <v>0</v>
      </c>
      <c r="AB16" s="7"/>
    </row>
    <row r="17" spans="1:28" x14ac:dyDescent="0.25">
      <c r="A17" t="s">
        <v>37</v>
      </c>
      <c r="B17" t="s">
        <v>277</v>
      </c>
      <c r="C17" s="1">
        <v>44491.729166666664</v>
      </c>
      <c r="D17" s="12" t="s">
        <v>278</v>
      </c>
      <c r="E17" s="12" t="s">
        <v>279</v>
      </c>
      <c r="F17">
        <v>10</v>
      </c>
      <c r="G17">
        <v>0</v>
      </c>
      <c r="H17">
        <v>100</v>
      </c>
      <c r="I17">
        <v>90</v>
      </c>
      <c r="J17">
        <v>27</v>
      </c>
      <c r="K17">
        <v>1.6</v>
      </c>
      <c r="L17">
        <v>80</v>
      </c>
      <c r="M17">
        <v>4.9000000000000004</v>
      </c>
      <c r="N17">
        <v>2.6</v>
      </c>
      <c r="S17" t="s">
        <v>153</v>
      </c>
      <c r="U17" s="3" t="s">
        <v>65</v>
      </c>
      <c r="V17" s="3" t="s">
        <v>66</v>
      </c>
      <c r="X17" s="10">
        <v>1</v>
      </c>
      <c r="Y17" t="s">
        <v>56</v>
      </c>
      <c r="Z17" t="s">
        <v>56</v>
      </c>
      <c r="AA17" s="7">
        <v>0</v>
      </c>
      <c r="AB17" s="7"/>
    </row>
    <row r="18" spans="1:28" x14ac:dyDescent="0.25">
      <c r="A18" t="s">
        <v>218</v>
      </c>
      <c r="B18" t="s">
        <v>219</v>
      </c>
      <c r="C18" s="1">
        <v>44491.8125</v>
      </c>
      <c r="D18" s="12" t="s">
        <v>282</v>
      </c>
      <c r="E18" s="12" t="s">
        <v>283</v>
      </c>
      <c r="F18">
        <v>10</v>
      </c>
      <c r="G18">
        <v>10</v>
      </c>
      <c r="H18">
        <v>80</v>
      </c>
      <c r="I18">
        <v>90</v>
      </c>
      <c r="J18">
        <v>17</v>
      </c>
      <c r="K18">
        <v>1.3</v>
      </c>
      <c r="L18">
        <v>70</v>
      </c>
      <c r="M18">
        <v>5.8</v>
      </c>
      <c r="N18">
        <v>3.3</v>
      </c>
      <c r="S18" t="s">
        <v>399</v>
      </c>
      <c r="U18" s="3" t="s">
        <v>65</v>
      </c>
      <c r="V18" s="3" t="s">
        <v>63</v>
      </c>
      <c r="X18" s="10">
        <v>1</v>
      </c>
      <c r="Y18" t="s">
        <v>56</v>
      </c>
      <c r="Z18" t="s">
        <v>56</v>
      </c>
      <c r="AA18" s="7">
        <v>0</v>
      </c>
      <c r="AB18" s="7"/>
    </row>
    <row r="19" spans="1:28" x14ac:dyDescent="0.25">
      <c r="A19" t="s">
        <v>218</v>
      </c>
      <c r="B19" t="s">
        <v>219</v>
      </c>
      <c r="C19" s="1">
        <v>44491.8125</v>
      </c>
      <c r="D19" s="12" t="s">
        <v>220</v>
      </c>
      <c r="E19" s="12" t="s">
        <v>221</v>
      </c>
      <c r="F19">
        <v>10</v>
      </c>
      <c r="G19">
        <v>0</v>
      </c>
      <c r="H19">
        <v>100</v>
      </c>
      <c r="I19">
        <v>100</v>
      </c>
      <c r="J19">
        <v>18</v>
      </c>
      <c r="K19">
        <v>1.8</v>
      </c>
      <c r="L19">
        <v>100</v>
      </c>
      <c r="M19">
        <v>5.0999999999999996</v>
      </c>
      <c r="N19">
        <v>3.6</v>
      </c>
      <c r="S19" t="s">
        <v>153</v>
      </c>
      <c r="U19" s="3" t="s">
        <v>60</v>
      </c>
      <c r="V19" s="3" t="s">
        <v>59</v>
      </c>
      <c r="X19" s="10">
        <v>1</v>
      </c>
      <c r="Y19" t="s">
        <v>56</v>
      </c>
      <c r="Z19" t="s">
        <v>56</v>
      </c>
      <c r="AA19" s="7">
        <v>0</v>
      </c>
      <c r="AB19" s="7"/>
    </row>
    <row r="20" spans="1:28" x14ac:dyDescent="0.25">
      <c r="A20" t="s">
        <v>43</v>
      </c>
      <c r="B20" t="s">
        <v>44</v>
      </c>
      <c r="C20" s="1">
        <v>44491.822916666664</v>
      </c>
      <c r="D20" s="12" t="s">
        <v>222</v>
      </c>
      <c r="E20" s="12" t="s">
        <v>223</v>
      </c>
      <c r="F20">
        <v>10</v>
      </c>
      <c r="G20">
        <v>0</v>
      </c>
      <c r="H20">
        <v>80</v>
      </c>
      <c r="I20">
        <v>80</v>
      </c>
      <c r="J20">
        <v>18</v>
      </c>
      <c r="K20">
        <v>2</v>
      </c>
      <c r="L20">
        <v>80</v>
      </c>
      <c r="M20">
        <v>6.5</v>
      </c>
      <c r="N20">
        <v>3.4</v>
      </c>
      <c r="S20" t="s">
        <v>153</v>
      </c>
      <c r="U20" s="3" t="s">
        <v>63</v>
      </c>
      <c r="V20" s="3" t="s">
        <v>549</v>
      </c>
      <c r="X20" s="10">
        <v>1</v>
      </c>
      <c r="Y20" t="s">
        <v>56</v>
      </c>
      <c r="Z20" t="s">
        <v>56</v>
      </c>
      <c r="AA20" s="7">
        <v>0</v>
      </c>
      <c r="AB20" s="7"/>
    </row>
    <row r="21" spans="1:28" x14ac:dyDescent="0.25">
      <c r="A21" t="s">
        <v>17</v>
      </c>
      <c r="B21" t="s">
        <v>18</v>
      </c>
      <c r="C21" s="1">
        <v>44491.833333333336</v>
      </c>
      <c r="D21" s="12" t="s">
        <v>286</v>
      </c>
      <c r="E21" s="12" t="s">
        <v>20</v>
      </c>
      <c r="F21">
        <v>10</v>
      </c>
      <c r="G21">
        <v>0</v>
      </c>
      <c r="H21">
        <v>80</v>
      </c>
      <c r="I21">
        <v>100</v>
      </c>
      <c r="J21">
        <v>34</v>
      </c>
      <c r="K21">
        <v>1.5</v>
      </c>
      <c r="L21">
        <v>90</v>
      </c>
      <c r="M21">
        <v>4.8</v>
      </c>
      <c r="N21">
        <v>2.2999999999999998</v>
      </c>
      <c r="S21" t="s">
        <v>399</v>
      </c>
      <c r="U21" s="3" t="s">
        <v>58</v>
      </c>
      <c r="V21" s="3" t="s">
        <v>550</v>
      </c>
      <c r="X21" s="10">
        <v>1</v>
      </c>
      <c r="Y21" t="s">
        <v>56</v>
      </c>
      <c r="Z21" t="s">
        <v>56</v>
      </c>
      <c r="AA21" s="7">
        <v>0</v>
      </c>
      <c r="AB21" s="7"/>
    </row>
    <row r="22" spans="1:28" x14ac:dyDescent="0.25">
      <c r="A22" t="s">
        <v>276</v>
      </c>
      <c r="B22" t="s">
        <v>13</v>
      </c>
      <c r="C22" s="1">
        <v>44492.5</v>
      </c>
      <c r="D22" s="12" t="s">
        <v>290</v>
      </c>
      <c r="E22" s="12" t="s">
        <v>291</v>
      </c>
      <c r="F22">
        <v>11</v>
      </c>
      <c r="G22">
        <v>9</v>
      </c>
      <c r="H22">
        <v>80</v>
      </c>
      <c r="I22">
        <v>82</v>
      </c>
      <c r="J22">
        <v>31</v>
      </c>
      <c r="K22">
        <v>1.27</v>
      </c>
      <c r="L22">
        <v>82</v>
      </c>
      <c r="M22">
        <v>5.36</v>
      </c>
      <c r="N22">
        <v>2.64</v>
      </c>
      <c r="S22" t="s">
        <v>56</v>
      </c>
      <c r="U22" s="3" t="s">
        <v>58</v>
      </c>
      <c r="V22" s="3" t="s">
        <v>122</v>
      </c>
      <c r="X22" s="10">
        <v>1</v>
      </c>
      <c r="Y22" t="s">
        <v>56</v>
      </c>
      <c r="Z22" t="s">
        <v>56</v>
      </c>
      <c r="AA22" s="7">
        <v>0</v>
      </c>
      <c r="AB22" s="7"/>
    </row>
    <row r="23" spans="1:28" x14ac:dyDescent="0.25">
      <c r="A23" t="s">
        <v>128</v>
      </c>
      <c r="B23" t="s">
        <v>129</v>
      </c>
      <c r="C23" s="1">
        <v>44492.520833333336</v>
      </c>
      <c r="D23" s="12" t="s">
        <v>234</v>
      </c>
      <c r="E23" s="12" t="s">
        <v>136</v>
      </c>
      <c r="F23">
        <v>20</v>
      </c>
      <c r="G23">
        <v>0</v>
      </c>
      <c r="H23">
        <v>90</v>
      </c>
      <c r="I23">
        <v>90</v>
      </c>
      <c r="J23">
        <v>22</v>
      </c>
      <c r="K23">
        <v>2</v>
      </c>
      <c r="L23">
        <v>95</v>
      </c>
      <c r="M23">
        <v>5.55</v>
      </c>
      <c r="N23">
        <v>3.5</v>
      </c>
      <c r="S23" t="s">
        <v>56</v>
      </c>
      <c r="U23" s="3" t="s">
        <v>66</v>
      </c>
      <c r="V23" s="3" t="s">
        <v>175</v>
      </c>
      <c r="X23" s="10">
        <v>1</v>
      </c>
      <c r="Y23" t="s">
        <v>56</v>
      </c>
      <c r="Z23" t="s">
        <v>56</v>
      </c>
      <c r="AA23" s="7">
        <v>0</v>
      </c>
      <c r="AB23" s="7"/>
    </row>
    <row r="24" spans="1:28" x14ac:dyDescent="0.25">
      <c r="A24" t="s">
        <v>37</v>
      </c>
      <c r="B24" t="s">
        <v>277</v>
      </c>
      <c r="C24" s="1">
        <v>44492.5625</v>
      </c>
      <c r="D24" s="12" t="s">
        <v>292</v>
      </c>
      <c r="E24" s="12" t="s">
        <v>293</v>
      </c>
      <c r="F24">
        <v>10</v>
      </c>
      <c r="G24">
        <v>0</v>
      </c>
      <c r="H24">
        <v>100</v>
      </c>
      <c r="I24">
        <v>90</v>
      </c>
      <c r="J24">
        <v>30</v>
      </c>
      <c r="K24">
        <v>1.1000000000000001</v>
      </c>
      <c r="L24">
        <v>80</v>
      </c>
      <c r="M24">
        <v>4.4000000000000004</v>
      </c>
      <c r="N24">
        <v>3.2</v>
      </c>
      <c r="S24" t="s">
        <v>399</v>
      </c>
      <c r="U24" s="3" t="s">
        <v>65</v>
      </c>
      <c r="V24" s="3" t="s">
        <v>104</v>
      </c>
      <c r="X24" s="10">
        <v>1</v>
      </c>
      <c r="Y24" t="s">
        <v>56</v>
      </c>
      <c r="Z24" t="s">
        <v>56</v>
      </c>
      <c r="AA24" s="7">
        <v>0</v>
      </c>
      <c r="AB24" s="7"/>
    </row>
    <row r="25" spans="1:28" x14ac:dyDescent="0.25">
      <c r="A25" t="s">
        <v>33</v>
      </c>
      <c r="B25" t="s">
        <v>235</v>
      </c>
      <c r="C25" s="1">
        <v>44492.5625</v>
      </c>
      <c r="D25" s="12" t="s">
        <v>236</v>
      </c>
      <c r="E25" s="12" t="s">
        <v>237</v>
      </c>
      <c r="F25">
        <v>11</v>
      </c>
      <c r="G25">
        <v>0</v>
      </c>
      <c r="H25">
        <v>80</v>
      </c>
      <c r="I25">
        <v>82</v>
      </c>
      <c r="J25">
        <v>32</v>
      </c>
      <c r="K25">
        <v>1.91</v>
      </c>
      <c r="L25">
        <v>91</v>
      </c>
      <c r="M25">
        <v>4.7300000000000004</v>
      </c>
      <c r="N25">
        <v>3.36</v>
      </c>
      <c r="S25" t="s">
        <v>56</v>
      </c>
      <c r="U25" s="3" t="s">
        <v>59</v>
      </c>
      <c r="V25" s="3" t="s">
        <v>325</v>
      </c>
      <c r="X25" s="10">
        <v>1</v>
      </c>
      <c r="Y25" t="s">
        <v>56</v>
      </c>
      <c r="Z25" t="s">
        <v>56</v>
      </c>
      <c r="AA25" s="7">
        <v>0</v>
      </c>
      <c r="AB25" s="7"/>
    </row>
    <row r="26" spans="1:28" x14ac:dyDescent="0.25">
      <c r="A26" t="s">
        <v>276</v>
      </c>
      <c r="B26" t="s">
        <v>13</v>
      </c>
      <c r="C26" s="1">
        <v>44492.604166666664</v>
      </c>
      <c r="D26" s="12" t="s">
        <v>299</v>
      </c>
      <c r="E26" s="12" t="s">
        <v>300</v>
      </c>
      <c r="F26">
        <v>10</v>
      </c>
      <c r="G26">
        <v>0</v>
      </c>
      <c r="H26">
        <v>80</v>
      </c>
      <c r="I26">
        <v>100</v>
      </c>
      <c r="J26">
        <v>20</v>
      </c>
      <c r="K26">
        <v>1.5</v>
      </c>
      <c r="L26">
        <v>80</v>
      </c>
      <c r="M26">
        <v>6.2</v>
      </c>
      <c r="N26">
        <v>3.6</v>
      </c>
      <c r="S26" t="s">
        <v>153</v>
      </c>
      <c r="U26" s="3" t="s">
        <v>66</v>
      </c>
      <c r="V26" s="3" t="s">
        <v>406</v>
      </c>
      <c r="X26" s="10">
        <v>1</v>
      </c>
      <c r="Y26" t="s">
        <v>56</v>
      </c>
      <c r="Z26" t="s">
        <v>56</v>
      </c>
      <c r="AA26" s="7">
        <v>0</v>
      </c>
      <c r="AB26" s="7"/>
    </row>
    <row r="27" spans="1:28" x14ac:dyDescent="0.25">
      <c r="A27" t="s">
        <v>26</v>
      </c>
      <c r="B27" t="s">
        <v>27</v>
      </c>
      <c r="C27" s="1">
        <v>44492.625</v>
      </c>
      <c r="D27" s="12" t="s">
        <v>31</v>
      </c>
      <c r="E27" s="12" t="s">
        <v>301</v>
      </c>
      <c r="F27">
        <v>12</v>
      </c>
      <c r="G27">
        <v>8</v>
      </c>
      <c r="H27">
        <v>83</v>
      </c>
      <c r="I27">
        <v>83</v>
      </c>
      <c r="J27">
        <v>29</v>
      </c>
      <c r="K27">
        <v>1.42</v>
      </c>
      <c r="L27">
        <v>75</v>
      </c>
      <c r="M27">
        <v>4</v>
      </c>
      <c r="N27">
        <v>2.33</v>
      </c>
      <c r="S27" t="s">
        <v>399</v>
      </c>
      <c r="U27" s="3" t="s">
        <v>58</v>
      </c>
      <c r="V27" s="3" t="s">
        <v>59</v>
      </c>
      <c r="X27" s="10">
        <v>1</v>
      </c>
      <c r="Y27" t="s">
        <v>56</v>
      </c>
      <c r="Z27" t="s">
        <v>56</v>
      </c>
      <c r="AA27" s="7">
        <v>0</v>
      </c>
      <c r="AB27" s="7"/>
    </row>
    <row r="28" spans="1:28" x14ac:dyDescent="0.25">
      <c r="A28" t="s">
        <v>26</v>
      </c>
      <c r="B28" t="s">
        <v>27</v>
      </c>
      <c r="C28" s="1">
        <v>44492.625</v>
      </c>
      <c r="D28" s="12" t="s">
        <v>78</v>
      </c>
      <c r="E28" s="12" t="s">
        <v>132</v>
      </c>
      <c r="F28">
        <v>12</v>
      </c>
      <c r="G28">
        <v>0</v>
      </c>
      <c r="H28">
        <v>100</v>
      </c>
      <c r="I28">
        <v>83</v>
      </c>
      <c r="J28">
        <v>32</v>
      </c>
      <c r="K28">
        <v>1.75</v>
      </c>
      <c r="L28">
        <v>83</v>
      </c>
      <c r="M28">
        <v>5.67</v>
      </c>
      <c r="N28">
        <v>3.25</v>
      </c>
      <c r="S28" t="s">
        <v>153</v>
      </c>
      <c r="U28" s="3" t="s">
        <v>65</v>
      </c>
      <c r="V28" s="3" t="s">
        <v>66</v>
      </c>
      <c r="X28" s="10">
        <v>1</v>
      </c>
      <c r="Y28" t="s">
        <v>56</v>
      </c>
      <c r="Z28" t="s">
        <v>56</v>
      </c>
      <c r="AA28" s="7">
        <v>0</v>
      </c>
      <c r="AB28" s="7"/>
    </row>
    <row r="29" spans="1:28" x14ac:dyDescent="0.25">
      <c r="A29" t="s">
        <v>26</v>
      </c>
      <c r="B29" t="s">
        <v>27</v>
      </c>
      <c r="C29" s="1">
        <v>44492.625</v>
      </c>
      <c r="D29" s="12" t="s">
        <v>302</v>
      </c>
      <c r="E29" s="12" t="s">
        <v>150</v>
      </c>
      <c r="F29">
        <v>12</v>
      </c>
      <c r="G29">
        <v>8</v>
      </c>
      <c r="H29">
        <v>100</v>
      </c>
      <c r="I29">
        <v>83</v>
      </c>
      <c r="J29">
        <v>31</v>
      </c>
      <c r="K29">
        <v>1.67</v>
      </c>
      <c r="L29">
        <v>75</v>
      </c>
      <c r="M29">
        <v>4.92</v>
      </c>
      <c r="N29">
        <v>2.67</v>
      </c>
      <c r="S29" t="s">
        <v>153</v>
      </c>
      <c r="U29" s="3" t="s">
        <v>66</v>
      </c>
      <c r="V29" s="3" t="s">
        <v>53</v>
      </c>
      <c r="X29" s="10">
        <v>1</v>
      </c>
      <c r="Y29" t="s">
        <v>56</v>
      </c>
      <c r="Z29" t="s">
        <v>56</v>
      </c>
      <c r="AA29" s="7">
        <v>0</v>
      </c>
      <c r="AB29" s="7"/>
    </row>
    <row r="30" spans="1:28" x14ac:dyDescent="0.25">
      <c r="A30" t="s">
        <v>128</v>
      </c>
      <c r="B30" t="s">
        <v>241</v>
      </c>
      <c r="C30" s="1">
        <v>44492.625</v>
      </c>
      <c r="D30" s="12" t="s">
        <v>242</v>
      </c>
      <c r="E30" s="12" t="s">
        <v>243</v>
      </c>
      <c r="F30">
        <v>20</v>
      </c>
      <c r="G30">
        <v>0</v>
      </c>
      <c r="H30">
        <v>90</v>
      </c>
      <c r="I30">
        <v>90</v>
      </c>
      <c r="J30">
        <v>29</v>
      </c>
      <c r="K30">
        <v>2.0499999999999998</v>
      </c>
      <c r="L30">
        <v>100</v>
      </c>
      <c r="M30">
        <v>5.25</v>
      </c>
      <c r="N30">
        <v>3.4</v>
      </c>
      <c r="S30" t="s">
        <v>153</v>
      </c>
      <c r="U30" s="3" t="s">
        <v>60</v>
      </c>
      <c r="V30" s="3" t="s">
        <v>325</v>
      </c>
      <c r="X30" s="10">
        <v>1</v>
      </c>
      <c r="Y30" t="s">
        <v>56</v>
      </c>
      <c r="Z30" t="s">
        <v>56</v>
      </c>
      <c r="AA30" s="7">
        <v>0</v>
      </c>
      <c r="AB30" s="7"/>
    </row>
    <row r="31" spans="1:28" x14ac:dyDescent="0.25">
      <c r="A31" t="s">
        <v>33</v>
      </c>
      <c r="B31" t="s">
        <v>34</v>
      </c>
      <c r="C31" s="1">
        <v>44492.625</v>
      </c>
      <c r="D31" s="12" t="s">
        <v>239</v>
      </c>
      <c r="E31" s="12" t="s">
        <v>240</v>
      </c>
      <c r="F31">
        <v>11</v>
      </c>
      <c r="G31">
        <v>0</v>
      </c>
      <c r="H31">
        <v>83</v>
      </c>
      <c r="I31">
        <v>82</v>
      </c>
      <c r="J31">
        <v>33</v>
      </c>
      <c r="K31">
        <v>2.09</v>
      </c>
      <c r="L31">
        <v>100</v>
      </c>
      <c r="M31">
        <v>4.91</v>
      </c>
      <c r="N31">
        <v>3.45</v>
      </c>
      <c r="S31" t="s">
        <v>153</v>
      </c>
      <c r="U31" s="3" t="s">
        <v>65</v>
      </c>
      <c r="V31" s="3" t="s">
        <v>65</v>
      </c>
      <c r="X31" s="10">
        <v>0</v>
      </c>
      <c r="Y31" t="s">
        <v>56</v>
      </c>
      <c r="Z31" t="s">
        <v>56</v>
      </c>
      <c r="AA31" s="7">
        <v>0</v>
      </c>
      <c r="AB31" s="7"/>
    </row>
    <row r="32" spans="1:28" x14ac:dyDescent="0.25">
      <c r="A32" t="s">
        <v>12</v>
      </c>
      <c r="B32" t="s">
        <v>13</v>
      </c>
      <c r="C32" s="1">
        <v>44492.625</v>
      </c>
      <c r="D32" s="12" t="s">
        <v>304</v>
      </c>
      <c r="E32" s="12" t="s">
        <v>14</v>
      </c>
      <c r="F32">
        <v>12</v>
      </c>
      <c r="G32">
        <v>8</v>
      </c>
      <c r="H32">
        <v>100</v>
      </c>
      <c r="I32">
        <v>92</v>
      </c>
      <c r="J32">
        <v>33</v>
      </c>
      <c r="K32">
        <v>1.58</v>
      </c>
      <c r="L32">
        <v>83</v>
      </c>
      <c r="M32">
        <v>4.08</v>
      </c>
      <c r="N32">
        <v>2.92</v>
      </c>
      <c r="S32" t="s">
        <v>399</v>
      </c>
      <c r="U32" s="3" t="s">
        <v>65</v>
      </c>
      <c r="V32" s="3" t="s">
        <v>63</v>
      </c>
      <c r="X32" s="10">
        <v>1</v>
      </c>
      <c r="Y32" t="s">
        <v>56</v>
      </c>
      <c r="Z32" t="s">
        <v>56</v>
      </c>
      <c r="AA32" s="7">
        <v>0</v>
      </c>
      <c r="AB32" s="7"/>
    </row>
    <row r="33" spans="1:28" x14ac:dyDescent="0.25">
      <c r="A33" t="s">
        <v>33</v>
      </c>
      <c r="B33" t="s">
        <v>34</v>
      </c>
      <c r="C33" s="1">
        <v>44492.625</v>
      </c>
      <c r="D33" s="12" t="s">
        <v>36</v>
      </c>
      <c r="E33" s="12" t="s">
        <v>305</v>
      </c>
      <c r="F33">
        <v>11</v>
      </c>
      <c r="G33">
        <v>0</v>
      </c>
      <c r="H33">
        <v>100</v>
      </c>
      <c r="I33">
        <v>82</v>
      </c>
      <c r="J33">
        <v>30</v>
      </c>
      <c r="K33">
        <v>2.36</v>
      </c>
      <c r="L33">
        <v>100</v>
      </c>
      <c r="M33">
        <v>3.73</v>
      </c>
      <c r="N33">
        <v>3.27</v>
      </c>
      <c r="S33" t="s">
        <v>153</v>
      </c>
      <c r="U33" s="3" t="s">
        <v>65</v>
      </c>
      <c r="V33" s="3" t="s">
        <v>60</v>
      </c>
      <c r="X33" s="10">
        <v>0</v>
      </c>
      <c r="Y33" t="s">
        <v>56</v>
      </c>
      <c r="Z33" t="s">
        <v>56</v>
      </c>
      <c r="AA33" s="7">
        <v>0</v>
      </c>
      <c r="AB33" s="7"/>
    </row>
    <row r="34" spans="1:28" x14ac:dyDescent="0.25">
      <c r="A34" t="s">
        <v>37</v>
      </c>
      <c r="B34" t="s">
        <v>38</v>
      </c>
      <c r="C34" s="1">
        <v>44492.666666666664</v>
      </c>
      <c r="D34" s="12" t="s">
        <v>248</v>
      </c>
      <c r="E34" s="12" t="s">
        <v>249</v>
      </c>
      <c r="F34">
        <v>12</v>
      </c>
      <c r="G34">
        <v>0</v>
      </c>
      <c r="H34">
        <v>83</v>
      </c>
      <c r="I34">
        <v>92</v>
      </c>
      <c r="J34">
        <v>23</v>
      </c>
      <c r="K34">
        <v>1.58</v>
      </c>
      <c r="L34">
        <v>83</v>
      </c>
      <c r="M34">
        <v>5.33</v>
      </c>
      <c r="N34">
        <v>3.17</v>
      </c>
      <c r="S34" t="s">
        <v>399</v>
      </c>
      <c r="U34" s="3" t="s">
        <v>60</v>
      </c>
      <c r="V34" s="3" t="s">
        <v>59</v>
      </c>
      <c r="X34" s="10">
        <v>1</v>
      </c>
      <c r="Y34" t="s">
        <v>56</v>
      </c>
      <c r="Z34" t="s">
        <v>56</v>
      </c>
      <c r="AA34" s="7">
        <v>0</v>
      </c>
      <c r="AB34" s="7"/>
    </row>
    <row r="35" spans="1:28" x14ac:dyDescent="0.25">
      <c r="A35" t="s">
        <v>37</v>
      </c>
      <c r="B35" t="s">
        <v>38</v>
      </c>
      <c r="C35" s="1">
        <v>44492.666666666664</v>
      </c>
      <c r="D35" s="12" t="s">
        <v>306</v>
      </c>
      <c r="E35" s="12" t="s">
        <v>307</v>
      </c>
      <c r="F35">
        <v>11</v>
      </c>
      <c r="G35">
        <v>9</v>
      </c>
      <c r="H35">
        <v>80</v>
      </c>
      <c r="I35">
        <v>82</v>
      </c>
      <c r="J35">
        <v>34</v>
      </c>
      <c r="K35">
        <v>1.64</v>
      </c>
      <c r="L35">
        <v>73</v>
      </c>
      <c r="M35">
        <v>4.91</v>
      </c>
      <c r="N35">
        <v>2.91</v>
      </c>
      <c r="S35" t="s">
        <v>399</v>
      </c>
      <c r="U35" s="3" t="s">
        <v>59</v>
      </c>
      <c r="V35" s="3" t="s">
        <v>61</v>
      </c>
      <c r="X35" s="10">
        <v>1</v>
      </c>
      <c r="Y35" t="s">
        <v>56</v>
      </c>
      <c r="Z35" t="s">
        <v>56</v>
      </c>
      <c r="AA35" s="7">
        <v>0</v>
      </c>
      <c r="AB35" s="7"/>
    </row>
    <row r="36" spans="1:28" x14ac:dyDescent="0.25">
      <c r="A36" t="s">
        <v>37</v>
      </c>
      <c r="B36" t="s">
        <v>38</v>
      </c>
      <c r="C36" s="1">
        <v>44492.666666666664</v>
      </c>
      <c r="D36" s="12" t="s">
        <v>250</v>
      </c>
      <c r="E36" s="12" t="s">
        <v>251</v>
      </c>
      <c r="F36">
        <v>10</v>
      </c>
      <c r="G36">
        <v>0</v>
      </c>
      <c r="H36">
        <v>80</v>
      </c>
      <c r="I36">
        <v>90</v>
      </c>
      <c r="J36">
        <v>35</v>
      </c>
      <c r="K36">
        <v>1.9</v>
      </c>
      <c r="L36">
        <v>90</v>
      </c>
      <c r="M36">
        <v>4.5999999999999996</v>
      </c>
      <c r="N36">
        <v>3.2</v>
      </c>
      <c r="S36" t="s">
        <v>153</v>
      </c>
      <c r="U36" s="3" t="s">
        <v>65</v>
      </c>
      <c r="V36" s="3" t="s">
        <v>58</v>
      </c>
      <c r="X36" s="10">
        <v>0</v>
      </c>
      <c r="Y36" t="s">
        <v>56</v>
      </c>
      <c r="Z36" t="s">
        <v>56</v>
      </c>
      <c r="AA36" s="7">
        <v>0</v>
      </c>
      <c r="AB36" s="7"/>
    </row>
    <row r="37" spans="1:28" x14ac:dyDescent="0.25">
      <c r="A37" t="s">
        <v>255</v>
      </c>
      <c r="B37" t="s">
        <v>256</v>
      </c>
      <c r="C37" s="1">
        <v>44492.708333333336</v>
      </c>
      <c r="D37" s="12" t="s">
        <v>312</v>
      </c>
      <c r="E37" s="12" t="s">
        <v>313</v>
      </c>
      <c r="F37">
        <v>10</v>
      </c>
      <c r="G37">
        <v>10</v>
      </c>
      <c r="H37">
        <v>80</v>
      </c>
      <c r="I37">
        <v>80</v>
      </c>
      <c r="J37">
        <v>35</v>
      </c>
      <c r="K37">
        <v>1.6</v>
      </c>
      <c r="L37">
        <v>80</v>
      </c>
      <c r="M37">
        <v>5</v>
      </c>
      <c r="N37">
        <v>2.5</v>
      </c>
      <c r="S37" t="s">
        <v>399</v>
      </c>
      <c r="U37" s="3" t="s">
        <v>63</v>
      </c>
      <c r="V37" s="3" t="s">
        <v>63</v>
      </c>
      <c r="X37" s="10">
        <v>1</v>
      </c>
      <c r="Y37" t="s">
        <v>56</v>
      </c>
      <c r="Z37" t="s">
        <v>56</v>
      </c>
      <c r="AA37" s="7">
        <v>0</v>
      </c>
      <c r="AB37" s="7"/>
    </row>
    <row r="38" spans="1:28" x14ac:dyDescent="0.25">
      <c r="A38" t="s">
        <v>30</v>
      </c>
      <c r="B38" t="s">
        <v>88</v>
      </c>
      <c r="C38" s="1">
        <v>44492.708333333336</v>
      </c>
      <c r="D38" s="12" t="s">
        <v>314</v>
      </c>
      <c r="E38" s="12" t="s">
        <v>315</v>
      </c>
      <c r="F38">
        <v>14</v>
      </c>
      <c r="G38">
        <v>7</v>
      </c>
      <c r="H38">
        <v>86</v>
      </c>
      <c r="I38">
        <v>86</v>
      </c>
      <c r="J38">
        <v>30</v>
      </c>
      <c r="K38">
        <v>1.86</v>
      </c>
      <c r="L38">
        <v>86</v>
      </c>
      <c r="M38">
        <v>5.07</v>
      </c>
      <c r="N38">
        <v>3.14</v>
      </c>
      <c r="S38" t="s">
        <v>399</v>
      </c>
      <c r="U38" s="3" t="s">
        <v>60</v>
      </c>
      <c r="V38" s="3" t="s">
        <v>60</v>
      </c>
      <c r="X38" s="10">
        <v>0</v>
      </c>
      <c r="Y38" t="s">
        <v>56</v>
      </c>
      <c r="Z38" t="s">
        <v>56</v>
      </c>
      <c r="AA38" s="7">
        <v>0</v>
      </c>
      <c r="AB38" s="7"/>
    </row>
    <row r="39" spans="1:28" x14ac:dyDescent="0.25">
      <c r="A39" t="s">
        <v>255</v>
      </c>
      <c r="B39" t="s">
        <v>256</v>
      </c>
      <c r="C39" s="1">
        <v>44492.708333333336</v>
      </c>
      <c r="D39" s="12" t="s">
        <v>257</v>
      </c>
      <c r="E39" s="12" t="s">
        <v>258</v>
      </c>
      <c r="F39">
        <v>10</v>
      </c>
      <c r="G39">
        <v>0</v>
      </c>
      <c r="H39">
        <v>80</v>
      </c>
      <c r="I39">
        <v>90</v>
      </c>
      <c r="J39">
        <v>45</v>
      </c>
      <c r="K39">
        <v>1.7</v>
      </c>
      <c r="L39">
        <v>70</v>
      </c>
      <c r="M39">
        <v>4.3</v>
      </c>
      <c r="N39">
        <v>2.8</v>
      </c>
      <c r="S39" t="s">
        <v>399</v>
      </c>
      <c r="U39" s="3" t="s">
        <v>58</v>
      </c>
      <c r="V39" s="3" t="s">
        <v>63</v>
      </c>
      <c r="X39" s="10">
        <v>1</v>
      </c>
      <c r="Y39" t="s">
        <v>56</v>
      </c>
      <c r="Z39" t="s">
        <v>56</v>
      </c>
      <c r="AA39" s="7">
        <v>0</v>
      </c>
      <c r="AB39" s="7"/>
    </row>
    <row r="40" spans="1:28" x14ac:dyDescent="0.25">
      <c r="A40" t="s">
        <v>255</v>
      </c>
      <c r="B40" t="s">
        <v>256</v>
      </c>
      <c r="C40" s="1">
        <v>44492.708333333336</v>
      </c>
      <c r="D40" s="12" t="s">
        <v>259</v>
      </c>
      <c r="E40" s="12" t="s">
        <v>260</v>
      </c>
      <c r="F40">
        <v>12</v>
      </c>
      <c r="G40">
        <v>0</v>
      </c>
      <c r="H40">
        <v>83</v>
      </c>
      <c r="I40">
        <v>83</v>
      </c>
      <c r="J40">
        <v>42</v>
      </c>
      <c r="K40">
        <v>2</v>
      </c>
      <c r="L40">
        <v>92</v>
      </c>
      <c r="M40">
        <v>5.42</v>
      </c>
      <c r="N40">
        <v>2.83</v>
      </c>
      <c r="S40" t="s">
        <v>153</v>
      </c>
      <c r="U40" s="3" t="s">
        <v>65</v>
      </c>
      <c r="V40" s="3" t="s">
        <v>58</v>
      </c>
      <c r="X40" s="10">
        <v>0</v>
      </c>
      <c r="Y40" t="s">
        <v>56</v>
      </c>
      <c r="Z40" t="s">
        <v>56</v>
      </c>
      <c r="AA40" s="7">
        <v>0</v>
      </c>
      <c r="AB40" s="7"/>
    </row>
    <row r="41" spans="1:28" x14ac:dyDescent="0.25">
      <c r="A41" t="s">
        <v>30</v>
      </c>
      <c r="B41" t="s">
        <v>252</v>
      </c>
      <c r="C41" s="1">
        <v>44492.791666666664</v>
      </c>
      <c r="D41" s="12" t="s">
        <v>318</v>
      </c>
      <c r="E41" s="12" t="s">
        <v>319</v>
      </c>
      <c r="F41">
        <v>10</v>
      </c>
      <c r="G41">
        <v>0</v>
      </c>
      <c r="H41">
        <v>80</v>
      </c>
      <c r="I41">
        <v>80</v>
      </c>
      <c r="J41">
        <v>24</v>
      </c>
      <c r="K41">
        <v>1.2</v>
      </c>
      <c r="L41">
        <v>70</v>
      </c>
      <c r="M41">
        <v>4.8</v>
      </c>
      <c r="N41">
        <v>2.7</v>
      </c>
      <c r="S41" t="s">
        <v>399</v>
      </c>
      <c r="U41" s="3" t="s">
        <v>104</v>
      </c>
      <c r="V41" s="3" t="s">
        <v>561</v>
      </c>
      <c r="X41" s="10">
        <v>1</v>
      </c>
      <c r="Y41" t="s">
        <v>56</v>
      </c>
      <c r="Z41" t="s">
        <v>56</v>
      </c>
      <c r="AA41" s="7">
        <v>0</v>
      </c>
      <c r="AB41" s="7"/>
    </row>
    <row r="42" spans="1:28" x14ac:dyDescent="0.25">
      <c r="A42" t="s">
        <v>320</v>
      </c>
      <c r="B42" t="s">
        <v>321</v>
      </c>
      <c r="C42" s="1">
        <v>44492.8125</v>
      </c>
      <c r="D42" s="12" t="s">
        <v>322</v>
      </c>
      <c r="E42" s="12" t="s">
        <v>323</v>
      </c>
      <c r="F42">
        <v>10</v>
      </c>
      <c r="G42">
        <v>0</v>
      </c>
      <c r="H42">
        <v>100</v>
      </c>
      <c r="I42">
        <v>90</v>
      </c>
      <c r="J42">
        <v>10</v>
      </c>
      <c r="K42">
        <v>1.6</v>
      </c>
      <c r="L42">
        <v>90</v>
      </c>
      <c r="M42">
        <v>5.5</v>
      </c>
      <c r="N42">
        <v>2.9</v>
      </c>
      <c r="S42" t="s">
        <v>153</v>
      </c>
      <c r="U42" s="3" t="s">
        <v>60</v>
      </c>
      <c r="V42" s="3" t="s">
        <v>53</v>
      </c>
      <c r="X42" s="10">
        <v>1</v>
      </c>
      <c r="Y42" t="s">
        <v>56</v>
      </c>
      <c r="Z42" t="s">
        <v>56</v>
      </c>
      <c r="AA42" s="7">
        <v>0</v>
      </c>
      <c r="AB42" s="7"/>
    </row>
    <row r="43" spans="1:28" x14ac:dyDescent="0.25">
      <c r="A43" t="s">
        <v>218</v>
      </c>
      <c r="B43" t="s">
        <v>261</v>
      </c>
      <c r="C43" s="1">
        <v>44492.8125</v>
      </c>
      <c r="D43" s="12" t="s">
        <v>262</v>
      </c>
      <c r="E43" s="12" t="s">
        <v>263</v>
      </c>
      <c r="F43">
        <v>10</v>
      </c>
      <c r="G43">
        <v>0</v>
      </c>
      <c r="H43">
        <v>80</v>
      </c>
      <c r="I43">
        <v>100</v>
      </c>
      <c r="J43">
        <v>27</v>
      </c>
      <c r="K43">
        <v>2.2000000000000002</v>
      </c>
      <c r="L43">
        <v>80</v>
      </c>
      <c r="M43">
        <v>6.2</v>
      </c>
      <c r="N43">
        <v>3.9</v>
      </c>
      <c r="S43" t="s">
        <v>153</v>
      </c>
      <c r="U43" s="3" t="s">
        <v>175</v>
      </c>
      <c r="V43" s="3" t="s">
        <v>177</v>
      </c>
      <c r="X43" s="10">
        <v>1</v>
      </c>
      <c r="Y43" t="s">
        <v>56</v>
      </c>
      <c r="Z43" t="s">
        <v>56</v>
      </c>
      <c r="AA43" s="7">
        <v>0</v>
      </c>
      <c r="AB43" s="7"/>
    </row>
    <row r="44" spans="1:28" x14ac:dyDescent="0.25">
      <c r="A44" t="s">
        <v>43</v>
      </c>
      <c r="B44" t="s">
        <v>44</v>
      </c>
      <c r="C44" s="1">
        <v>44492.822916666664</v>
      </c>
      <c r="D44" s="12" t="s">
        <v>268</v>
      </c>
      <c r="E44" s="12" t="s">
        <v>269</v>
      </c>
      <c r="F44">
        <v>10</v>
      </c>
      <c r="G44">
        <v>0</v>
      </c>
      <c r="H44">
        <v>80</v>
      </c>
      <c r="I44">
        <v>90</v>
      </c>
      <c r="J44">
        <v>34</v>
      </c>
      <c r="K44">
        <v>2</v>
      </c>
      <c r="L44">
        <v>90</v>
      </c>
      <c r="M44">
        <v>4.4000000000000004</v>
      </c>
      <c r="N44">
        <v>3</v>
      </c>
      <c r="S44" t="s">
        <v>153</v>
      </c>
      <c r="U44" s="3" t="s">
        <v>63</v>
      </c>
      <c r="V44" s="3" t="s">
        <v>181</v>
      </c>
      <c r="X44" s="10">
        <v>1</v>
      </c>
      <c r="Y44" t="s">
        <v>56</v>
      </c>
      <c r="Z44" t="s">
        <v>56</v>
      </c>
      <c r="AA44" s="7">
        <v>0</v>
      </c>
      <c r="AB44" s="7"/>
    </row>
    <row r="45" spans="1:28" x14ac:dyDescent="0.25">
      <c r="A45" t="s">
        <v>320</v>
      </c>
      <c r="B45" t="s">
        <v>321</v>
      </c>
      <c r="C45" s="1">
        <v>44493.520833333336</v>
      </c>
      <c r="D45" s="12" t="s">
        <v>443</v>
      </c>
      <c r="E45" s="12" t="s">
        <v>444</v>
      </c>
      <c r="F45">
        <v>10</v>
      </c>
      <c r="G45">
        <v>0</v>
      </c>
      <c r="H45">
        <v>100</v>
      </c>
      <c r="I45">
        <v>90</v>
      </c>
      <c r="J45">
        <v>39</v>
      </c>
      <c r="K45">
        <v>2</v>
      </c>
      <c r="L45">
        <v>90</v>
      </c>
      <c r="M45">
        <v>5.3</v>
      </c>
      <c r="N45">
        <v>2.9</v>
      </c>
      <c r="S45" t="s">
        <v>56</v>
      </c>
      <c r="U45" s="3" t="s">
        <v>66</v>
      </c>
      <c r="V45" s="3" t="s">
        <v>406</v>
      </c>
      <c r="X45" s="10">
        <v>1</v>
      </c>
      <c r="Y45" t="s">
        <v>56</v>
      </c>
      <c r="Z45" t="s">
        <v>56</v>
      </c>
      <c r="AA45" s="7">
        <v>0</v>
      </c>
      <c r="AB45" s="7"/>
    </row>
    <row r="46" spans="1:28" x14ac:dyDescent="0.25">
      <c r="A46" t="s">
        <v>320</v>
      </c>
      <c r="B46" t="s">
        <v>321</v>
      </c>
      <c r="C46" s="1">
        <v>44493.520833333336</v>
      </c>
      <c r="D46" s="12" t="s">
        <v>446</v>
      </c>
      <c r="E46" s="12" t="s">
        <v>447</v>
      </c>
      <c r="F46">
        <v>10</v>
      </c>
      <c r="G46">
        <v>10</v>
      </c>
      <c r="H46">
        <v>100</v>
      </c>
      <c r="I46">
        <v>90</v>
      </c>
      <c r="J46">
        <v>24</v>
      </c>
      <c r="K46">
        <v>2</v>
      </c>
      <c r="L46">
        <v>80</v>
      </c>
      <c r="M46">
        <v>5.9</v>
      </c>
      <c r="N46">
        <v>3.2</v>
      </c>
      <c r="S46" t="s">
        <v>56</v>
      </c>
      <c r="U46" s="3" t="s">
        <v>66</v>
      </c>
      <c r="V46" s="3" t="s">
        <v>173</v>
      </c>
      <c r="X46" s="10">
        <v>1</v>
      </c>
      <c r="Y46" t="s">
        <v>56</v>
      </c>
      <c r="Z46" t="s">
        <v>56</v>
      </c>
      <c r="AA46" s="7">
        <v>0</v>
      </c>
      <c r="AB46" s="7"/>
    </row>
    <row r="47" spans="1:28" x14ac:dyDescent="0.25">
      <c r="A47" t="s">
        <v>22</v>
      </c>
      <c r="B47" t="s">
        <v>23</v>
      </c>
      <c r="C47" s="1">
        <v>44493.541666666664</v>
      </c>
      <c r="D47" s="12" t="s">
        <v>146</v>
      </c>
      <c r="E47" s="12" t="s">
        <v>448</v>
      </c>
      <c r="F47">
        <v>10</v>
      </c>
      <c r="G47">
        <v>10</v>
      </c>
      <c r="H47">
        <v>100</v>
      </c>
      <c r="I47">
        <v>80</v>
      </c>
      <c r="J47">
        <v>18</v>
      </c>
      <c r="K47">
        <v>1.2</v>
      </c>
      <c r="L47">
        <v>70</v>
      </c>
      <c r="M47">
        <v>4.5999999999999996</v>
      </c>
      <c r="N47">
        <v>2.8</v>
      </c>
      <c r="S47" t="s">
        <v>56</v>
      </c>
      <c r="U47" s="3" t="s">
        <v>58</v>
      </c>
      <c r="V47" s="3" t="s">
        <v>64</v>
      </c>
      <c r="X47" s="10">
        <v>1</v>
      </c>
      <c r="Y47" t="s">
        <v>56</v>
      </c>
      <c r="Z47" t="s">
        <v>56</v>
      </c>
      <c r="AA47" s="7">
        <v>0</v>
      </c>
      <c r="AB47" s="7"/>
    </row>
    <row r="48" spans="1:28" x14ac:dyDescent="0.25">
      <c r="A48" t="s">
        <v>22</v>
      </c>
      <c r="B48" t="s">
        <v>23</v>
      </c>
      <c r="C48" s="1">
        <v>44493.541666666664</v>
      </c>
      <c r="D48" s="12" t="s">
        <v>449</v>
      </c>
      <c r="E48" s="12" t="s">
        <v>25</v>
      </c>
      <c r="F48">
        <v>12</v>
      </c>
      <c r="G48">
        <v>0</v>
      </c>
      <c r="H48">
        <v>100</v>
      </c>
      <c r="I48">
        <v>83</v>
      </c>
      <c r="J48">
        <v>26</v>
      </c>
      <c r="K48">
        <v>1.58</v>
      </c>
      <c r="L48">
        <v>92</v>
      </c>
      <c r="M48">
        <v>4.5</v>
      </c>
      <c r="N48">
        <v>3.33</v>
      </c>
      <c r="S48" t="s">
        <v>56</v>
      </c>
      <c r="U48" s="3" t="s">
        <v>104</v>
      </c>
      <c r="V48" s="3" t="s">
        <v>122</v>
      </c>
      <c r="X48" s="10">
        <v>1</v>
      </c>
      <c r="Y48" t="s">
        <v>56</v>
      </c>
      <c r="Z48" t="s">
        <v>56</v>
      </c>
      <c r="AA48" s="7">
        <v>0</v>
      </c>
      <c r="AB48" s="7"/>
    </row>
    <row r="49" spans="1:29" x14ac:dyDescent="0.25">
      <c r="A49" t="s">
        <v>408</v>
      </c>
      <c r="B49" t="s">
        <v>409</v>
      </c>
      <c r="C49" s="1">
        <v>44493.541666666664</v>
      </c>
      <c r="D49" s="12" t="s">
        <v>410</v>
      </c>
      <c r="E49" s="12" t="s">
        <v>411</v>
      </c>
      <c r="F49">
        <v>12</v>
      </c>
      <c r="G49">
        <v>0</v>
      </c>
      <c r="H49">
        <v>83</v>
      </c>
      <c r="I49">
        <v>92</v>
      </c>
      <c r="J49">
        <v>26</v>
      </c>
      <c r="K49">
        <v>1.75</v>
      </c>
      <c r="L49">
        <v>92</v>
      </c>
      <c r="M49">
        <v>4.42</v>
      </c>
      <c r="N49">
        <v>2.92</v>
      </c>
      <c r="S49" t="s">
        <v>56</v>
      </c>
      <c r="U49" s="3" t="s">
        <v>60</v>
      </c>
      <c r="V49" s="3" t="s">
        <v>59</v>
      </c>
      <c r="X49" s="10">
        <v>1</v>
      </c>
      <c r="Y49" t="s">
        <v>56</v>
      </c>
      <c r="Z49" t="s">
        <v>56</v>
      </c>
      <c r="AA49" s="7">
        <v>0</v>
      </c>
      <c r="AB49" s="7"/>
    </row>
    <row r="50" spans="1:29" x14ac:dyDescent="0.25">
      <c r="A50" t="s">
        <v>218</v>
      </c>
      <c r="B50" t="s">
        <v>261</v>
      </c>
      <c r="C50" s="1">
        <v>44493.552083333336</v>
      </c>
      <c r="D50" s="12" t="s">
        <v>450</v>
      </c>
      <c r="E50" s="12" t="s">
        <v>451</v>
      </c>
      <c r="F50">
        <v>10</v>
      </c>
      <c r="G50">
        <v>0</v>
      </c>
      <c r="H50">
        <v>100</v>
      </c>
      <c r="I50">
        <v>100</v>
      </c>
      <c r="J50">
        <v>13</v>
      </c>
      <c r="K50">
        <v>1.9</v>
      </c>
      <c r="L50">
        <v>100</v>
      </c>
      <c r="M50">
        <v>6.7</v>
      </c>
      <c r="N50">
        <v>4.2</v>
      </c>
      <c r="S50" t="s">
        <v>56</v>
      </c>
      <c r="U50" s="3" t="s">
        <v>60</v>
      </c>
      <c r="V50" s="3" t="s">
        <v>66</v>
      </c>
      <c r="X50" s="10">
        <v>1</v>
      </c>
      <c r="Y50" t="s">
        <v>56</v>
      </c>
      <c r="Z50" t="s">
        <v>56</v>
      </c>
      <c r="AA50" s="7">
        <v>0</v>
      </c>
      <c r="AB50" s="7"/>
    </row>
    <row r="51" spans="1:29" x14ac:dyDescent="0.25">
      <c r="A51" t="s">
        <v>37</v>
      </c>
      <c r="B51" t="s">
        <v>38</v>
      </c>
      <c r="C51" s="1">
        <v>44493.5625</v>
      </c>
      <c r="D51" s="12" t="s">
        <v>412</v>
      </c>
      <c r="E51" s="12" t="s">
        <v>413</v>
      </c>
      <c r="F51">
        <v>10</v>
      </c>
      <c r="G51">
        <v>0</v>
      </c>
      <c r="H51">
        <v>80</v>
      </c>
      <c r="I51">
        <v>90</v>
      </c>
      <c r="J51">
        <v>35</v>
      </c>
      <c r="K51">
        <v>1.5</v>
      </c>
      <c r="L51">
        <v>90</v>
      </c>
      <c r="M51">
        <v>5.0999999999999996</v>
      </c>
      <c r="N51">
        <v>2.9</v>
      </c>
      <c r="S51" t="s">
        <v>56</v>
      </c>
      <c r="U51" s="3" t="s">
        <v>58</v>
      </c>
      <c r="V51" s="3" t="s">
        <v>55</v>
      </c>
      <c r="X51" s="10">
        <v>1</v>
      </c>
      <c r="Y51" t="s">
        <v>56</v>
      </c>
      <c r="Z51" t="s">
        <v>56</v>
      </c>
      <c r="AA51" s="7">
        <v>0</v>
      </c>
      <c r="AB51" s="7"/>
    </row>
    <row r="52" spans="1:29" x14ac:dyDescent="0.25">
      <c r="A52" t="s">
        <v>41</v>
      </c>
      <c r="B52" t="s">
        <v>42</v>
      </c>
      <c r="C52" s="1">
        <v>44493.583333333336</v>
      </c>
      <c r="D52" s="12" t="s">
        <v>73</v>
      </c>
      <c r="E52" s="12" t="s">
        <v>424</v>
      </c>
      <c r="F52">
        <v>20</v>
      </c>
      <c r="G52">
        <v>5</v>
      </c>
      <c r="H52">
        <v>90</v>
      </c>
      <c r="I52">
        <v>80</v>
      </c>
      <c r="J52">
        <v>23</v>
      </c>
      <c r="K52">
        <v>1.9</v>
      </c>
      <c r="L52">
        <v>85</v>
      </c>
      <c r="M52">
        <v>4.8</v>
      </c>
      <c r="N52">
        <v>3.2</v>
      </c>
      <c r="S52" t="s">
        <v>56</v>
      </c>
      <c r="U52" s="3" t="s">
        <v>53</v>
      </c>
      <c r="V52" s="3" t="s">
        <v>53</v>
      </c>
      <c r="X52" s="10">
        <v>1</v>
      </c>
      <c r="Y52" t="s">
        <v>56</v>
      </c>
      <c r="Z52" t="s">
        <v>56</v>
      </c>
      <c r="AA52" s="7">
        <v>0</v>
      </c>
      <c r="AB52" s="7"/>
    </row>
    <row r="53" spans="1:29" x14ac:dyDescent="0.25">
      <c r="A53" t="s">
        <v>41</v>
      </c>
      <c r="B53" t="s">
        <v>74</v>
      </c>
      <c r="C53" s="1">
        <v>44493.583333333336</v>
      </c>
      <c r="D53" s="12" t="s">
        <v>420</v>
      </c>
      <c r="E53" s="12" t="s">
        <v>75</v>
      </c>
      <c r="F53">
        <v>20</v>
      </c>
      <c r="G53">
        <v>0</v>
      </c>
      <c r="H53">
        <v>90</v>
      </c>
      <c r="I53">
        <v>80</v>
      </c>
      <c r="J53">
        <v>34</v>
      </c>
      <c r="K53">
        <v>1.5</v>
      </c>
      <c r="L53">
        <v>90</v>
      </c>
      <c r="M53">
        <v>5.35</v>
      </c>
      <c r="N53">
        <v>2.75</v>
      </c>
      <c r="S53" t="s">
        <v>153</v>
      </c>
      <c r="U53" s="3" t="s">
        <v>65</v>
      </c>
      <c r="V53" s="3" t="s">
        <v>65</v>
      </c>
      <c r="X53" s="10">
        <v>0</v>
      </c>
      <c r="Y53" t="s">
        <v>56</v>
      </c>
      <c r="Z53" t="s">
        <v>56</v>
      </c>
      <c r="AA53" s="7">
        <v>0</v>
      </c>
      <c r="AB53" s="7"/>
      <c r="AC53" s="12"/>
    </row>
    <row r="54" spans="1:29" x14ac:dyDescent="0.25">
      <c r="A54" t="s">
        <v>17</v>
      </c>
      <c r="B54" t="s">
        <v>18</v>
      </c>
      <c r="C54" s="1">
        <v>44493.583333333336</v>
      </c>
      <c r="D54" s="12" t="s">
        <v>452</v>
      </c>
      <c r="E54" s="12" t="s">
        <v>453</v>
      </c>
      <c r="F54">
        <v>10</v>
      </c>
      <c r="G54">
        <v>0</v>
      </c>
      <c r="H54">
        <v>80</v>
      </c>
      <c r="I54">
        <v>80</v>
      </c>
      <c r="J54">
        <v>28</v>
      </c>
      <c r="K54">
        <v>1.4</v>
      </c>
      <c r="L54">
        <v>90</v>
      </c>
      <c r="M54">
        <v>5.5</v>
      </c>
      <c r="N54">
        <v>2.9</v>
      </c>
      <c r="S54" t="s">
        <v>56</v>
      </c>
      <c r="U54" s="3" t="s">
        <v>59</v>
      </c>
      <c r="V54" s="3" t="s">
        <v>61</v>
      </c>
      <c r="X54" s="10">
        <v>1</v>
      </c>
      <c r="Y54" t="s">
        <v>56</v>
      </c>
      <c r="Z54" t="s">
        <v>56</v>
      </c>
      <c r="AA54" s="7">
        <v>0</v>
      </c>
      <c r="AB54" s="7"/>
    </row>
    <row r="55" spans="1:29" x14ac:dyDescent="0.25">
      <c r="A55" t="s">
        <v>30</v>
      </c>
      <c r="B55" t="s">
        <v>252</v>
      </c>
      <c r="C55" s="1">
        <v>44493.583333333336</v>
      </c>
      <c r="D55" s="12" t="s">
        <v>454</v>
      </c>
      <c r="E55" s="12" t="s">
        <v>455</v>
      </c>
      <c r="F55">
        <v>11</v>
      </c>
      <c r="G55">
        <v>0</v>
      </c>
      <c r="H55">
        <v>80</v>
      </c>
      <c r="I55">
        <v>91</v>
      </c>
      <c r="J55">
        <v>32</v>
      </c>
      <c r="K55">
        <v>1.73</v>
      </c>
      <c r="L55">
        <v>100</v>
      </c>
      <c r="M55">
        <v>4.91</v>
      </c>
      <c r="N55">
        <v>2.91</v>
      </c>
      <c r="S55" t="s">
        <v>153</v>
      </c>
      <c r="U55" s="3" t="s">
        <v>65</v>
      </c>
      <c r="V55" s="3" t="s">
        <v>55</v>
      </c>
      <c r="X55" s="10">
        <v>1</v>
      </c>
      <c r="Y55" t="s">
        <v>56</v>
      </c>
      <c r="Z55" t="s">
        <v>56</v>
      </c>
      <c r="AA55" s="7">
        <v>0</v>
      </c>
      <c r="AB55" s="7"/>
    </row>
    <row r="56" spans="1:29" x14ac:dyDescent="0.25">
      <c r="A56" t="s">
        <v>128</v>
      </c>
      <c r="B56" t="s">
        <v>129</v>
      </c>
      <c r="C56" s="1">
        <v>44493.583333333336</v>
      </c>
      <c r="D56" s="12" t="s">
        <v>456</v>
      </c>
      <c r="E56" s="12" t="s">
        <v>457</v>
      </c>
      <c r="F56">
        <v>20</v>
      </c>
      <c r="G56">
        <v>0</v>
      </c>
      <c r="H56">
        <v>80</v>
      </c>
      <c r="I56">
        <v>85</v>
      </c>
      <c r="J56">
        <v>30</v>
      </c>
      <c r="K56">
        <v>1.7</v>
      </c>
      <c r="L56">
        <v>85</v>
      </c>
      <c r="M56">
        <v>4.55</v>
      </c>
      <c r="N56">
        <v>2.95</v>
      </c>
      <c r="S56" t="s">
        <v>153</v>
      </c>
      <c r="U56" s="3" t="s">
        <v>65</v>
      </c>
      <c r="V56" s="3" t="s">
        <v>65</v>
      </c>
      <c r="X56" s="10">
        <v>0</v>
      </c>
      <c r="Y56" t="s">
        <v>56</v>
      </c>
      <c r="Z56" t="s">
        <v>56</v>
      </c>
      <c r="AA56" s="7">
        <v>0</v>
      </c>
      <c r="AB56" s="7"/>
    </row>
    <row r="57" spans="1:29" x14ac:dyDescent="0.25">
      <c r="A57" t="s">
        <v>128</v>
      </c>
      <c r="B57" t="s">
        <v>129</v>
      </c>
      <c r="C57" s="1">
        <v>44493.583333333336</v>
      </c>
      <c r="D57" s="12" t="s">
        <v>148</v>
      </c>
      <c r="E57" s="12" t="s">
        <v>130</v>
      </c>
      <c r="F57">
        <v>20</v>
      </c>
      <c r="G57">
        <v>0</v>
      </c>
      <c r="H57">
        <v>100</v>
      </c>
      <c r="I57">
        <v>80</v>
      </c>
      <c r="J57">
        <v>25</v>
      </c>
      <c r="K57">
        <v>1.4</v>
      </c>
      <c r="L57">
        <v>80</v>
      </c>
      <c r="M57">
        <v>4.7</v>
      </c>
      <c r="N57">
        <v>3.25</v>
      </c>
      <c r="S57" t="s">
        <v>56</v>
      </c>
      <c r="U57" s="3" t="s">
        <v>55</v>
      </c>
      <c r="V57" s="3" t="s">
        <v>550</v>
      </c>
      <c r="X57" s="10">
        <v>1</v>
      </c>
      <c r="Y57" t="s">
        <v>56</v>
      </c>
      <c r="Z57" t="s">
        <v>56</v>
      </c>
      <c r="AA57" s="7">
        <v>0</v>
      </c>
      <c r="AB57" s="7"/>
    </row>
    <row r="58" spans="1:29" x14ac:dyDescent="0.25">
      <c r="A58" t="s">
        <v>41</v>
      </c>
      <c r="B58" t="s">
        <v>42</v>
      </c>
      <c r="C58" s="1">
        <v>44493.583333333336</v>
      </c>
      <c r="D58" s="12" t="s">
        <v>460</v>
      </c>
      <c r="E58" s="12" t="s">
        <v>461</v>
      </c>
      <c r="F58">
        <v>20</v>
      </c>
      <c r="G58">
        <v>0</v>
      </c>
      <c r="H58">
        <v>90</v>
      </c>
      <c r="I58">
        <v>80</v>
      </c>
      <c r="J58">
        <v>34</v>
      </c>
      <c r="K58">
        <v>1.6</v>
      </c>
      <c r="L58">
        <v>80</v>
      </c>
      <c r="M58">
        <v>6.2</v>
      </c>
      <c r="N58">
        <v>2.75</v>
      </c>
      <c r="S58" t="s">
        <v>56</v>
      </c>
      <c r="U58" s="3" t="s">
        <v>181</v>
      </c>
      <c r="V58" s="3" t="s">
        <v>562</v>
      </c>
      <c r="X58" s="10">
        <v>1</v>
      </c>
      <c r="Y58" t="s">
        <v>56</v>
      </c>
      <c r="Z58" t="s">
        <v>56</v>
      </c>
      <c r="AA58" s="7">
        <v>0</v>
      </c>
      <c r="AB58" s="7"/>
    </row>
    <row r="59" spans="1:29" x14ac:dyDescent="0.25">
      <c r="A59" t="s">
        <v>128</v>
      </c>
      <c r="B59" t="s">
        <v>129</v>
      </c>
      <c r="C59" s="1">
        <v>44493.583333333336</v>
      </c>
      <c r="D59" s="12" t="s">
        <v>464</v>
      </c>
      <c r="E59" s="12" t="s">
        <v>147</v>
      </c>
      <c r="F59">
        <v>20</v>
      </c>
      <c r="G59">
        <v>5</v>
      </c>
      <c r="H59">
        <v>100</v>
      </c>
      <c r="I59">
        <v>90</v>
      </c>
      <c r="J59">
        <v>21</v>
      </c>
      <c r="K59">
        <v>1.4</v>
      </c>
      <c r="L59">
        <v>70</v>
      </c>
      <c r="M59">
        <v>4.8499999999999996</v>
      </c>
      <c r="N59">
        <v>3.35</v>
      </c>
      <c r="S59" t="s">
        <v>56</v>
      </c>
      <c r="U59" s="3" t="s">
        <v>66</v>
      </c>
      <c r="V59" s="3" t="s">
        <v>53</v>
      </c>
      <c r="X59" s="10">
        <v>1</v>
      </c>
      <c r="Y59" t="s">
        <v>56</v>
      </c>
      <c r="Z59" t="s">
        <v>56</v>
      </c>
      <c r="AA59" s="7">
        <v>0</v>
      </c>
      <c r="AB59" s="7"/>
    </row>
    <row r="60" spans="1:29" x14ac:dyDescent="0.25">
      <c r="A60" t="s">
        <v>128</v>
      </c>
      <c r="B60" t="s">
        <v>129</v>
      </c>
      <c r="C60" s="1">
        <v>44493.583333333336</v>
      </c>
      <c r="D60" s="12" t="s">
        <v>137</v>
      </c>
      <c r="E60" s="12" t="s">
        <v>134</v>
      </c>
      <c r="F60">
        <v>20</v>
      </c>
      <c r="G60">
        <v>0</v>
      </c>
      <c r="H60">
        <v>90</v>
      </c>
      <c r="I60">
        <v>85</v>
      </c>
      <c r="J60">
        <v>20</v>
      </c>
      <c r="K60">
        <v>1.5</v>
      </c>
      <c r="L60">
        <v>80</v>
      </c>
      <c r="M60">
        <v>4.1500000000000004</v>
      </c>
      <c r="N60">
        <v>3.4</v>
      </c>
      <c r="S60" t="s">
        <v>56</v>
      </c>
      <c r="U60" s="3" t="s">
        <v>55</v>
      </c>
      <c r="V60" s="3" t="s">
        <v>64</v>
      </c>
      <c r="X60" s="10">
        <v>1</v>
      </c>
      <c r="Y60" t="s">
        <v>56</v>
      </c>
      <c r="Z60" t="s">
        <v>56</v>
      </c>
      <c r="AA60" s="7">
        <v>0</v>
      </c>
      <c r="AB60" s="7"/>
    </row>
    <row r="61" spans="1:29" x14ac:dyDescent="0.25">
      <c r="A61" t="s">
        <v>128</v>
      </c>
      <c r="B61" t="s">
        <v>129</v>
      </c>
      <c r="C61" s="1">
        <v>44493.583333333336</v>
      </c>
      <c r="D61" s="12" t="s">
        <v>131</v>
      </c>
      <c r="E61" s="12" t="s">
        <v>423</v>
      </c>
      <c r="F61">
        <v>20</v>
      </c>
      <c r="G61">
        <v>0</v>
      </c>
      <c r="H61">
        <v>80</v>
      </c>
      <c r="I61">
        <v>85</v>
      </c>
      <c r="J61">
        <v>28</v>
      </c>
      <c r="K61">
        <v>1.9</v>
      </c>
      <c r="L61">
        <v>95</v>
      </c>
      <c r="M61">
        <v>5.35</v>
      </c>
      <c r="N61">
        <v>3.45</v>
      </c>
      <c r="S61" t="s">
        <v>153</v>
      </c>
      <c r="U61" s="3" t="s">
        <v>65</v>
      </c>
      <c r="V61" s="3" t="s">
        <v>53</v>
      </c>
      <c r="X61" s="10">
        <v>1</v>
      </c>
      <c r="Y61" t="s">
        <v>56</v>
      </c>
      <c r="Z61" t="s">
        <v>56</v>
      </c>
      <c r="AA61" s="7">
        <v>0</v>
      </c>
      <c r="AB61" s="7"/>
    </row>
    <row r="62" spans="1:29" x14ac:dyDescent="0.25">
      <c r="A62" t="s">
        <v>33</v>
      </c>
      <c r="B62" t="s">
        <v>34</v>
      </c>
      <c r="C62" s="1">
        <v>44493.625</v>
      </c>
      <c r="D62" s="12" t="s">
        <v>467</v>
      </c>
      <c r="E62" s="12" t="s">
        <v>468</v>
      </c>
      <c r="F62">
        <v>11</v>
      </c>
      <c r="G62">
        <v>0</v>
      </c>
      <c r="H62">
        <v>100</v>
      </c>
      <c r="I62">
        <v>91</v>
      </c>
      <c r="J62">
        <v>18</v>
      </c>
      <c r="K62">
        <v>1.55</v>
      </c>
      <c r="L62">
        <v>91</v>
      </c>
      <c r="M62">
        <v>5</v>
      </c>
      <c r="N62">
        <v>3</v>
      </c>
      <c r="S62" t="s">
        <v>153</v>
      </c>
      <c r="U62" s="3" t="s">
        <v>66</v>
      </c>
      <c r="V62" s="3" t="s">
        <v>105</v>
      </c>
      <c r="X62" s="10">
        <v>1</v>
      </c>
      <c r="Y62" t="s">
        <v>56</v>
      </c>
      <c r="Z62" t="s">
        <v>56</v>
      </c>
      <c r="AA62" s="7">
        <v>0</v>
      </c>
      <c r="AB62" s="7"/>
    </row>
    <row r="63" spans="1:29" x14ac:dyDescent="0.25">
      <c r="A63" t="s">
        <v>33</v>
      </c>
      <c r="B63" t="s">
        <v>34</v>
      </c>
      <c r="C63" s="1">
        <v>44493.625</v>
      </c>
      <c r="D63" s="12" t="s">
        <v>469</v>
      </c>
      <c r="E63" s="12" t="s">
        <v>470</v>
      </c>
      <c r="F63">
        <v>11</v>
      </c>
      <c r="G63">
        <v>0</v>
      </c>
      <c r="H63">
        <v>100</v>
      </c>
      <c r="I63">
        <v>82</v>
      </c>
      <c r="J63">
        <v>31</v>
      </c>
      <c r="K63">
        <v>1.64</v>
      </c>
      <c r="L63">
        <v>100</v>
      </c>
      <c r="M63">
        <v>3.91</v>
      </c>
      <c r="N63">
        <v>2.91</v>
      </c>
      <c r="S63" t="s">
        <v>153</v>
      </c>
      <c r="U63" s="3" t="s">
        <v>66</v>
      </c>
      <c r="V63" s="3" t="s">
        <v>53</v>
      </c>
      <c r="X63" s="10">
        <v>1</v>
      </c>
      <c r="Y63" t="s">
        <v>56</v>
      </c>
      <c r="Z63" t="s">
        <v>56</v>
      </c>
      <c r="AA63" s="7">
        <v>0</v>
      </c>
      <c r="AB63" s="7"/>
    </row>
    <row r="64" spans="1:29" x14ac:dyDescent="0.25">
      <c r="A64" t="s">
        <v>26</v>
      </c>
      <c r="B64" t="s">
        <v>27</v>
      </c>
      <c r="C64" s="1">
        <v>44493.625</v>
      </c>
      <c r="D64" s="12" t="s">
        <v>429</v>
      </c>
      <c r="E64" s="12" t="s">
        <v>28</v>
      </c>
      <c r="F64">
        <v>12</v>
      </c>
      <c r="G64">
        <v>0</v>
      </c>
      <c r="H64">
        <v>83</v>
      </c>
      <c r="I64">
        <v>92</v>
      </c>
      <c r="J64">
        <v>26</v>
      </c>
      <c r="K64">
        <v>2</v>
      </c>
      <c r="L64">
        <v>100</v>
      </c>
      <c r="M64">
        <v>5.42</v>
      </c>
      <c r="N64">
        <v>3.17</v>
      </c>
      <c r="S64" t="s">
        <v>153</v>
      </c>
      <c r="U64" s="3" t="s">
        <v>58</v>
      </c>
      <c r="V64" s="3" t="s">
        <v>165</v>
      </c>
      <c r="X64" s="10">
        <v>1</v>
      </c>
      <c r="Y64" t="s">
        <v>56</v>
      </c>
      <c r="Z64" t="s">
        <v>56</v>
      </c>
      <c r="AA64" s="7">
        <v>0</v>
      </c>
      <c r="AB64" s="7"/>
    </row>
    <row r="65" spans="1:28" x14ac:dyDescent="0.25">
      <c r="A65" t="s">
        <v>22</v>
      </c>
      <c r="B65" t="s">
        <v>430</v>
      </c>
      <c r="C65" s="1">
        <v>44493.635416666664</v>
      </c>
      <c r="D65" s="12" t="s">
        <v>431</v>
      </c>
      <c r="E65" s="12" t="s">
        <v>432</v>
      </c>
      <c r="F65">
        <v>10</v>
      </c>
      <c r="G65">
        <v>0</v>
      </c>
      <c r="H65">
        <v>100</v>
      </c>
      <c r="I65">
        <v>90</v>
      </c>
      <c r="J65">
        <v>23</v>
      </c>
      <c r="K65">
        <v>2.2999999999999998</v>
      </c>
      <c r="L65">
        <v>90</v>
      </c>
      <c r="M65">
        <v>5.9</v>
      </c>
      <c r="N65">
        <v>3.6</v>
      </c>
      <c r="S65" t="s">
        <v>153</v>
      </c>
      <c r="U65" s="3" t="s">
        <v>58</v>
      </c>
      <c r="V65" s="3" t="s">
        <v>64</v>
      </c>
      <c r="X65" s="10">
        <v>1</v>
      </c>
      <c r="Y65" t="s">
        <v>56</v>
      </c>
      <c r="Z65" t="s">
        <v>56</v>
      </c>
      <c r="AA65" s="7">
        <v>0</v>
      </c>
      <c r="AB65" s="7"/>
    </row>
    <row r="66" spans="1:28" x14ac:dyDescent="0.25">
      <c r="A66" t="s">
        <v>37</v>
      </c>
      <c r="B66" t="s">
        <v>38</v>
      </c>
      <c r="C66" s="1">
        <v>44493.666666666664</v>
      </c>
      <c r="D66" s="12" t="s">
        <v>437</v>
      </c>
      <c r="E66" s="12" t="s">
        <v>215</v>
      </c>
      <c r="F66">
        <v>10</v>
      </c>
      <c r="G66">
        <v>0</v>
      </c>
      <c r="H66">
        <v>100</v>
      </c>
      <c r="I66">
        <v>90</v>
      </c>
      <c r="J66">
        <v>38</v>
      </c>
      <c r="K66">
        <v>2.2999999999999998</v>
      </c>
      <c r="L66">
        <v>90</v>
      </c>
      <c r="M66">
        <v>6</v>
      </c>
      <c r="N66">
        <v>3.8</v>
      </c>
      <c r="S66" t="s">
        <v>153</v>
      </c>
      <c r="U66" s="3" t="s">
        <v>66</v>
      </c>
      <c r="V66" s="3" t="s">
        <v>61</v>
      </c>
      <c r="X66" s="10">
        <v>1</v>
      </c>
      <c r="Y66" t="s">
        <v>56</v>
      </c>
      <c r="Z66" t="s">
        <v>56</v>
      </c>
      <c r="AA66" s="7">
        <v>0</v>
      </c>
      <c r="AB66" s="7"/>
    </row>
    <row r="67" spans="1:28" x14ac:dyDescent="0.25">
      <c r="A67" t="s">
        <v>255</v>
      </c>
      <c r="B67" t="s">
        <v>256</v>
      </c>
      <c r="C67" s="1">
        <v>44493.666666666664</v>
      </c>
      <c r="D67" s="12" t="s">
        <v>471</v>
      </c>
      <c r="E67" s="12" t="s">
        <v>472</v>
      </c>
      <c r="F67">
        <v>10</v>
      </c>
      <c r="G67">
        <v>10</v>
      </c>
      <c r="H67">
        <v>80</v>
      </c>
      <c r="I67">
        <v>80</v>
      </c>
      <c r="J67">
        <v>26</v>
      </c>
      <c r="K67">
        <v>1.3</v>
      </c>
      <c r="L67">
        <v>70</v>
      </c>
      <c r="M67">
        <v>4.9000000000000004</v>
      </c>
      <c r="N67">
        <v>2.6</v>
      </c>
      <c r="S67" t="s">
        <v>399</v>
      </c>
      <c r="U67" s="3" t="s">
        <v>60</v>
      </c>
      <c r="V67" s="3" t="s">
        <v>60</v>
      </c>
      <c r="X67" s="10">
        <v>0</v>
      </c>
      <c r="Y67" t="s">
        <v>56</v>
      </c>
      <c r="Z67" t="s">
        <v>56</v>
      </c>
      <c r="AA67" s="7">
        <v>0</v>
      </c>
      <c r="AB67" s="7"/>
    </row>
    <row r="68" spans="1:28" x14ac:dyDescent="0.25">
      <c r="A68" t="s">
        <v>128</v>
      </c>
      <c r="B68" t="s">
        <v>241</v>
      </c>
      <c r="C68" s="1">
        <v>44493.666666666664</v>
      </c>
      <c r="D68" s="12" t="s">
        <v>473</v>
      </c>
      <c r="E68" s="12" t="s">
        <v>474</v>
      </c>
      <c r="F68">
        <v>20</v>
      </c>
      <c r="G68">
        <v>5</v>
      </c>
      <c r="H68">
        <v>80</v>
      </c>
      <c r="I68">
        <v>95</v>
      </c>
      <c r="J68">
        <v>24</v>
      </c>
      <c r="K68">
        <v>1.6</v>
      </c>
      <c r="L68">
        <v>80</v>
      </c>
      <c r="M68">
        <v>3.95</v>
      </c>
      <c r="N68">
        <v>3.05</v>
      </c>
      <c r="S68" t="s">
        <v>399</v>
      </c>
      <c r="U68" s="3" t="s">
        <v>60</v>
      </c>
      <c r="V68" s="3" t="s">
        <v>60</v>
      </c>
      <c r="X68" s="10">
        <v>0</v>
      </c>
      <c r="Y68" t="s">
        <v>56</v>
      </c>
      <c r="Z68" t="s">
        <v>56</v>
      </c>
      <c r="AA68" s="7">
        <v>0</v>
      </c>
      <c r="AB68" s="7"/>
    </row>
    <row r="69" spans="1:28" x14ac:dyDescent="0.25">
      <c r="A69" t="s">
        <v>128</v>
      </c>
      <c r="B69" t="s">
        <v>241</v>
      </c>
      <c r="C69" s="1">
        <v>44493.666666666664</v>
      </c>
      <c r="D69" s="12" t="s">
        <v>475</v>
      </c>
      <c r="E69" s="12" t="s">
        <v>476</v>
      </c>
      <c r="F69">
        <v>20</v>
      </c>
      <c r="G69">
        <v>5</v>
      </c>
      <c r="H69">
        <v>100</v>
      </c>
      <c r="I69">
        <v>95</v>
      </c>
      <c r="J69">
        <v>24</v>
      </c>
      <c r="K69">
        <v>1.65</v>
      </c>
      <c r="L69">
        <v>75</v>
      </c>
      <c r="M69">
        <v>4.0999999999999996</v>
      </c>
      <c r="N69">
        <v>3.35</v>
      </c>
      <c r="S69" t="s">
        <v>399</v>
      </c>
      <c r="U69" s="3" t="s">
        <v>58</v>
      </c>
      <c r="V69" s="3" t="s">
        <v>59</v>
      </c>
      <c r="X69" s="10">
        <v>1</v>
      </c>
      <c r="Y69" t="s">
        <v>56</v>
      </c>
      <c r="Z69" t="s">
        <v>56</v>
      </c>
      <c r="AA69" s="7">
        <v>0</v>
      </c>
      <c r="AB69" s="7"/>
    </row>
    <row r="70" spans="1:28" x14ac:dyDescent="0.25">
      <c r="A70" t="s">
        <v>128</v>
      </c>
      <c r="B70" t="s">
        <v>241</v>
      </c>
      <c r="C70" s="1">
        <v>44493.666666666664</v>
      </c>
      <c r="D70" s="12" t="s">
        <v>477</v>
      </c>
      <c r="E70" s="12" t="s">
        <v>478</v>
      </c>
      <c r="F70">
        <v>20</v>
      </c>
      <c r="G70">
        <v>5</v>
      </c>
      <c r="H70">
        <v>80</v>
      </c>
      <c r="I70">
        <v>85</v>
      </c>
      <c r="J70">
        <v>23</v>
      </c>
      <c r="K70">
        <v>2</v>
      </c>
      <c r="L70">
        <v>90</v>
      </c>
      <c r="M70">
        <v>5.05</v>
      </c>
      <c r="N70">
        <v>3.6</v>
      </c>
      <c r="S70" t="s">
        <v>153</v>
      </c>
      <c r="U70" s="3" t="s">
        <v>53</v>
      </c>
      <c r="V70" s="3" t="s">
        <v>61</v>
      </c>
      <c r="X70" s="10">
        <v>1</v>
      </c>
      <c r="Y70" t="s">
        <v>56</v>
      </c>
      <c r="Z70" t="s">
        <v>56</v>
      </c>
      <c r="AA70" s="7">
        <v>0</v>
      </c>
      <c r="AB70" s="7"/>
    </row>
    <row r="71" spans="1:28" x14ac:dyDescent="0.25">
      <c r="A71" t="s">
        <v>128</v>
      </c>
      <c r="B71" t="s">
        <v>241</v>
      </c>
      <c r="C71" s="1">
        <v>44493.666666666664</v>
      </c>
      <c r="D71" s="12" t="s">
        <v>435</v>
      </c>
      <c r="E71" s="12" t="s">
        <v>436</v>
      </c>
      <c r="F71">
        <v>20</v>
      </c>
      <c r="G71">
        <v>0</v>
      </c>
      <c r="H71">
        <v>90</v>
      </c>
      <c r="I71">
        <v>80</v>
      </c>
      <c r="J71">
        <v>34</v>
      </c>
      <c r="K71">
        <v>1.85</v>
      </c>
      <c r="L71">
        <v>90</v>
      </c>
      <c r="M71">
        <v>4.8</v>
      </c>
      <c r="N71">
        <v>2.8</v>
      </c>
      <c r="S71" t="s">
        <v>153</v>
      </c>
      <c r="U71" s="3" t="s">
        <v>58</v>
      </c>
      <c r="V71" s="3" t="s">
        <v>55</v>
      </c>
      <c r="X71" s="10">
        <v>1</v>
      </c>
      <c r="Y71" t="s">
        <v>56</v>
      </c>
      <c r="Z71" t="s">
        <v>56</v>
      </c>
      <c r="AA71" s="7">
        <v>0</v>
      </c>
      <c r="AB71" s="7"/>
    </row>
    <row r="72" spans="1:28" x14ac:dyDescent="0.25">
      <c r="A72" t="s">
        <v>128</v>
      </c>
      <c r="B72" t="s">
        <v>241</v>
      </c>
      <c r="C72" s="1">
        <v>44493.666666666664</v>
      </c>
      <c r="D72" s="12" t="s">
        <v>479</v>
      </c>
      <c r="E72" s="12" t="s">
        <v>480</v>
      </c>
      <c r="F72">
        <v>20</v>
      </c>
      <c r="G72">
        <v>0</v>
      </c>
      <c r="H72">
        <v>100</v>
      </c>
      <c r="I72">
        <v>80</v>
      </c>
      <c r="J72">
        <v>36</v>
      </c>
      <c r="K72">
        <v>1.95</v>
      </c>
      <c r="L72">
        <v>80</v>
      </c>
      <c r="M72">
        <v>4.25</v>
      </c>
      <c r="N72">
        <v>2.95</v>
      </c>
      <c r="S72" t="s">
        <v>153</v>
      </c>
      <c r="U72" s="3" t="s">
        <v>58</v>
      </c>
      <c r="V72" s="3" t="s">
        <v>549</v>
      </c>
      <c r="X72" s="10">
        <v>1</v>
      </c>
      <c r="Y72" t="s">
        <v>56</v>
      </c>
      <c r="Z72" t="s">
        <v>56</v>
      </c>
      <c r="AA72" s="7">
        <v>0</v>
      </c>
      <c r="AB72" s="7"/>
    </row>
    <row r="73" spans="1:28" x14ac:dyDescent="0.25">
      <c r="A73" t="s">
        <v>91</v>
      </c>
      <c r="B73" t="s">
        <v>92</v>
      </c>
      <c r="C73" s="1">
        <v>44493.6875</v>
      </c>
      <c r="D73" s="12" t="s">
        <v>94</v>
      </c>
      <c r="E73" s="12" t="s">
        <v>93</v>
      </c>
      <c r="F73">
        <v>12</v>
      </c>
      <c r="G73">
        <v>0</v>
      </c>
      <c r="H73">
        <v>83</v>
      </c>
      <c r="I73">
        <v>83</v>
      </c>
      <c r="J73">
        <v>31</v>
      </c>
      <c r="K73">
        <v>2</v>
      </c>
      <c r="L73">
        <v>92</v>
      </c>
      <c r="M73">
        <v>5.17</v>
      </c>
      <c r="N73">
        <v>4.08</v>
      </c>
      <c r="S73" t="s">
        <v>153</v>
      </c>
      <c r="U73" s="3" t="s">
        <v>58</v>
      </c>
      <c r="V73" s="3" t="s">
        <v>63</v>
      </c>
      <c r="X73" s="10">
        <v>1</v>
      </c>
      <c r="Y73" t="s">
        <v>56</v>
      </c>
      <c r="Z73" t="s">
        <v>56</v>
      </c>
      <c r="AA73" s="7">
        <v>0</v>
      </c>
      <c r="AB73" s="7"/>
    </row>
    <row r="74" spans="1:28" x14ac:dyDescent="0.25">
      <c r="A74" t="s">
        <v>30</v>
      </c>
      <c r="B74" t="s">
        <v>88</v>
      </c>
      <c r="C74" s="1">
        <v>44493.708333333336</v>
      </c>
      <c r="D74" s="12" t="s">
        <v>482</v>
      </c>
      <c r="E74" s="12" t="s">
        <v>483</v>
      </c>
      <c r="F74">
        <v>13</v>
      </c>
      <c r="G74">
        <v>0</v>
      </c>
      <c r="H74">
        <v>100</v>
      </c>
      <c r="I74">
        <v>85</v>
      </c>
      <c r="J74">
        <v>42</v>
      </c>
      <c r="K74">
        <v>1.77</v>
      </c>
      <c r="L74">
        <v>100</v>
      </c>
      <c r="M74">
        <v>5.46</v>
      </c>
      <c r="N74">
        <v>2.77</v>
      </c>
      <c r="S74" t="s">
        <v>153</v>
      </c>
      <c r="U74" s="3" t="s">
        <v>64</v>
      </c>
      <c r="V74" s="3" t="s">
        <v>550</v>
      </c>
      <c r="X74" s="10">
        <v>1</v>
      </c>
      <c r="Y74" t="s">
        <v>56</v>
      </c>
      <c r="Z74" t="s">
        <v>56</v>
      </c>
      <c r="AA74" s="7">
        <v>0</v>
      </c>
      <c r="AB74" s="7"/>
    </row>
    <row r="75" spans="1:28" x14ac:dyDescent="0.25">
      <c r="A75" t="s">
        <v>128</v>
      </c>
      <c r="B75" t="s">
        <v>241</v>
      </c>
      <c r="C75" s="1">
        <v>44493.75</v>
      </c>
      <c r="D75" s="12" t="s">
        <v>489</v>
      </c>
      <c r="E75" s="12" t="s">
        <v>490</v>
      </c>
      <c r="F75">
        <v>20</v>
      </c>
      <c r="G75">
        <v>5</v>
      </c>
      <c r="H75">
        <v>90</v>
      </c>
      <c r="I75">
        <v>80</v>
      </c>
      <c r="J75">
        <v>21</v>
      </c>
      <c r="K75">
        <v>1.75</v>
      </c>
      <c r="L75">
        <v>85</v>
      </c>
      <c r="M75">
        <v>4.3</v>
      </c>
      <c r="N75">
        <v>3.3</v>
      </c>
      <c r="S75" t="s">
        <v>399</v>
      </c>
      <c r="U75" s="3" t="s">
        <v>550</v>
      </c>
      <c r="V75" s="3" t="s">
        <v>177</v>
      </c>
      <c r="X75" s="10">
        <v>1</v>
      </c>
      <c r="Y75" t="s">
        <v>56</v>
      </c>
      <c r="Z75" t="s">
        <v>56</v>
      </c>
      <c r="AA75" s="7">
        <v>0</v>
      </c>
      <c r="AB75" s="7"/>
    </row>
    <row r="76" spans="1:28" x14ac:dyDescent="0.25">
      <c r="A76" t="s">
        <v>17</v>
      </c>
      <c r="B76" t="s">
        <v>18</v>
      </c>
      <c r="C76" s="1">
        <v>44493.822916666664</v>
      </c>
      <c r="D76" s="12" t="s">
        <v>493</v>
      </c>
      <c r="E76" s="12" t="s">
        <v>19</v>
      </c>
      <c r="F76">
        <v>10</v>
      </c>
      <c r="G76">
        <v>0</v>
      </c>
      <c r="H76">
        <v>100</v>
      </c>
      <c r="I76">
        <v>100</v>
      </c>
      <c r="J76">
        <v>23</v>
      </c>
      <c r="K76">
        <v>1.6</v>
      </c>
      <c r="L76">
        <v>90</v>
      </c>
      <c r="M76">
        <v>4.2</v>
      </c>
      <c r="N76">
        <v>3.6</v>
      </c>
      <c r="S76" t="s">
        <v>153</v>
      </c>
      <c r="U76" s="3" t="s">
        <v>65</v>
      </c>
      <c r="V76" s="3" t="s">
        <v>65</v>
      </c>
      <c r="X76" s="10">
        <v>0</v>
      </c>
      <c r="Y76" t="s">
        <v>56</v>
      </c>
      <c r="Z76" t="s">
        <v>56</v>
      </c>
      <c r="AA76" s="7">
        <v>0</v>
      </c>
      <c r="AB76" s="7"/>
    </row>
    <row r="77" spans="1:28" x14ac:dyDescent="0.25">
      <c r="A77" t="s">
        <v>439</v>
      </c>
      <c r="B77" t="s">
        <v>440</v>
      </c>
      <c r="C77" s="1">
        <v>44493.916666666664</v>
      </c>
      <c r="D77" s="12" t="s">
        <v>496</v>
      </c>
      <c r="E77" s="12" t="s">
        <v>497</v>
      </c>
      <c r="F77">
        <v>20</v>
      </c>
      <c r="G77">
        <v>5</v>
      </c>
      <c r="H77">
        <v>80</v>
      </c>
      <c r="I77">
        <v>85</v>
      </c>
      <c r="J77">
        <v>22</v>
      </c>
      <c r="K77">
        <v>1.55</v>
      </c>
      <c r="L77">
        <v>75</v>
      </c>
      <c r="M77">
        <v>5.3</v>
      </c>
      <c r="N77">
        <v>3.15</v>
      </c>
      <c r="S77" t="s">
        <v>1266</v>
      </c>
      <c r="U77" s="3" t="s">
        <v>66</v>
      </c>
      <c r="V77" s="3" t="s">
        <v>59</v>
      </c>
      <c r="X77" s="10">
        <v>1</v>
      </c>
      <c r="Y77" t="s">
        <v>56</v>
      </c>
      <c r="Z77" t="s">
        <v>56</v>
      </c>
      <c r="AA77" s="7">
        <v>0</v>
      </c>
      <c r="AB77" s="7"/>
    </row>
    <row r="78" spans="1:28" x14ac:dyDescent="0.25">
      <c r="A78" t="s">
        <v>439</v>
      </c>
      <c r="B78" t="s">
        <v>440</v>
      </c>
      <c r="C78" s="1">
        <v>44494.020833333336</v>
      </c>
      <c r="D78" s="12" t="s">
        <v>441</v>
      </c>
      <c r="E78" s="12" t="s">
        <v>442</v>
      </c>
      <c r="F78">
        <v>20</v>
      </c>
      <c r="G78">
        <v>5</v>
      </c>
      <c r="H78">
        <v>90</v>
      </c>
      <c r="I78">
        <v>80</v>
      </c>
      <c r="J78">
        <v>22</v>
      </c>
      <c r="K78">
        <v>1.75</v>
      </c>
      <c r="L78">
        <v>85</v>
      </c>
      <c r="M78">
        <v>5.2</v>
      </c>
      <c r="N78">
        <v>3.3</v>
      </c>
      <c r="S78" t="s">
        <v>1266</v>
      </c>
      <c r="U78" s="3" t="s">
        <v>60</v>
      </c>
      <c r="V78" s="3" t="s">
        <v>550</v>
      </c>
      <c r="X78" s="10">
        <v>1</v>
      </c>
      <c r="Y78" t="s">
        <v>56</v>
      </c>
      <c r="Z78" t="s">
        <v>56</v>
      </c>
      <c r="AA78" s="7">
        <v>0</v>
      </c>
      <c r="AB78" s="7"/>
    </row>
    <row r="79" spans="1:28" x14ac:dyDescent="0.25">
      <c r="A79" t="s">
        <v>276</v>
      </c>
      <c r="B79" t="s">
        <v>13</v>
      </c>
      <c r="C79" s="1">
        <v>44494.708333333336</v>
      </c>
      <c r="D79" s="12" t="s">
        <v>584</v>
      </c>
      <c r="E79" s="12" t="s">
        <v>585</v>
      </c>
      <c r="F79">
        <v>11</v>
      </c>
      <c r="G79">
        <v>0</v>
      </c>
      <c r="H79">
        <v>100</v>
      </c>
      <c r="I79">
        <v>82</v>
      </c>
      <c r="J79">
        <v>38</v>
      </c>
      <c r="K79">
        <v>1.64</v>
      </c>
      <c r="L79">
        <v>91</v>
      </c>
      <c r="M79">
        <v>4.82</v>
      </c>
      <c r="N79">
        <v>2.5499999999999998</v>
      </c>
      <c r="S79" t="s">
        <v>399</v>
      </c>
      <c r="U79" s="3" t="s">
        <v>60</v>
      </c>
      <c r="V79" s="3" t="s">
        <v>59</v>
      </c>
      <c r="X79" s="10">
        <v>1</v>
      </c>
      <c r="Y79" t="s">
        <v>56</v>
      </c>
      <c r="Z79" t="s">
        <v>56</v>
      </c>
      <c r="AA79" s="7">
        <v>0</v>
      </c>
      <c r="AB79" s="7"/>
    </row>
    <row r="80" spans="1:28" x14ac:dyDescent="0.25">
      <c r="A80" t="s">
        <v>408</v>
      </c>
      <c r="B80" t="s">
        <v>409</v>
      </c>
      <c r="C80" s="1">
        <v>44494.75</v>
      </c>
      <c r="D80" s="12" t="s">
        <v>501</v>
      </c>
      <c r="E80" s="12" t="s">
        <v>502</v>
      </c>
      <c r="F80">
        <v>11</v>
      </c>
      <c r="G80">
        <v>0</v>
      </c>
      <c r="H80">
        <v>80</v>
      </c>
      <c r="I80">
        <v>91</v>
      </c>
      <c r="J80">
        <v>30</v>
      </c>
      <c r="K80">
        <v>1.45</v>
      </c>
      <c r="L80">
        <v>82</v>
      </c>
      <c r="M80">
        <v>5.55</v>
      </c>
      <c r="N80">
        <v>2.73</v>
      </c>
      <c r="S80" t="s">
        <v>153</v>
      </c>
      <c r="U80" s="3" t="s">
        <v>64</v>
      </c>
      <c r="V80" s="3" t="s">
        <v>624</v>
      </c>
      <c r="X80" s="10">
        <v>1</v>
      </c>
      <c r="Y80" t="s">
        <v>56</v>
      </c>
      <c r="Z80" t="s">
        <v>56</v>
      </c>
      <c r="AA80" s="7">
        <v>0</v>
      </c>
      <c r="AB80" s="7"/>
    </row>
    <row r="81" spans="1:28" x14ac:dyDescent="0.25">
      <c r="A81" t="s">
        <v>414</v>
      </c>
      <c r="B81" t="s">
        <v>415</v>
      </c>
      <c r="C81" s="1">
        <v>44494.75</v>
      </c>
      <c r="D81" s="12" t="s">
        <v>498</v>
      </c>
      <c r="E81" s="12" t="s">
        <v>499</v>
      </c>
      <c r="F81">
        <v>10</v>
      </c>
      <c r="G81">
        <v>0</v>
      </c>
      <c r="H81">
        <v>100</v>
      </c>
      <c r="I81">
        <v>90</v>
      </c>
      <c r="J81">
        <v>22</v>
      </c>
      <c r="K81">
        <v>1.4</v>
      </c>
      <c r="L81">
        <v>80</v>
      </c>
      <c r="M81">
        <v>4.2</v>
      </c>
      <c r="N81">
        <v>3.4</v>
      </c>
      <c r="S81" t="s">
        <v>399</v>
      </c>
      <c r="U81" s="3" t="s">
        <v>55</v>
      </c>
      <c r="V81" s="3" t="s">
        <v>59</v>
      </c>
      <c r="X81" s="10">
        <v>1</v>
      </c>
      <c r="Y81" t="s">
        <v>56</v>
      </c>
      <c r="Z81" t="s">
        <v>56</v>
      </c>
      <c r="AA81" s="7">
        <v>0</v>
      </c>
      <c r="AB81" s="7"/>
    </row>
    <row r="82" spans="1:28" x14ac:dyDescent="0.25">
      <c r="A82" t="s">
        <v>22</v>
      </c>
      <c r="B82" t="s">
        <v>23</v>
      </c>
      <c r="C82" s="1">
        <v>44494.833333333336</v>
      </c>
      <c r="D82" s="12" t="s">
        <v>577</v>
      </c>
      <c r="E82" s="12" t="s">
        <v>578</v>
      </c>
      <c r="F82">
        <v>11</v>
      </c>
      <c r="G82">
        <v>9</v>
      </c>
      <c r="H82">
        <v>83</v>
      </c>
      <c r="I82">
        <v>82</v>
      </c>
      <c r="J82">
        <v>34</v>
      </c>
      <c r="K82">
        <v>1.45</v>
      </c>
      <c r="L82">
        <v>73</v>
      </c>
      <c r="M82">
        <v>3.45</v>
      </c>
      <c r="N82">
        <v>2.1800000000000002</v>
      </c>
      <c r="S82" t="s">
        <v>399</v>
      </c>
      <c r="U82" s="3" t="s">
        <v>65</v>
      </c>
      <c r="V82" s="3" t="s">
        <v>55</v>
      </c>
      <c r="X82" s="10">
        <v>1</v>
      </c>
      <c r="Y82" t="s">
        <v>56</v>
      </c>
      <c r="Z82" t="s">
        <v>56</v>
      </c>
      <c r="AA82" s="7">
        <v>0</v>
      </c>
      <c r="AB82" s="7"/>
    </row>
    <row r="83" spans="1:28" x14ac:dyDescent="0.25">
      <c r="A83" t="s">
        <v>439</v>
      </c>
      <c r="B83" t="s">
        <v>440</v>
      </c>
      <c r="C83" s="1">
        <v>44496.145833333336</v>
      </c>
      <c r="D83" s="12" t="s">
        <v>582</v>
      </c>
      <c r="E83" s="12" t="s">
        <v>583</v>
      </c>
      <c r="F83">
        <v>20</v>
      </c>
      <c r="G83">
        <v>0</v>
      </c>
      <c r="H83">
        <v>100</v>
      </c>
      <c r="I83">
        <v>80</v>
      </c>
      <c r="J83">
        <v>34</v>
      </c>
      <c r="K83">
        <v>1.95</v>
      </c>
      <c r="L83">
        <v>95</v>
      </c>
      <c r="M83">
        <v>5</v>
      </c>
      <c r="N83">
        <v>3.35</v>
      </c>
      <c r="S83" t="s">
        <v>1266</v>
      </c>
      <c r="U83" s="3" t="s">
        <v>66</v>
      </c>
      <c r="V83" s="3" t="s">
        <v>53</v>
      </c>
      <c r="X83" s="10">
        <v>1</v>
      </c>
      <c r="Y83" t="s">
        <v>56</v>
      </c>
      <c r="Z83" t="s">
        <v>56</v>
      </c>
      <c r="AA83" s="7">
        <v>0</v>
      </c>
      <c r="AB83" s="7"/>
    </row>
    <row r="84" spans="1:28" x14ac:dyDescent="0.25">
      <c r="A84" t="s">
        <v>128</v>
      </c>
      <c r="B84" t="s">
        <v>241</v>
      </c>
      <c r="C84" s="1">
        <v>44496.708333333336</v>
      </c>
      <c r="D84" s="12" t="s">
        <v>243</v>
      </c>
      <c r="E84" s="12" t="s">
        <v>666</v>
      </c>
      <c r="F84">
        <v>22</v>
      </c>
      <c r="G84">
        <v>9</v>
      </c>
      <c r="H84">
        <v>82</v>
      </c>
      <c r="I84">
        <v>82</v>
      </c>
      <c r="J84">
        <v>30</v>
      </c>
      <c r="K84">
        <v>1.77</v>
      </c>
      <c r="L84">
        <v>82</v>
      </c>
      <c r="M84">
        <v>5.14</v>
      </c>
      <c r="N84">
        <v>3.05</v>
      </c>
      <c r="S84" t="s">
        <v>120</v>
      </c>
      <c r="U84" s="3" t="s">
        <v>65</v>
      </c>
      <c r="V84" s="3" t="s">
        <v>53</v>
      </c>
      <c r="X84" s="10">
        <v>1</v>
      </c>
      <c r="Y84" t="s">
        <v>56</v>
      </c>
      <c r="Z84" t="s">
        <v>56</v>
      </c>
      <c r="AA84" s="7">
        <v>0</v>
      </c>
      <c r="AB84" s="7"/>
    </row>
    <row r="85" spans="1:28" x14ac:dyDescent="0.25">
      <c r="A85" t="s">
        <v>128</v>
      </c>
      <c r="B85" t="s">
        <v>241</v>
      </c>
      <c r="C85" s="1">
        <v>44496.708333333336</v>
      </c>
      <c r="D85" s="12" t="s">
        <v>476</v>
      </c>
      <c r="E85" s="12" t="s">
        <v>477</v>
      </c>
      <c r="F85">
        <v>22</v>
      </c>
      <c r="G85">
        <v>5</v>
      </c>
      <c r="H85">
        <v>82</v>
      </c>
      <c r="I85">
        <v>86</v>
      </c>
      <c r="J85">
        <v>29</v>
      </c>
      <c r="K85">
        <v>1.86</v>
      </c>
      <c r="L85">
        <v>86</v>
      </c>
      <c r="M85">
        <v>4.6399999999999997</v>
      </c>
      <c r="N85">
        <v>3.18</v>
      </c>
      <c r="S85" t="s">
        <v>153</v>
      </c>
      <c r="U85" s="3" t="s">
        <v>65</v>
      </c>
      <c r="V85" s="3" t="s">
        <v>65</v>
      </c>
      <c r="X85" s="10">
        <v>0</v>
      </c>
      <c r="Y85" t="s">
        <v>56</v>
      </c>
      <c r="Z85" t="s">
        <v>56</v>
      </c>
      <c r="AA85" s="7">
        <v>0</v>
      </c>
      <c r="AB85" s="7"/>
    </row>
    <row r="86" spans="1:28" x14ac:dyDescent="0.25">
      <c r="A86" t="s">
        <v>41</v>
      </c>
      <c r="B86" t="s">
        <v>42</v>
      </c>
      <c r="C86" s="1">
        <v>44496.75</v>
      </c>
      <c r="D86" s="12" t="s">
        <v>675</v>
      </c>
      <c r="E86" s="12" t="s">
        <v>481</v>
      </c>
      <c r="F86">
        <v>23</v>
      </c>
      <c r="G86">
        <v>4</v>
      </c>
      <c r="H86">
        <v>92</v>
      </c>
      <c r="I86">
        <v>83</v>
      </c>
      <c r="J86">
        <v>29</v>
      </c>
      <c r="K86">
        <v>1.7</v>
      </c>
      <c r="L86">
        <v>87</v>
      </c>
      <c r="M86">
        <v>5.83</v>
      </c>
      <c r="N86">
        <v>2.87</v>
      </c>
      <c r="S86" t="s">
        <v>120</v>
      </c>
      <c r="U86" s="3" t="s">
        <v>60</v>
      </c>
      <c r="V86" s="3" t="s">
        <v>60</v>
      </c>
      <c r="X86" s="10">
        <v>0</v>
      </c>
      <c r="Y86" t="s">
        <v>56</v>
      </c>
      <c r="Z86" t="s">
        <v>56</v>
      </c>
      <c r="AA86" s="7">
        <v>0</v>
      </c>
      <c r="AB86" s="7"/>
    </row>
    <row r="87" spans="1:28" x14ac:dyDescent="0.25">
      <c r="A87" t="s">
        <v>33</v>
      </c>
      <c r="B87" t="s">
        <v>34</v>
      </c>
      <c r="C87" s="1">
        <v>44496.75</v>
      </c>
      <c r="D87" s="12" t="s">
        <v>428</v>
      </c>
      <c r="E87" s="12" t="s">
        <v>676</v>
      </c>
      <c r="F87">
        <v>10</v>
      </c>
      <c r="G87">
        <v>10</v>
      </c>
      <c r="H87">
        <v>100</v>
      </c>
      <c r="I87">
        <v>90</v>
      </c>
      <c r="J87">
        <v>19</v>
      </c>
      <c r="K87">
        <v>2.1</v>
      </c>
      <c r="L87">
        <v>80</v>
      </c>
      <c r="M87">
        <v>4.9000000000000004</v>
      </c>
      <c r="N87">
        <v>3.6</v>
      </c>
      <c r="S87" t="s">
        <v>153</v>
      </c>
      <c r="U87" s="3" t="s">
        <v>60</v>
      </c>
      <c r="V87" s="3" t="s">
        <v>60</v>
      </c>
      <c r="X87" s="10">
        <v>0</v>
      </c>
      <c r="Y87" t="s">
        <v>56</v>
      </c>
      <c r="Z87" t="s">
        <v>56</v>
      </c>
      <c r="AA87" s="7">
        <v>0</v>
      </c>
      <c r="AB87" s="7"/>
    </row>
    <row r="88" spans="1:28" x14ac:dyDescent="0.25">
      <c r="A88" t="s">
        <v>128</v>
      </c>
      <c r="B88" t="s">
        <v>241</v>
      </c>
      <c r="C88" s="1">
        <v>44496.791666666664</v>
      </c>
      <c r="D88" s="12" t="s">
        <v>677</v>
      </c>
      <c r="E88" s="12" t="s">
        <v>436</v>
      </c>
      <c r="F88">
        <v>22</v>
      </c>
      <c r="G88">
        <v>0</v>
      </c>
      <c r="H88">
        <v>100</v>
      </c>
      <c r="I88">
        <v>86</v>
      </c>
      <c r="J88">
        <v>30</v>
      </c>
      <c r="K88">
        <v>2</v>
      </c>
      <c r="L88">
        <v>86</v>
      </c>
      <c r="M88">
        <v>4.8600000000000003</v>
      </c>
      <c r="N88">
        <v>3.41</v>
      </c>
      <c r="S88" t="s">
        <v>120</v>
      </c>
      <c r="U88" s="3" t="s">
        <v>65</v>
      </c>
      <c r="V88" s="3" t="s">
        <v>63</v>
      </c>
      <c r="X88" s="10">
        <v>1</v>
      </c>
      <c r="Y88" t="s">
        <v>56</v>
      </c>
      <c r="Z88" t="s">
        <v>56</v>
      </c>
      <c r="AA88" s="7">
        <v>0</v>
      </c>
      <c r="AB88" s="7"/>
    </row>
    <row r="89" spans="1:28" x14ac:dyDescent="0.25">
      <c r="A89" t="s">
        <v>22</v>
      </c>
      <c r="B89" t="s">
        <v>430</v>
      </c>
      <c r="C89" s="1">
        <v>44496.791666666664</v>
      </c>
      <c r="D89" s="12" t="s">
        <v>678</v>
      </c>
      <c r="E89" s="12" t="s">
        <v>679</v>
      </c>
      <c r="F89">
        <v>10</v>
      </c>
      <c r="G89">
        <v>10</v>
      </c>
      <c r="H89">
        <v>80</v>
      </c>
      <c r="I89">
        <v>80</v>
      </c>
      <c r="J89">
        <v>17</v>
      </c>
      <c r="K89">
        <v>1</v>
      </c>
      <c r="L89">
        <v>70</v>
      </c>
      <c r="M89">
        <v>4.5999999999999996</v>
      </c>
      <c r="N89">
        <v>2.9</v>
      </c>
      <c r="S89" t="s">
        <v>399</v>
      </c>
      <c r="U89" s="3" t="s">
        <v>59</v>
      </c>
      <c r="V89" s="3" t="s">
        <v>61</v>
      </c>
      <c r="X89" s="10">
        <v>1</v>
      </c>
      <c r="Y89" t="s">
        <v>56</v>
      </c>
      <c r="Z89" t="s">
        <v>56</v>
      </c>
      <c r="AA89" s="7">
        <v>0</v>
      </c>
      <c r="AB89" s="7"/>
    </row>
    <row r="90" spans="1:28" x14ac:dyDescent="0.25">
      <c r="A90" t="s">
        <v>264</v>
      </c>
      <c r="B90" t="s">
        <v>265</v>
      </c>
      <c r="C90" s="1">
        <v>44496.822916666664</v>
      </c>
      <c r="D90" s="12" t="s">
        <v>670</v>
      </c>
      <c r="E90" s="12" t="s">
        <v>511</v>
      </c>
      <c r="F90">
        <v>10</v>
      </c>
      <c r="G90">
        <v>0</v>
      </c>
      <c r="H90">
        <v>80</v>
      </c>
      <c r="I90">
        <v>100</v>
      </c>
      <c r="J90">
        <v>15</v>
      </c>
      <c r="K90">
        <v>2.1</v>
      </c>
      <c r="L90">
        <v>90</v>
      </c>
      <c r="M90">
        <v>5.6</v>
      </c>
      <c r="N90">
        <v>4</v>
      </c>
      <c r="S90" t="s">
        <v>153</v>
      </c>
      <c r="U90" s="3" t="s">
        <v>58</v>
      </c>
      <c r="V90" s="3" t="s">
        <v>63</v>
      </c>
      <c r="X90" s="10">
        <v>1</v>
      </c>
      <c r="Y90" t="s">
        <v>56</v>
      </c>
      <c r="Z90" t="s">
        <v>56</v>
      </c>
      <c r="AA90" s="7">
        <v>0</v>
      </c>
      <c r="AB90" s="7"/>
    </row>
    <row r="91" spans="1:28" x14ac:dyDescent="0.25">
      <c r="A91" t="s">
        <v>579</v>
      </c>
      <c r="B91" t="s">
        <v>667</v>
      </c>
      <c r="C91" s="1">
        <v>44496.822916666664</v>
      </c>
      <c r="D91" s="12" t="s">
        <v>682</v>
      </c>
      <c r="E91" s="12" t="s">
        <v>683</v>
      </c>
      <c r="F91">
        <v>10</v>
      </c>
      <c r="G91">
        <v>0</v>
      </c>
      <c r="H91">
        <v>80</v>
      </c>
      <c r="I91">
        <v>80</v>
      </c>
      <c r="J91">
        <v>20</v>
      </c>
      <c r="K91">
        <v>1.3</v>
      </c>
      <c r="L91">
        <v>80</v>
      </c>
      <c r="M91">
        <v>4.2</v>
      </c>
      <c r="N91">
        <v>3.3</v>
      </c>
      <c r="S91" t="s">
        <v>399</v>
      </c>
      <c r="U91" s="3" t="s">
        <v>65</v>
      </c>
      <c r="V91" s="3" t="s">
        <v>550</v>
      </c>
      <c r="X91" s="10">
        <v>1</v>
      </c>
      <c r="Y91" t="s">
        <v>56</v>
      </c>
      <c r="Z91" t="s">
        <v>56</v>
      </c>
      <c r="AA91" s="7">
        <v>0</v>
      </c>
      <c r="AB91" s="7"/>
    </row>
    <row r="92" spans="1:28" x14ac:dyDescent="0.25">
      <c r="A92" t="s">
        <v>579</v>
      </c>
      <c r="B92" t="s">
        <v>667</v>
      </c>
      <c r="C92" s="1">
        <v>44496.822916666664</v>
      </c>
      <c r="D92" s="12" t="s">
        <v>668</v>
      </c>
      <c r="E92" s="12" t="s">
        <v>669</v>
      </c>
      <c r="F92">
        <v>10</v>
      </c>
      <c r="G92">
        <v>0</v>
      </c>
      <c r="H92">
        <v>100</v>
      </c>
      <c r="I92">
        <v>90</v>
      </c>
      <c r="J92">
        <v>31</v>
      </c>
      <c r="K92">
        <v>1.7</v>
      </c>
      <c r="L92">
        <v>100</v>
      </c>
      <c r="M92">
        <v>4.7</v>
      </c>
      <c r="N92">
        <v>2.6</v>
      </c>
      <c r="S92" t="s">
        <v>153</v>
      </c>
      <c r="U92" s="3" t="s">
        <v>64</v>
      </c>
      <c r="V92" s="3" t="s">
        <v>550</v>
      </c>
      <c r="X92" s="10">
        <v>1</v>
      </c>
      <c r="Y92" t="s">
        <v>56</v>
      </c>
      <c r="Z92" t="s">
        <v>56</v>
      </c>
      <c r="AA92" s="7">
        <v>0</v>
      </c>
      <c r="AB92" s="7"/>
    </row>
    <row r="93" spans="1:28" x14ac:dyDescent="0.25">
      <c r="A93" t="s">
        <v>439</v>
      </c>
      <c r="B93" t="s">
        <v>440</v>
      </c>
      <c r="C93" s="1">
        <v>44497.020833333336</v>
      </c>
      <c r="D93" s="12" t="s">
        <v>674</v>
      </c>
      <c r="E93" s="12" t="s">
        <v>441</v>
      </c>
      <c r="F93">
        <v>30</v>
      </c>
      <c r="G93">
        <v>7</v>
      </c>
      <c r="H93">
        <v>87</v>
      </c>
      <c r="I93">
        <v>87</v>
      </c>
      <c r="J93">
        <v>28</v>
      </c>
      <c r="K93">
        <v>1.63</v>
      </c>
      <c r="L93">
        <v>80</v>
      </c>
      <c r="M93">
        <v>4.5999999999999996</v>
      </c>
      <c r="N93">
        <v>3.07</v>
      </c>
      <c r="S93" t="s">
        <v>1266</v>
      </c>
      <c r="U93" s="3" t="s">
        <v>66</v>
      </c>
      <c r="V93" s="3" t="s">
        <v>175</v>
      </c>
      <c r="X93" s="10">
        <v>1</v>
      </c>
      <c r="Y93" t="s">
        <v>56</v>
      </c>
      <c r="Z93" t="s">
        <v>56</v>
      </c>
      <c r="AA93" s="7">
        <v>0</v>
      </c>
      <c r="AB93" s="7"/>
    </row>
    <row r="94" spans="1:28" x14ac:dyDescent="0.25">
      <c r="A94" t="s">
        <v>439</v>
      </c>
      <c r="B94" t="s">
        <v>440</v>
      </c>
      <c r="C94" s="1">
        <v>44497.125</v>
      </c>
      <c r="D94" s="12" t="s">
        <v>686</v>
      </c>
      <c r="E94" s="12" t="s">
        <v>687</v>
      </c>
      <c r="F94">
        <v>30</v>
      </c>
      <c r="G94">
        <v>3</v>
      </c>
      <c r="H94">
        <v>93</v>
      </c>
      <c r="I94">
        <v>80</v>
      </c>
      <c r="J94">
        <v>31</v>
      </c>
      <c r="K94">
        <v>1.73</v>
      </c>
      <c r="L94">
        <v>80</v>
      </c>
      <c r="M94">
        <v>5.47</v>
      </c>
      <c r="N94">
        <v>3.13</v>
      </c>
      <c r="S94" t="s">
        <v>1266</v>
      </c>
      <c r="U94" s="3" t="s">
        <v>60</v>
      </c>
      <c r="V94" s="3" t="s">
        <v>66</v>
      </c>
      <c r="X94" s="10">
        <v>1</v>
      </c>
      <c r="Y94" t="s">
        <v>56</v>
      </c>
      <c r="Z94" t="s">
        <v>56</v>
      </c>
      <c r="AA94" s="7">
        <v>0</v>
      </c>
      <c r="AB94" s="7"/>
    </row>
    <row r="95" spans="1:28" x14ac:dyDescent="0.25">
      <c r="A95" t="s">
        <v>128</v>
      </c>
      <c r="B95" t="s">
        <v>241</v>
      </c>
      <c r="C95" s="1">
        <v>44497.708333333336</v>
      </c>
      <c r="D95" s="12" t="s">
        <v>490</v>
      </c>
      <c r="E95" s="12" t="s">
        <v>242</v>
      </c>
      <c r="F95">
        <v>22</v>
      </c>
      <c r="G95">
        <v>0</v>
      </c>
      <c r="H95">
        <v>91</v>
      </c>
      <c r="I95">
        <v>95</v>
      </c>
      <c r="J95">
        <v>31</v>
      </c>
      <c r="K95">
        <v>2.14</v>
      </c>
      <c r="L95">
        <v>91</v>
      </c>
      <c r="M95">
        <v>5.45</v>
      </c>
      <c r="N95">
        <v>3.41</v>
      </c>
      <c r="S95" t="s">
        <v>153</v>
      </c>
      <c r="U95" s="3" t="s">
        <v>58</v>
      </c>
      <c r="V95" s="3" t="s">
        <v>63</v>
      </c>
      <c r="X95" s="10">
        <v>1</v>
      </c>
      <c r="Y95" t="s">
        <v>56</v>
      </c>
      <c r="Z95" t="s">
        <v>56</v>
      </c>
      <c r="AA95" s="7">
        <v>0</v>
      </c>
      <c r="AB95" s="7"/>
    </row>
    <row r="96" spans="1:28" x14ac:dyDescent="0.25">
      <c r="A96" t="s">
        <v>128</v>
      </c>
      <c r="B96" t="s">
        <v>129</v>
      </c>
      <c r="C96" s="1">
        <v>44498.583333333336</v>
      </c>
      <c r="D96" s="12" t="s">
        <v>137</v>
      </c>
      <c r="E96" s="12" t="s">
        <v>139</v>
      </c>
      <c r="F96">
        <v>24</v>
      </c>
      <c r="G96">
        <v>4</v>
      </c>
      <c r="H96">
        <v>92</v>
      </c>
      <c r="I96">
        <v>83</v>
      </c>
      <c r="J96">
        <v>28</v>
      </c>
      <c r="K96">
        <v>1.46</v>
      </c>
      <c r="L96">
        <v>83</v>
      </c>
      <c r="M96">
        <v>3.75</v>
      </c>
      <c r="N96">
        <v>3</v>
      </c>
      <c r="S96" t="s">
        <v>399</v>
      </c>
      <c r="U96" s="3" t="s">
        <v>63</v>
      </c>
      <c r="V96" s="3" t="s">
        <v>842</v>
      </c>
      <c r="X96" s="10">
        <v>1</v>
      </c>
      <c r="Y96" t="s">
        <v>56</v>
      </c>
      <c r="Z96" t="s">
        <v>56</v>
      </c>
      <c r="AA96" s="7">
        <v>0</v>
      </c>
      <c r="AB96" s="7"/>
    </row>
    <row r="97" spans="1:28" x14ac:dyDescent="0.25">
      <c r="A97" t="s">
        <v>128</v>
      </c>
      <c r="B97" t="s">
        <v>129</v>
      </c>
      <c r="C97" s="1">
        <v>44498.708333333336</v>
      </c>
      <c r="D97" s="12" t="s">
        <v>141</v>
      </c>
      <c r="E97" s="12" t="s">
        <v>147</v>
      </c>
      <c r="F97">
        <v>24</v>
      </c>
      <c r="G97">
        <v>4</v>
      </c>
      <c r="H97">
        <v>83</v>
      </c>
      <c r="I97">
        <v>83</v>
      </c>
      <c r="J97">
        <v>22</v>
      </c>
      <c r="K97">
        <v>1.71</v>
      </c>
      <c r="L97">
        <v>83</v>
      </c>
      <c r="M97">
        <v>4.67</v>
      </c>
      <c r="N97">
        <v>3.71</v>
      </c>
      <c r="S97" t="s">
        <v>120</v>
      </c>
      <c r="U97" s="3" t="s">
        <v>63</v>
      </c>
      <c r="V97" s="3" t="s">
        <v>165</v>
      </c>
      <c r="X97" s="10">
        <v>1</v>
      </c>
      <c r="Y97" t="s">
        <v>56</v>
      </c>
      <c r="Z97" t="s">
        <v>56</v>
      </c>
      <c r="AA97" s="7">
        <v>0</v>
      </c>
      <c r="AB97" s="7"/>
    </row>
    <row r="98" spans="1:28" x14ac:dyDescent="0.25">
      <c r="A98" t="s">
        <v>128</v>
      </c>
      <c r="B98" t="s">
        <v>129</v>
      </c>
      <c r="C98" s="1">
        <v>44498.708333333336</v>
      </c>
      <c r="D98" s="12" t="s">
        <v>134</v>
      </c>
      <c r="E98" s="12" t="s">
        <v>131</v>
      </c>
      <c r="F98">
        <v>24</v>
      </c>
      <c r="G98">
        <v>0</v>
      </c>
      <c r="H98">
        <v>92</v>
      </c>
      <c r="I98">
        <v>83</v>
      </c>
      <c r="J98">
        <v>29</v>
      </c>
      <c r="K98">
        <v>1.63</v>
      </c>
      <c r="L98">
        <v>92</v>
      </c>
      <c r="M98">
        <v>4.58</v>
      </c>
      <c r="N98">
        <v>3.04</v>
      </c>
      <c r="S98" t="s">
        <v>153</v>
      </c>
      <c r="U98" s="3" t="s">
        <v>63</v>
      </c>
      <c r="V98" s="3" t="s">
        <v>181</v>
      </c>
      <c r="X98" s="10">
        <v>1</v>
      </c>
      <c r="Y98" t="s">
        <v>56</v>
      </c>
      <c r="Z98" t="s">
        <v>56</v>
      </c>
      <c r="AA98" s="7">
        <v>0</v>
      </c>
      <c r="AB98" s="7"/>
    </row>
    <row r="99" spans="1:28" x14ac:dyDescent="0.25">
      <c r="A99" t="s">
        <v>128</v>
      </c>
      <c r="B99" t="s">
        <v>129</v>
      </c>
      <c r="C99" s="1">
        <v>44498.708333333336</v>
      </c>
      <c r="D99" s="12" t="s">
        <v>136</v>
      </c>
      <c r="E99" s="12" t="s">
        <v>135</v>
      </c>
      <c r="F99">
        <v>24</v>
      </c>
      <c r="G99">
        <v>4</v>
      </c>
      <c r="H99">
        <v>100</v>
      </c>
      <c r="I99">
        <v>92</v>
      </c>
      <c r="J99">
        <v>30</v>
      </c>
      <c r="K99">
        <v>1.92</v>
      </c>
      <c r="L99">
        <v>92</v>
      </c>
      <c r="M99">
        <v>4.83</v>
      </c>
      <c r="N99">
        <v>3.5</v>
      </c>
      <c r="S99" t="s">
        <v>120</v>
      </c>
      <c r="U99" s="3" t="s">
        <v>59</v>
      </c>
      <c r="V99" s="3" t="s">
        <v>175</v>
      </c>
      <c r="X99" s="10">
        <v>1</v>
      </c>
      <c r="Y99" t="s">
        <v>56</v>
      </c>
      <c r="Z99" t="s">
        <v>56</v>
      </c>
      <c r="AA99" s="7">
        <v>0</v>
      </c>
      <c r="AB99" s="7"/>
    </row>
    <row r="100" spans="1:28" x14ac:dyDescent="0.25">
      <c r="A100" t="s">
        <v>128</v>
      </c>
      <c r="B100" t="s">
        <v>129</v>
      </c>
      <c r="C100" s="1">
        <v>44498.708333333336</v>
      </c>
      <c r="D100" s="12" t="s">
        <v>130</v>
      </c>
      <c r="E100" s="12" t="s">
        <v>143</v>
      </c>
      <c r="F100">
        <v>24</v>
      </c>
      <c r="G100">
        <v>4</v>
      </c>
      <c r="H100">
        <v>83</v>
      </c>
      <c r="I100">
        <v>83</v>
      </c>
      <c r="J100">
        <v>32</v>
      </c>
      <c r="K100">
        <v>1.54</v>
      </c>
      <c r="L100">
        <v>88</v>
      </c>
      <c r="M100">
        <v>4.5</v>
      </c>
      <c r="N100">
        <v>2.96</v>
      </c>
      <c r="S100" t="s">
        <v>399</v>
      </c>
      <c r="U100" s="3" t="s">
        <v>58</v>
      </c>
      <c r="V100" s="3" t="s">
        <v>63</v>
      </c>
      <c r="X100" s="10">
        <v>1</v>
      </c>
      <c r="Y100" t="s">
        <v>56</v>
      </c>
      <c r="Z100" t="s">
        <v>56</v>
      </c>
      <c r="AA100" s="7">
        <v>0</v>
      </c>
      <c r="AB100" s="7"/>
    </row>
    <row r="101" spans="1:28" x14ac:dyDescent="0.25">
      <c r="A101" t="s">
        <v>218</v>
      </c>
      <c r="B101" t="s">
        <v>219</v>
      </c>
      <c r="C101" s="1">
        <v>44498.8125</v>
      </c>
      <c r="D101" s="12" t="s">
        <v>221</v>
      </c>
      <c r="E101" s="12" t="s">
        <v>741</v>
      </c>
      <c r="F101">
        <v>10</v>
      </c>
      <c r="G101">
        <v>0</v>
      </c>
      <c r="H101">
        <v>80</v>
      </c>
      <c r="I101">
        <v>100</v>
      </c>
      <c r="J101">
        <v>29</v>
      </c>
      <c r="K101">
        <v>1.8</v>
      </c>
      <c r="L101">
        <v>90</v>
      </c>
      <c r="M101">
        <v>4.8</v>
      </c>
      <c r="N101">
        <v>3.2</v>
      </c>
      <c r="S101" t="s">
        <v>153</v>
      </c>
      <c r="U101" s="3" t="s">
        <v>55</v>
      </c>
      <c r="V101" s="3" t="s">
        <v>55</v>
      </c>
      <c r="X101" s="10">
        <v>1</v>
      </c>
      <c r="Y101" t="s">
        <v>56</v>
      </c>
      <c r="Z101" t="s">
        <v>56</v>
      </c>
      <c r="AA101" s="7">
        <v>0</v>
      </c>
      <c r="AB101" s="7"/>
    </row>
    <row r="102" spans="1:28" x14ac:dyDescent="0.25">
      <c r="A102" t="s">
        <v>26</v>
      </c>
      <c r="B102" t="s">
        <v>27</v>
      </c>
      <c r="C102" s="1">
        <v>44498.822916666664</v>
      </c>
      <c r="D102" s="12" t="s">
        <v>29</v>
      </c>
      <c r="E102" s="12" t="s">
        <v>429</v>
      </c>
      <c r="F102">
        <v>14</v>
      </c>
      <c r="G102">
        <v>0</v>
      </c>
      <c r="H102">
        <v>100</v>
      </c>
      <c r="I102">
        <v>86</v>
      </c>
      <c r="J102">
        <v>34</v>
      </c>
      <c r="K102">
        <v>1.57</v>
      </c>
      <c r="L102">
        <v>93</v>
      </c>
      <c r="M102">
        <v>5.07</v>
      </c>
      <c r="N102">
        <v>2.64</v>
      </c>
      <c r="S102" t="s">
        <v>153</v>
      </c>
      <c r="U102" s="3" t="s">
        <v>60</v>
      </c>
      <c r="V102" s="3" t="s">
        <v>55</v>
      </c>
      <c r="X102" s="10">
        <v>1</v>
      </c>
      <c r="Y102" t="s">
        <v>56</v>
      </c>
      <c r="Z102" t="s">
        <v>56</v>
      </c>
      <c r="AA102" s="7">
        <v>0</v>
      </c>
      <c r="AB102" s="7"/>
    </row>
    <row r="103" spans="1:28" x14ac:dyDescent="0.25">
      <c r="A103" t="s">
        <v>22</v>
      </c>
      <c r="B103" t="s">
        <v>23</v>
      </c>
      <c r="C103" s="1">
        <v>44498.833333333336</v>
      </c>
      <c r="D103" s="12" t="s">
        <v>25</v>
      </c>
      <c r="E103" s="12" t="s">
        <v>769</v>
      </c>
      <c r="F103">
        <v>11</v>
      </c>
      <c r="G103">
        <v>0</v>
      </c>
      <c r="H103">
        <v>100</v>
      </c>
      <c r="I103">
        <v>91</v>
      </c>
      <c r="J103">
        <v>25</v>
      </c>
      <c r="K103">
        <v>1.45</v>
      </c>
      <c r="L103">
        <v>82</v>
      </c>
      <c r="M103">
        <v>4.45</v>
      </c>
      <c r="N103">
        <v>3</v>
      </c>
      <c r="S103" t="s">
        <v>399</v>
      </c>
      <c r="U103" s="3" t="s">
        <v>60</v>
      </c>
      <c r="V103" s="3" t="s">
        <v>60</v>
      </c>
      <c r="X103" s="10">
        <v>0</v>
      </c>
      <c r="Y103" t="s">
        <v>56</v>
      </c>
      <c r="Z103" t="s">
        <v>56</v>
      </c>
      <c r="AA103" s="7">
        <v>0</v>
      </c>
      <c r="AB103" s="7"/>
    </row>
    <row r="104" spans="1:28" x14ac:dyDescent="0.25">
      <c r="A104" t="s">
        <v>17</v>
      </c>
      <c r="B104" t="s">
        <v>18</v>
      </c>
      <c r="C104" s="1">
        <v>44498.833333333336</v>
      </c>
      <c r="D104" s="12" t="s">
        <v>19</v>
      </c>
      <c r="E104" s="12" t="s">
        <v>40</v>
      </c>
      <c r="F104">
        <v>11</v>
      </c>
      <c r="G104">
        <v>0</v>
      </c>
      <c r="H104">
        <v>100</v>
      </c>
      <c r="I104">
        <v>82</v>
      </c>
      <c r="J104">
        <v>29</v>
      </c>
      <c r="K104">
        <v>1.73</v>
      </c>
      <c r="L104">
        <v>91</v>
      </c>
      <c r="M104">
        <v>4.09</v>
      </c>
      <c r="N104">
        <v>3.09</v>
      </c>
      <c r="S104" t="s">
        <v>153</v>
      </c>
      <c r="U104" s="3" t="s">
        <v>58</v>
      </c>
      <c r="V104" s="3" t="s">
        <v>59</v>
      </c>
      <c r="X104" s="10">
        <v>1</v>
      </c>
      <c r="Y104" t="s">
        <v>56</v>
      </c>
      <c r="Z104" t="s">
        <v>56</v>
      </c>
      <c r="AA104" s="7">
        <v>0</v>
      </c>
      <c r="AB104" s="7"/>
    </row>
    <row r="105" spans="1:28" x14ac:dyDescent="0.25">
      <c r="A105" t="s">
        <v>30</v>
      </c>
      <c r="B105" t="s">
        <v>252</v>
      </c>
      <c r="C105" s="1">
        <v>44499.479166666664</v>
      </c>
      <c r="D105" s="12" t="s">
        <v>742</v>
      </c>
      <c r="E105" s="12" t="s">
        <v>319</v>
      </c>
      <c r="F105">
        <v>12</v>
      </c>
      <c r="G105">
        <v>0</v>
      </c>
      <c r="H105">
        <v>83</v>
      </c>
      <c r="I105">
        <v>100</v>
      </c>
      <c r="J105">
        <v>31</v>
      </c>
      <c r="K105">
        <v>1.92</v>
      </c>
      <c r="L105">
        <v>92</v>
      </c>
      <c r="M105">
        <v>5.5</v>
      </c>
      <c r="N105">
        <v>3.25</v>
      </c>
      <c r="S105" t="s">
        <v>153</v>
      </c>
      <c r="U105" s="3" t="s">
        <v>55</v>
      </c>
      <c r="V105" s="3" t="s">
        <v>562</v>
      </c>
      <c r="X105" s="10">
        <v>1</v>
      </c>
      <c r="Y105" t="s">
        <v>56</v>
      </c>
      <c r="Z105" t="s">
        <v>56</v>
      </c>
      <c r="AA105" s="7">
        <v>0</v>
      </c>
      <c r="AB105" s="7"/>
    </row>
    <row r="106" spans="1:28" x14ac:dyDescent="0.25">
      <c r="A106" t="s">
        <v>320</v>
      </c>
      <c r="B106" t="s">
        <v>321</v>
      </c>
      <c r="C106" s="1">
        <v>44499.520833333336</v>
      </c>
      <c r="D106" s="12" t="s">
        <v>771</v>
      </c>
      <c r="E106" s="12" t="s">
        <v>443</v>
      </c>
      <c r="F106">
        <v>10</v>
      </c>
      <c r="G106">
        <v>10</v>
      </c>
      <c r="H106">
        <v>80</v>
      </c>
      <c r="I106">
        <v>80</v>
      </c>
      <c r="J106">
        <v>26</v>
      </c>
      <c r="K106">
        <v>1.8</v>
      </c>
      <c r="L106">
        <v>70</v>
      </c>
      <c r="M106">
        <v>5.4</v>
      </c>
      <c r="N106">
        <v>3</v>
      </c>
      <c r="S106" t="s">
        <v>399</v>
      </c>
      <c r="U106" s="3" t="s">
        <v>65</v>
      </c>
      <c r="V106" s="3" t="s">
        <v>55</v>
      </c>
      <c r="X106" s="10">
        <v>1</v>
      </c>
      <c r="Y106" t="s">
        <v>56</v>
      </c>
      <c r="Z106" t="s">
        <v>56</v>
      </c>
      <c r="AA106" s="7">
        <v>0</v>
      </c>
      <c r="AB106" s="7"/>
    </row>
    <row r="107" spans="1:28" x14ac:dyDescent="0.25">
      <c r="A107" t="s">
        <v>26</v>
      </c>
      <c r="B107" t="s">
        <v>27</v>
      </c>
      <c r="C107" s="1">
        <v>44499.520833333336</v>
      </c>
      <c r="D107" s="12" t="s">
        <v>28</v>
      </c>
      <c r="E107" s="12" t="s">
        <v>246</v>
      </c>
      <c r="F107">
        <v>14</v>
      </c>
      <c r="G107">
        <v>0</v>
      </c>
      <c r="H107">
        <v>100</v>
      </c>
      <c r="I107">
        <v>86</v>
      </c>
      <c r="J107">
        <v>26</v>
      </c>
      <c r="K107">
        <v>1.5</v>
      </c>
      <c r="L107">
        <v>79</v>
      </c>
      <c r="M107">
        <v>4.1399999999999997</v>
      </c>
      <c r="N107">
        <v>2.79</v>
      </c>
      <c r="S107" t="s">
        <v>399</v>
      </c>
      <c r="U107" s="3" t="s">
        <v>66</v>
      </c>
      <c r="V107" s="3" t="s">
        <v>53</v>
      </c>
      <c r="X107" s="10">
        <v>1</v>
      </c>
      <c r="Y107" t="s">
        <v>56</v>
      </c>
      <c r="Z107" t="s">
        <v>56</v>
      </c>
      <c r="AA107" s="7">
        <v>0</v>
      </c>
      <c r="AB107" s="7"/>
    </row>
    <row r="108" spans="1:28" x14ac:dyDescent="0.25">
      <c r="A108" t="s">
        <v>33</v>
      </c>
      <c r="B108" t="s">
        <v>235</v>
      </c>
      <c r="C108" s="1">
        <v>44499.5625</v>
      </c>
      <c r="D108" s="12" t="s">
        <v>772</v>
      </c>
      <c r="E108" s="12" t="s">
        <v>773</v>
      </c>
      <c r="F108">
        <v>12</v>
      </c>
      <c r="G108">
        <v>0</v>
      </c>
      <c r="H108">
        <v>83</v>
      </c>
      <c r="I108">
        <v>92</v>
      </c>
      <c r="J108">
        <v>30</v>
      </c>
      <c r="K108">
        <v>1.25</v>
      </c>
      <c r="L108">
        <v>83</v>
      </c>
      <c r="M108">
        <v>4</v>
      </c>
      <c r="N108">
        <v>2.58</v>
      </c>
      <c r="S108" t="s">
        <v>399</v>
      </c>
      <c r="U108" s="3" t="s">
        <v>65</v>
      </c>
      <c r="V108" s="3" t="s">
        <v>55</v>
      </c>
      <c r="X108" s="10">
        <v>1</v>
      </c>
      <c r="Y108" t="s">
        <v>56</v>
      </c>
      <c r="Z108" t="s">
        <v>56</v>
      </c>
      <c r="AA108" s="7">
        <v>0</v>
      </c>
      <c r="AB108" s="7"/>
    </row>
    <row r="109" spans="1:28" x14ac:dyDescent="0.25">
      <c r="A109" t="s">
        <v>264</v>
      </c>
      <c r="B109" t="s">
        <v>265</v>
      </c>
      <c r="C109" s="1">
        <v>44499.583333333336</v>
      </c>
      <c r="D109" s="12" t="s">
        <v>774</v>
      </c>
      <c r="E109" s="12" t="s">
        <v>672</v>
      </c>
      <c r="F109">
        <v>10</v>
      </c>
      <c r="G109">
        <v>10</v>
      </c>
      <c r="H109">
        <v>80</v>
      </c>
      <c r="I109">
        <v>90</v>
      </c>
      <c r="J109">
        <v>29</v>
      </c>
      <c r="K109">
        <v>1.4</v>
      </c>
      <c r="L109">
        <v>70</v>
      </c>
      <c r="M109">
        <v>3.8</v>
      </c>
      <c r="N109">
        <v>2.9</v>
      </c>
      <c r="S109" t="s">
        <v>399</v>
      </c>
      <c r="U109" s="3" t="s">
        <v>55</v>
      </c>
      <c r="V109" s="3" t="s">
        <v>550</v>
      </c>
      <c r="X109" s="10">
        <v>1</v>
      </c>
      <c r="Y109" t="s">
        <v>56</v>
      </c>
      <c r="Z109" t="s">
        <v>56</v>
      </c>
      <c r="AA109" s="7">
        <v>0</v>
      </c>
      <c r="AB109" s="7"/>
    </row>
    <row r="110" spans="1:28" x14ac:dyDescent="0.25">
      <c r="A110" t="s">
        <v>276</v>
      </c>
      <c r="B110" t="s">
        <v>13</v>
      </c>
      <c r="C110" s="1">
        <v>44499.604166666664</v>
      </c>
      <c r="D110" s="12" t="s">
        <v>745</v>
      </c>
      <c r="E110" s="12" t="s">
        <v>299</v>
      </c>
      <c r="F110">
        <v>12</v>
      </c>
      <c r="G110">
        <v>0</v>
      </c>
      <c r="H110">
        <v>100</v>
      </c>
      <c r="I110">
        <v>92</v>
      </c>
      <c r="J110">
        <v>23</v>
      </c>
      <c r="K110">
        <v>1.75</v>
      </c>
      <c r="L110">
        <v>83</v>
      </c>
      <c r="M110">
        <v>4.75</v>
      </c>
      <c r="N110">
        <v>3.17</v>
      </c>
      <c r="S110" t="s">
        <v>399</v>
      </c>
      <c r="U110" s="3" t="s">
        <v>65</v>
      </c>
      <c r="V110" s="3" t="s">
        <v>55</v>
      </c>
      <c r="X110" s="10">
        <v>1</v>
      </c>
      <c r="Y110" t="s">
        <v>56</v>
      </c>
      <c r="Z110" t="s">
        <v>56</v>
      </c>
      <c r="AA110" s="7">
        <v>0</v>
      </c>
      <c r="AB110" s="7"/>
    </row>
    <row r="111" spans="1:28" x14ac:dyDescent="0.25">
      <c r="A111" t="s">
        <v>26</v>
      </c>
      <c r="B111" t="s">
        <v>27</v>
      </c>
      <c r="C111" s="1">
        <v>44499.625</v>
      </c>
      <c r="D111" s="12" t="s">
        <v>77</v>
      </c>
      <c r="E111" s="12" t="s">
        <v>133</v>
      </c>
      <c r="F111">
        <v>14</v>
      </c>
      <c r="G111">
        <v>0</v>
      </c>
      <c r="H111">
        <v>86</v>
      </c>
      <c r="I111">
        <v>86</v>
      </c>
      <c r="J111">
        <v>33</v>
      </c>
      <c r="K111">
        <v>2.14</v>
      </c>
      <c r="L111">
        <v>93</v>
      </c>
      <c r="M111">
        <v>5.07</v>
      </c>
      <c r="N111">
        <v>3.21</v>
      </c>
      <c r="S111" t="s">
        <v>153</v>
      </c>
      <c r="U111" s="3" t="s">
        <v>65</v>
      </c>
      <c r="V111" s="3" t="s">
        <v>58</v>
      </c>
      <c r="X111" s="10">
        <v>0</v>
      </c>
      <c r="Y111" t="s">
        <v>56</v>
      </c>
      <c r="Z111" t="s">
        <v>56</v>
      </c>
      <c r="AA111" s="7">
        <v>0</v>
      </c>
      <c r="AB111" s="7"/>
    </row>
    <row r="112" spans="1:28" x14ac:dyDescent="0.25">
      <c r="A112" t="s">
        <v>579</v>
      </c>
      <c r="B112" t="s">
        <v>667</v>
      </c>
      <c r="C112" s="1">
        <v>44499.625</v>
      </c>
      <c r="D112" s="12" t="s">
        <v>669</v>
      </c>
      <c r="E112" s="12" t="s">
        <v>775</v>
      </c>
      <c r="F112">
        <v>10</v>
      </c>
      <c r="G112">
        <v>0</v>
      </c>
      <c r="H112">
        <v>80</v>
      </c>
      <c r="I112">
        <v>80</v>
      </c>
      <c r="J112">
        <v>30</v>
      </c>
      <c r="K112">
        <v>1</v>
      </c>
      <c r="L112">
        <v>80</v>
      </c>
      <c r="M112">
        <v>4.0999999999999996</v>
      </c>
      <c r="N112">
        <v>2.2000000000000002</v>
      </c>
      <c r="S112" t="s">
        <v>399</v>
      </c>
      <c r="U112" s="3" t="s">
        <v>58</v>
      </c>
      <c r="V112" s="3" t="s">
        <v>59</v>
      </c>
      <c r="X112" s="10">
        <v>1</v>
      </c>
      <c r="Y112" t="s">
        <v>56</v>
      </c>
      <c r="Z112" t="s">
        <v>56</v>
      </c>
      <c r="AA112" s="7">
        <v>0</v>
      </c>
      <c r="AB112" s="7"/>
    </row>
    <row r="113" spans="1:28" x14ac:dyDescent="0.25">
      <c r="A113" t="s">
        <v>12</v>
      </c>
      <c r="B113" t="s">
        <v>13</v>
      </c>
      <c r="C113" s="1">
        <v>44499.625</v>
      </c>
      <c r="D113" s="12" t="s">
        <v>14</v>
      </c>
      <c r="E113" s="12" t="s">
        <v>780</v>
      </c>
      <c r="F113">
        <v>11</v>
      </c>
      <c r="G113">
        <v>9</v>
      </c>
      <c r="H113">
        <v>100</v>
      </c>
      <c r="I113">
        <v>91</v>
      </c>
      <c r="J113">
        <v>24</v>
      </c>
      <c r="K113">
        <v>1.55</v>
      </c>
      <c r="L113">
        <v>73</v>
      </c>
      <c r="M113">
        <v>4.45</v>
      </c>
      <c r="N113">
        <v>3.18</v>
      </c>
      <c r="S113" t="s">
        <v>399</v>
      </c>
      <c r="U113" s="3" t="s">
        <v>59</v>
      </c>
      <c r="V113" s="3" t="s">
        <v>61</v>
      </c>
      <c r="X113" s="10">
        <v>1</v>
      </c>
      <c r="Y113" t="s">
        <v>56</v>
      </c>
      <c r="Z113" t="s">
        <v>56</v>
      </c>
      <c r="AA113" s="7">
        <v>0</v>
      </c>
      <c r="AB113" s="7"/>
    </row>
    <row r="114" spans="1:28" x14ac:dyDescent="0.25">
      <c r="A114" t="s">
        <v>579</v>
      </c>
      <c r="B114" t="s">
        <v>667</v>
      </c>
      <c r="C114" s="1">
        <v>44499.625</v>
      </c>
      <c r="D114" s="12" t="s">
        <v>681</v>
      </c>
      <c r="E114" s="12" t="s">
        <v>781</v>
      </c>
      <c r="F114">
        <v>11</v>
      </c>
      <c r="G114">
        <v>9</v>
      </c>
      <c r="H114">
        <v>100</v>
      </c>
      <c r="I114">
        <v>91</v>
      </c>
      <c r="J114">
        <v>25</v>
      </c>
      <c r="K114">
        <v>1.64</v>
      </c>
      <c r="L114">
        <v>82</v>
      </c>
      <c r="M114">
        <v>4.7300000000000004</v>
      </c>
      <c r="N114">
        <v>3.18</v>
      </c>
      <c r="S114" t="s">
        <v>153</v>
      </c>
      <c r="U114" s="3" t="s">
        <v>65</v>
      </c>
      <c r="V114" s="3" t="s">
        <v>65</v>
      </c>
      <c r="X114" s="10">
        <v>0</v>
      </c>
      <c r="Y114" t="s">
        <v>56</v>
      </c>
      <c r="Z114" t="s">
        <v>56</v>
      </c>
      <c r="AA114" s="7">
        <v>0</v>
      </c>
      <c r="AB114" s="7"/>
    </row>
    <row r="115" spans="1:28" x14ac:dyDescent="0.25">
      <c r="A115" t="s">
        <v>128</v>
      </c>
      <c r="B115" t="s">
        <v>241</v>
      </c>
      <c r="C115" s="1">
        <v>44499.625</v>
      </c>
      <c r="D115" s="12" t="s">
        <v>479</v>
      </c>
      <c r="E115" s="12" t="s">
        <v>473</v>
      </c>
      <c r="F115">
        <v>24</v>
      </c>
      <c r="G115">
        <v>0</v>
      </c>
      <c r="H115">
        <v>92</v>
      </c>
      <c r="I115">
        <v>83</v>
      </c>
      <c r="J115">
        <v>29</v>
      </c>
      <c r="K115">
        <v>1.63</v>
      </c>
      <c r="L115">
        <v>79</v>
      </c>
      <c r="M115">
        <v>4.08</v>
      </c>
      <c r="N115">
        <v>2.83</v>
      </c>
      <c r="S115" t="s">
        <v>153</v>
      </c>
      <c r="U115" s="3" t="s">
        <v>55</v>
      </c>
      <c r="V115" s="3" t="s">
        <v>55</v>
      </c>
      <c r="X115" s="10">
        <v>1</v>
      </c>
      <c r="Y115" t="s">
        <v>56</v>
      </c>
      <c r="Z115" t="s">
        <v>56</v>
      </c>
      <c r="AA115" s="7">
        <v>0</v>
      </c>
      <c r="AB115" s="7"/>
    </row>
    <row r="116" spans="1:28" x14ac:dyDescent="0.25">
      <c r="A116" t="s">
        <v>330</v>
      </c>
      <c r="B116" t="s">
        <v>751</v>
      </c>
      <c r="C116" s="1">
        <v>44499.645833333336</v>
      </c>
      <c r="D116" s="12" t="s">
        <v>752</v>
      </c>
      <c r="E116" s="12" t="s">
        <v>753</v>
      </c>
      <c r="F116">
        <v>10</v>
      </c>
      <c r="G116">
        <v>0</v>
      </c>
      <c r="H116">
        <v>80</v>
      </c>
      <c r="I116">
        <v>100</v>
      </c>
      <c r="J116">
        <v>28</v>
      </c>
      <c r="K116">
        <v>2.5</v>
      </c>
      <c r="L116">
        <v>100</v>
      </c>
      <c r="M116">
        <v>5</v>
      </c>
      <c r="N116">
        <v>4</v>
      </c>
      <c r="S116" t="s">
        <v>153</v>
      </c>
      <c r="U116" s="3" t="s">
        <v>550</v>
      </c>
      <c r="V116" s="3" t="s">
        <v>176</v>
      </c>
      <c r="X116" s="10">
        <v>1</v>
      </c>
      <c r="Y116" t="s">
        <v>56</v>
      </c>
      <c r="Z116" t="s">
        <v>56</v>
      </c>
      <c r="AA116" s="7">
        <v>0</v>
      </c>
      <c r="AB116" s="7"/>
    </row>
    <row r="117" spans="1:28" x14ac:dyDescent="0.25">
      <c r="A117" t="s">
        <v>37</v>
      </c>
      <c r="B117" t="s">
        <v>38</v>
      </c>
      <c r="C117" s="1">
        <v>44499.666666666664</v>
      </c>
      <c r="D117" s="12" t="s">
        <v>249</v>
      </c>
      <c r="E117" s="12" t="s">
        <v>250</v>
      </c>
      <c r="F117">
        <v>11</v>
      </c>
      <c r="G117">
        <v>0</v>
      </c>
      <c r="H117">
        <v>100</v>
      </c>
      <c r="I117">
        <v>100</v>
      </c>
      <c r="J117">
        <v>29</v>
      </c>
      <c r="K117">
        <v>1.64</v>
      </c>
      <c r="L117">
        <v>91</v>
      </c>
      <c r="M117">
        <v>4.82</v>
      </c>
      <c r="N117">
        <v>3.18</v>
      </c>
      <c r="S117" t="s">
        <v>153</v>
      </c>
      <c r="U117" s="3" t="s">
        <v>550</v>
      </c>
      <c r="V117" s="3" t="s">
        <v>177</v>
      </c>
      <c r="X117" s="10">
        <v>1</v>
      </c>
      <c r="Y117" t="s">
        <v>56</v>
      </c>
      <c r="Z117" t="s">
        <v>56</v>
      </c>
      <c r="AA117" s="7">
        <v>0</v>
      </c>
      <c r="AB117" s="7"/>
    </row>
    <row r="118" spans="1:28" x14ac:dyDescent="0.25">
      <c r="A118" t="s">
        <v>91</v>
      </c>
      <c r="B118" t="s">
        <v>92</v>
      </c>
      <c r="C118" s="1">
        <v>44499.670138888891</v>
      </c>
      <c r="D118" s="12" t="s">
        <v>309</v>
      </c>
      <c r="E118" s="12" t="s">
        <v>458</v>
      </c>
      <c r="F118">
        <v>10</v>
      </c>
      <c r="G118">
        <v>0</v>
      </c>
      <c r="H118">
        <v>100</v>
      </c>
      <c r="I118">
        <v>90</v>
      </c>
      <c r="J118">
        <v>29</v>
      </c>
      <c r="K118">
        <v>2.2000000000000002</v>
      </c>
      <c r="L118">
        <v>100</v>
      </c>
      <c r="M118">
        <v>4.4000000000000004</v>
      </c>
      <c r="N118">
        <v>3.7</v>
      </c>
      <c r="S118" t="s">
        <v>153</v>
      </c>
      <c r="U118" s="3" t="s">
        <v>63</v>
      </c>
      <c r="V118" s="3" t="s">
        <v>63</v>
      </c>
      <c r="X118" s="10">
        <v>1</v>
      </c>
      <c r="Y118" t="s">
        <v>56</v>
      </c>
      <c r="Z118" t="s">
        <v>56</v>
      </c>
      <c r="AA118" s="7">
        <v>0</v>
      </c>
      <c r="AB118" s="7"/>
    </row>
    <row r="119" spans="1:28" x14ac:dyDescent="0.25">
      <c r="A119" t="s">
        <v>41</v>
      </c>
      <c r="B119" t="s">
        <v>42</v>
      </c>
      <c r="C119" s="1">
        <v>44499.6875</v>
      </c>
      <c r="D119" s="12" t="s">
        <v>80</v>
      </c>
      <c r="E119" s="12" t="s">
        <v>238</v>
      </c>
      <c r="F119">
        <v>24</v>
      </c>
      <c r="G119">
        <v>4</v>
      </c>
      <c r="H119">
        <v>92</v>
      </c>
      <c r="I119">
        <v>83</v>
      </c>
      <c r="J119">
        <v>28</v>
      </c>
      <c r="K119">
        <v>1.67</v>
      </c>
      <c r="L119">
        <v>79</v>
      </c>
      <c r="M119">
        <v>4.92</v>
      </c>
      <c r="N119">
        <v>3.04</v>
      </c>
      <c r="S119" t="s">
        <v>399</v>
      </c>
      <c r="U119" s="3" t="s">
        <v>104</v>
      </c>
      <c r="V119" s="3" t="s">
        <v>122</v>
      </c>
      <c r="X119" s="10">
        <v>1</v>
      </c>
      <c r="Y119" t="s">
        <v>56</v>
      </c>
      <c r="Z119" t="s">
        <v>56</v>
      </c>
      <c r="AA119" s="7">
        <v>0</v>
      </c>
      <c r="AB119" s="7"/>
    </row>
    <row r="120" spans="1:28" x14ac:dyDescent="0.25">
      <c r="A120" t="s">
        <v>218</v>
      </c>
      <c r="B120" t="s">
        <v>219</v>
      </c>
      <c r="C120" s="1">
        <v>44499.708333333336</v>
      </c>
      <c r="D120" s="12" t="s">
        <v>786</v>
      </c>
      <c r="E120" s="12" t="s">
        <v>220</v>
      </c>
      <c r="F120">
        <v>11</v>
      </c>
      <c r="G120">
        <v>0</v>
      </c>
      <c r="H120">
        <v>100</v>
      </c>
      <c r="I120">
        <v>100</v>
      </c>
      <c r="J120">
        <v>20</v>
      </c>
      <c r="K120">
        <v>1.64</v>
      </c>
      <c r="L120">
        <v>82</v>
      </c>
      <c r="M120">
        <v>6.27</v>
      </c>
      <c r="N120">
        <v>3.09</v>
      </c>
      <c r="S120" t="s">
        <v>153</v>
      </c>
      <c r="U120" s="3" t="s">
        <v>59</v>
      </c>
      <c r="V120" s="3" t="s">
        <v>177</v>
      </c>
      <c r="X120" s="10">
        <v>1</v>
      </c>
      <c r="Y120" t="s">
        <v>56</v>
      </c>
      <c r="Z120" t="s">
        <v>56</v>
      </c>
      <c r="AA120" s="7">
        <v>0</v>
      </c>
      <c r="AB120" s="7"/>
    </row>
    <row r="121" spans="1:28" x14ac:dyDescent="0.25">
      <c r="A121" t="s">
        <v>276</v>
      </c>
      <c r="B121" t="s">
        <v>13</v>
      </c>
      <c r="C121" s="1">
        <v>44499.708333333336</v>
      </c>
      <c r="D121" s="12" t="s">
        <v>291</v>
      </c>
      <c r="E121" s="12" t="s">
        <v>311</v>
      </c>
      <c r="F121">
        <v>12</v>
      </c>
      <c r="G121">
        <v>0</v>
      </c>
      <c r="H121">
        <v>80</v>
      </c>
      <c r="I121">
        <v>83</v>
      </c>
      <c r="J121">
        <v>24</v>
      </c>
      <c r="K121">
        <v>1.17</v>
      </c>
      <c r="L121">
        <v>83</v>
      </c>
      <c r="M121">
        <v>5.92</v>
      </c>
      <c r="N121">
        <v>2.58</v>
      </c>
      <c r="S121" t="s">
        <v>399</v>
      </c>
      <c r="U121" s="3" t="s">
        <v>58</v>
      </c>
      <c r="V121" s="3" t="s">
        <v>58</v>
      </c>
      <c r="X121" s="10">
        <v>0</v>
      </c>
      <c r="Y121" t="s">
        <v>56</v>
      </c>
      <c r="Z121" t="s">
        <v>56</v>
      </c>
      <c r="AA121" s="7">
        <v>0</v>
      </c>
      <c r="AB121" s="7"/>
    </row>
    <row r="122" spans="1:28" x14ac:dyDescent="0.25">
      <c r="A122" t="s">
        <v>128</v>
      </c>
      <c r="B122" t="s">
        <v>241</v>
      </c>
      <c r="C122" s="1">
        <v>44499.708333333336</v>
      </c>
      <c r="D122" s="12" t="s">
        <v>477</v>
      </c>
      <c r="E122" s="12" t="s">
        <v>243</v>
      </c>
      <c r="F122">
        <v>24</v>
      </c>
      <c r="G122">
        <v>4</v>
      </c>
      <c r="H122">
        <v>83</v>
      </c>
      <c r="I122">
        <v>83</v>
      </c>
      <c r="J122">
        <v>22</v>
      </c>
      <c r="K122">
        <v>2.13</v>
      </c>
      <c r="L122">
        <v>92</v>
      </c>
      <c r="M122">
        <v>5.79</v>
      </c>
      <c r="N122">
        <v>3.63</v>
      </c>
      <c r="S122" t="s">
        <v>153</v>
      </c>
      <c r="U122" s="3" t="s">
        <v>60</v>
      </c>
      <c r="V122" s="3" t="s">
        <v>549</v>
      </c>
      <c r="X122" s="10">
        <v>1</v>
      </c>
      <c r="Y122" t="s">
        <v>56</v>
      </c>
      <c r="Z122" t="s">
        <v>56</v>
      </c>
      <c r="AA122" s="7">
        <v>0</v>
      </c>
      <c r="AB122" s="7"/>
    </row>
    <row r="123" spans="1:28" x14ac:dyDescent="0.25">
      <c r="A123" t="s">
        <v>218</v>
      </c>
      <c r="B123" t="s">
        <v>261</v>
      </c>
      <c r="C123" s="1">
        <v>44499.708333333336</v>
      </c>
      <c r="D123" s="12" t="s">
        <v>451</v>
      </c>
      <c r="E123" s="12" t="s">
        <v>756</v>
      </c>
      <c r="F123">
        <v>10</v>
      </c>
      <c r="G123">
        <v>0</v>
      </c>
      <c r="H123">
        <v>80</v>
      </c>
      <c r="I123">
        <v>90</v>
      </c>
      <c r="J123">
        <v>26</v>
      </c>
      <c r="K123">
        <v>2.5</v>
      </c>
      <c r="L123">
        <v>90</v>
      </c>
      <c r="M123">
        <v>6.3</v>
      </c>
      <c r="N123">
        <v>4</v>
      </c>
      <c r="S123" t="s">
        <v>153</v>
      </c>
      <c r="U123" s="3" t="s">
        <v>60</v>
      </c>
      <c r="V123" s="3" t="s">
        <v>173</v>
      </c>
      <c r="X123" s="10">
        <v>1</v>
      </c>
      <c r="Y123" t="s">
        <v>56</v>
      </c>
      <c r="Z123" t="s">
        <v>56</v>
      </c>
      <c r="AA123" s="7">
        <v>0</v>
      </c>
      <c r="AB123" s="7"/>
    </row>
    <row r="124" spans="1:28" x14ac:dyDescent="0.25">
      <c r="A124" t="s">
        <v>33</v>
      </c>
      <c r="B124" t="s">
        <v>34</v>
      </c>
      <c r="C124" s="1">
        <v>44499.708333333336</v>
      </c>
      <c r="D124" s="12" t="s">
        <v>676</v>
      </c>
      <c r="E124" s="12" t="s">
        <v>36</v>
      </c>
      <c r="F124">
        <v>11</v>
      </c>
      <c r="G124">
        <v>0</v>
      </c>
      <c r="H124">
        <v>100</v>
      </c>
      <c r="I124">
        <v>91</v>
      </c>
      <c r="J124">
        <v>15</v>
      </c>
      <c r="K124">
        <v>1.91</v>
      </c>
      <c r="L124">
        <v>91</v>
      </c>
      <c r="M124">
        <v>4.91</v>
      </c>
      <c r="N124">
        <v>3.55</v>
      </c>
      <c r="S124" t="s">
        <v>153</v>
      </c>
      <c r="U124" s="3" t="s">
        <v>65</v>
      </c>
      <c r="V124" s="3" t="s">
        <v>104</v>
      </c>
      <c r="X124" s="10">
        <v>1</v>
      </c>
      <c r="Y124" t="s">
        <v>56</v>
      </c>
      <c r="Z124" t="s">
        <v>56</v>
      </c>
      <c r="AA124" s="7">
        <v>0</v>
      </c>
      <c r="AB124" s="7"/>
    </row>
    <row r="125" spans="1:28" x14ac:dyDescent="0.25">
      <c r="A125" t="s">
        <v>264</v>
      </c>
      <c r="B125" t="s">
        <v>265</v>
      </c>
      <c r="C125" s="1">
        <v>44499.708333333336</v>
      </c>
      <c r="D125" s="12" t="s">
        <v>693</v>
      </c>
      <c r="E125" s="12" t="s">
        <v>512</v>
      </c>
      <c r="F125">
        <v>10</v>
      </c>
      <c r="G125">
        <v>0</v>
      </c>
      <c r="H125">
        <v>100</v>
      </c>
      <c r="I125">
        <v>90</v>
      </c>
      <c r="J125">
        <v>26</v>
      </c>
      <c r="K125">
        <v>2.4</v>
      </c>
      <c r="L125">
        <v>100</v>
      </c>
      <c r="M125">
        <v>5</v>
      </c>
      <c r="N125">
        <v>3.8</v>
      </c>
      <c r="S125" t="s">
        <v>153</v>
      </c>
      <c r="U125" s="3" t="s">
        <v>66</v>
      </c>
      <c r="V125" s="3" t="s">
        <v>59</v>
      </c>
      <c r="X125" s="10">
        <v>1</v>
      </c>
      <c r="Y125" t="s">
        <v>56</v>
      </c>
      <c r="Z125" t="s">
        <v>56</v>
      </c>
      <c r="AA125" s="7">
        <v>0</v>
      </c>
      <c r="AB125" s="7"/>
    </row>
    <row r="126" spans="1:28" x14ac:dyDescent="0.25">
      <c r="A126" t="s">
        <v>414</v>
      </c>
      <c r="B126" t="s">
        <v>415</v>
      </c>
      <c r="C126" s="1">
        <v>44499.708333333336</v>
      </c>
      <c r="D126" s="12" t="s">
        <v>754</v>
      </c>
      <c r="E126" s="12" t="s">
        <v>755</v>
      </c>
      <c r="F126">
        <v>10</v>
      </c>
      <c r="G126">
        <v>0</v>
      </c>
      <c r="H126">
        <v>100</v>
      </c>
      <c r="I126">
        <v>90</v>
      </c>
      <c r="J126">
        <v>24</v>
      </c>
      <c r="K126">
        <v>1.5</v>
      </c>
      <c r="L126">
        <v>90</v>
      </c>
      <c r="M126">
        <v>5.9</v>
      </c>
      <c r="N126">
        <v>2.7</v>
      </c>
      <c r="S126" t="s">
        <v>153</v>
      </c>
      <c r="U126" s="3" t="s">
        <v>66</v>
      </c>
      <c r="V126" s="3" t="s">
        <v>59</v>
      </c>
      <c r="X126" s="10">
        <v>1</v>
      </c>
      <c r="Y126" t="s">
        <v>56</v>
      </c>
      <c r="Z126" t="s">
        <v>56</v>
      </c>
      <c r="AA126" s="7">
        <v>0</v>
      </c>
      <c r="AB126" s="7"/>
    </row>
    <row r="127" spans="1:28" x14ac:dyDescent="0.25">
      <c r="A127" t="s">
        <v>218</v>
      </c>
      <c r="B127" t="s">
        <v>261</v>
      </c>
      <c r="C127" s="1">
        <v>44499.8125</v>
      </c>
      <c r="D127" s="12" t="s">
        <v>263</v>
      </c>
      <c r="E127" s="12" t="s">
        <v>433</v>
      </c>
      <c r="F127">
        <v>10</v>
      </c>
      <c r="G127">
        <v>0</v>
      </c>
      <c r="H127">
        <v>100</v>
      </c>
      <c r="I127">
        <v>80</v>
      </c>
      <c r="J127">
        <v>34</v>
      </c>
      <c r="K127">
        <v>1.8</v>
      </c>
      <c r="L127">
        <v>90</v>
      </c>
      <c r="M127">
        <v>5.2</v>
      </c>
      <c r="N127">
        <v>3.1</v>
      </c>
      <c r="S127" t="s">
        <v>153</v>
      </c>
      <c r="U127" s="3" t="s">
        <v>58</v>
      </c>
      <c r="V127" s="3" t="s">
        <v>177</v>
      </c>
      <c r="X127" s="10">
        <v>1</v>
      </c>
      <c r="Y127" t="s">
        <v>56</v>
      </c>
      <c r="Z127" t="s">
        <v>56</v>
      </c>
      <c r="AA127" s="7">
        <v>0</v>
      </c>
      <c r="AB127" s="7"/>
    </row>
    <row r="128" spans="1:28" x14ac:dyDescent="0.25">
      <c r="A128" t="s">
        <v>43</v>
      </c>
      <c r="B128" t="s">
        <v>44</v>
      </c>
      <c r="C128" s="1">
        <v>44499.822916666664</v>
      </c>
      <c r="D128" s="12" t="s">
        <v>758</v>
      </c>
      <c r="E128" s="12" t="s">
        <v>445</v>
      </c>
      <c r="F128">
        <v>12</v>
      </c>
      <c r="G128">
        <v>0</v>
      </c>
      <c r="H128">
        <v>83</v>
      </c>
      <c r="I128">
        <v>83</v>
      </c>
      <c r="J128">
        <v>39</v>
      </c>
      <c r="K128">
        <v>2</v>
      </c>
      <c r="L128">
        <v>92</v>
      </c>
      <c r="M128">
        <v>4.67</v>
      </c>
      <c r="N128">
        <v>2.92</v>
      </c>
      <c r="S128" t="s">
        <v>153</v>
      </c>
      <c r="U128" s="3" t="s">
        <v>55</v>
      </c>
      <c r="V128" s="3" t="s">
        <v>64</v>
      </c>
      <c r="X128" s="10">
        <v>1</v>
      </c>
      <c r="Y128" t="s">
        <v>56</v>
      </c>
      <c r="Z128" t="s">
        <v>56</v>
      </c>
      <c r="AA128" s="7">
        <v>0</v>
      </c>
      <c r="AB128" s="7"/>
    </row>
    <row r="129" spans="1:28" x14ac:dyDescent="0.25">
      <c r="A129" t="s">
        <v>22</v>
      </c>
      <c r="B129" t="s">
        <v>430</v>
      </c>
      <c r="C129" s="1">
        <v>44499.833333333336</v>
      </c>
      <c r="D129" s="12" t="s">
        <v>431</v>
      </c>
      <c r="E129" s="12" t="s">
        <v>788</v>
      </c>
      <c r="F129">
        <v>10</v>
      </c>
      <c r="G129">
        <v>0</v>
      </c>
      <c r="H129">
        <v>100</v>
      </c>
      <c r="I129">
        <v>80</v>
      </c>
      <c r="J129">
        <v>17</v>
      </c>
      <c r="K129">
        <v>1.2</v>
      </c>
      <c r="L129">
        <v>80</v>
      </c>
      <c r="M129">
        <v>4.5999999999999996</v>
      </c>
      <c r="N129">
        <v>2.8</v>
      </c>
      <c r="S129" t="s">
        <v>399</v>
      </c>
      <c r="U129" s="3" t="s">
        <v>65</v>
      </c>
      <c r="V129" s="3" t="s">
        <v>55</v>
      </c>
      <c r="X129" s="10">
        <v>1</v>
      </c>
      <c r="Y129" t="s">
        <v>56</v>
      </c>
      <c r="Z129" t="s">
        <v>56</v>
      </c>
      <c r="AA129" s="7">
        <v>0</v>
      </c>
      <c r="AB129" s="7"/>
    </row>
    <row r="130" spans="1:28" x14ac:dyDescent="0.25">
      <c r="A130" t="s">
        <v>17</v>
      </c>
      <c r="B130" t="s">
        <v>18</v>
      </c>
      <c r="C130" s="1">
        <v>44499.833333333336</v>
      </c>
      <c r="D130" s="12" t="s">
        <v>47</v>
      </c>
      <c r="E130" s="12" t="s">
        <v>452</v>
      </c>
      <c r="F130">
        <v>11</v>
      </c>
      <c r="G130">
        <v>0</v>
      </c>
      <c r="H130">
        <v>100</v>
      </c>
      <c r="I130">
        <v>91</v>
      </c>
      <c r="J130">
        <v>32</v>
      </c>
      <c r="K130">
        <v>1.73</v>
      </c>
      <c r="L130">
        <v>91</v>
      </c>
      <c r="M130">
        <v>6.27</v>
      </c>
      <c r="N130">
        <v>3.18</v>
      </c>
      <c r="S130" t="s">
        <v>153</v>
      </c>
      <c r="U130" s="3" t="s">
        <v>66</v>
      </c>
      <c r="V130" s="3" t="s">
        <v>59</v>
      </c>
      <c r="X130" s="10">
        <v>1</v>
      </c>
      <c r="Y130" t="s">
        <v>56</v>
      </c>
      <c r="Z130" t="s">
        <v>56</v>
      </c>
      <c r="AA130" s="7">
        <v>0</v>
      </c>
      <c r="AB130" s="7"/>
    </row>
    <row r="131" spans="1:28" x14ac:dyDescent="0.25">
      <c r="A131" t="s">
        <v>33</v>
      </c>
      <c r="B131" t="s">
        <v>235</v>
      </c>
      <c r="C131" s="1">
        <v>44500.385416666664</v>
      </c>
      <c r="D131" s="12" t="s">
        <v>298</v>
      </c>
      <c r="E131" s="12" t="s">
        <v>761</v>
      </c>
      <c r="F131">
        <v>11</v>
      </c>
      <c r="G131">
        <v>9</v>
      </c>
      <c r="H131">
        <v>80</v>
      </c>
      <c r="I131">
        <v>82</v>
      </c>
      <c r="J131">
        <v>33</v>
      </c>
      <c r="K131">
        <v>1.64</v>
      </c>
      <c r="L131">
        <v>91</v>
      </c>
      <c r="M131">
        <v>4.55</v>
      </c>
      <c r="N131">
        <v>2.5499999999999998</v>
      </c>
      <c r="S131" t="s">
        <v>56</v>
      </c>
      <c r="U131" s="3" t="s">
        <v>65</v>
      </c>
      <c r="V131" s="3" t="s">
        <v>65</v>
      </c>
      <c r="X131" s="10">
        <v>0</v>
      </c>
      <c r="Y131" t="s">
        <v>56</v>
      </c>
      <c r="Z131" t="s">
        <v>56</v>
      </c>
      <c r="AA131" s="7">
        <v>0</v>
      </c>
      <c r="AB131" s="7"/>
    </row>
    <row r="132" spans="1:28" x14ac:dyDescent="0.25">
      <c r="A132" t="s">
        <v>37</v>
      </c>
      <c r="B132" t="s">
        <v>277</v>
      </c>
      <c r="C132" s="1">
        <v>44500.395833333336</v>
      </c>
      <c r="D132" s="12" t="s">
        <v>789</v>
      </c>
      <c r="E132" s="12" t="s">
        <v>278</v>
      </c>
      <c r="F132">
        <v>11</v>
      </c>
      <c r="G132">
        <v>0</v>
      </c>
      <c r="H132">
        <v>100</v>
      </c>
      <c r="I132">
        <v>91</v>
      </c>
      <c r="J132">
        <v>24</v>
      </c>
      <c r="K132">
        <v>2.5499999999999998</v>
      </c>
      <c r="L132">
        <v>91</v>
      </c>
      <c r="M132">
        <v>6.18</v>
      </c>
      <c r="N132">
        <v>4.09</v>
      </c>
      <c r="S132" t="s">
        <v>56</v>
      </c>
      <c r="U132" s="3" t="s">
        <v>58</v>
      </c>
      <c r="V132" s="3" t="s">
        <v>561</v>
      </c>
      <c r="X132" s="10">
        <v>1</v>
      </c>
      <c r="Y132" t="s">
        <v>56</v>
      </c>
      <c r="Z132" t="s">
        <v>56</v>
      </c>
      <c r="AA132" s="7">
        <v>0</v>
      </c>
      <c r="AB132" s="7"/>
    </row>
    <row r="133" spans="1:28" x14ac:dyDescent="0.25">
      <c r="A133" t="s">
        <v>276</v>
      </c>
      <c r="B133" t="s">
        <v>13</v>
      </c>
      <c r="C133" s="1">
        <v>44500.458333333336</v>
      </c>
      <c r="D133" s="12" t="s">
        <v>871</v>
      </c>
      <c r="E133" s="12" t="s">
        <v>872</v>
      </c>
      <c r="F133">
        <v>13</v>
      </c>
      <c r="G133">
        <v>0</v>
      </c>
      <c r="H133">
        <v>86</v>
      </c>
      <c r="I133">
        <v>92</v>
      </c>
      <c r="J133">
        <v>29</v>
      </c>
      <c r="K133">
        <v>1.62</v>
      </c>
      <c r="L133">
        <v>92</v>
      </c>
      <c r="M133">
        <v>6.08</v>
      </c>
      <c r="N133">
        <v>2.85</v>
      </c>
      <c r="S133" t="s">
        <v>153</v>
      </c>
      <c r="U133" s="3" t="s">
        <v>65</v>
      </c>
      <c r="V133" s="3" t="s">
        <v>60</v>
      </c>
      <c r="X133" s="10">
        <v>0</v>
      </c>
      <c r="Y133" t="s">
        <v>56</v>
      </c>
      <c r="Z133" t="s">
        <v>56</v>
      </c>
      <c r="AA133" s="7">
        <v>0</v>
      </c>
      <c r="AB133" s="7"/>
    </row>
    <row r="134" spans="1:28" x14ac:dyDescent="0.25">
      <c r="A134" t="s">
        <v>330</v>
      </c>
      <c r="B134" t="s">
        <v>751</v>
      </c>
      <c r="C134" s="1">
        <v>44500.46875</v>
      </c>
      <c r="D134" s="12" t="s">
        <v>873</v>
      </c>
      <c r="E134" s="12" t="s">
        <v>874</v>
      </c>
      <c r="F134">
        <v>10</v>
      </c>
      <c r="G134">
        <v>0</v>
      </c>
      <c r="H134">
        <v>80</v>
      </c>
      <c r="I134">
        <v>100</v>
      </c>
      <c r="J134">
        <v>24</v>
      </c>
      <c r="K134">
        <v>1.6</v>
      </c>
      <c r="L134">
        <v>80</v>
      </c>
      <c r="M134">
        <v>4.3</v>
      </c>
      <c r="N134">
        <v>3.4</v>
      </c>
      <c r="S134" t="s">
        <v>56</v>
      </c>
      <c r="U134" s="3" t="s">
        <v>65</v>
      </c>
      <c r="V134" s="3" t="s">
        <v>58</v>
      </c>
      <c r="X134" s="10">
        <v>0</v>
      </c>
      <c r="Y134" t="s">
        <v>56</v>
      </c>
      <c r="Z134" t="s">
        <v>56</v>
      </c>
      <c r="AA134" s="7">
        <v>0</v>
      </c>
      <c r="AB134" s="7"/>
    </row>
    <row r="135" spans="1:28" x14ac:dyDescent="0.25">
      <c r="A135" t="s">
        <v>43</v>
      </c>
      <c r="B135" t="s">
        <v>44</v>
      </c>
      <c r="C135" s="1">
        <v>44500.520833333336</v>
      </c>
      <c r="D135" s="12" t="s">
        <v>45</v>
      </c>
      <c r="E135" s="12" t="s">
        <v>484</v>
      </c>
      <c r="F135">
        <v>12</v>
      </c>
      <c r="G135">
        <v>0</v>
      </c>
      <c r="H135">
        <v>83</v>
      </c>
      <c r="I135">
        <v>100</v>
      </c>
      <c r="J135">
        <v>37</v>
      </c>
      <c r="K135">
        <v>2.67</v>
      </c>
      <c r="L135">
        <v>100</v>
      </c>
      <c r="M135">
        <v>6.08</v>
      </c>
      <c r="N135">
        <v>3.75</v>
      </c>
      <c r="S135" t="s">
        <v>56</v>
      </c>
      <c r="U135" s="3" t="s">
        <v>63</v>
      </c>
      <c r="V135" s="3" t="s">
        <v>943</v>
      </c>
      <c r="X135" s="10">
        <v>1</v>
      </c>
      <c r="Y135" t="s">
        <v>56</v>
      </c>
      <c r="Z135" t="s">
        <v>56</v>
      </c>
      <c r="AA135" s="7">
        <v>0</v>
      </c>
      <c r="AB135" s="7"/>
    </row>
    <row r="136" spans="1:28" x14ac:dyDescent="0.25">
      <c r="A136" t="s">
        <v>320</v>
      </c>
      <c r="B136" t="s">
        <v>321</v>
      </c>
      <c r="C136" s="1">
        <v>44500.520833333336</v>
      </c>
      <c r="D136" s="12" t="s">
        <v>444</v>
      </c>
      <c r="E136" s="12" t="s">
        <v>862</v>
      </c>
      <c r="F136">
        <v>11</v>
      </c>
      <c r="G136">
        <v>0</v>
      </c>
      <c r="H136">
        <v>80</v>
      </c>
      <c r="I136">
        <v>91</v>
      </c>
      <c r="J136">
        <v>33</v>
      </c>
      <c r="K136">
        <v>1.64</v>
      </c>
      <c r="L136">
        <v>91</v>
      </c>
      <c r="M136">
        <v>5.09</v>
      </c>
      <c r="N136">
        <v>2.64</v>
      </c>
      <c r="S136" t="s">
        <v>56</v>
      </c>
      <c r="U136" s="3" t="s">
        <v>60</v>
      </c>
      <c r="V136" s="3" t="s">
        <v>59</v>
      </c>
      <c r="X136" s="10">
        <v>1</v>
      </c>
      <c r="Y136" t="s">
        <v>56</v>
      </c>
      <c r="Z136" t="s">
        <v>56</v>
      </c>
      <c r="AA136" s="7">
        <v>0</v>
      </c>
      <c r="AB136" s="7"/>
    </row>
    <row r="137" spans="1:28" x14ac:dyDescent="0.25">
      <c r="A137" t="s">
        <v>37</v>
      </c>
      <c r="B137" t="s">
        <v>38</v>
      </c>
      <c r="C137" s="1">
        <v>44500.5625</v>
      </c>
      <c r="D137" s="12" t="s">
        <v>215</v>
      </c>
      <c r="E137" s="12" t="s">
        <v>248</v>
      </c>
      <c r="F137">
        <v>11</v>
      </c>
      <c r="G137">
        <v>0</v>
      </c>
      <c r="H137">
        <v>100</v>
      </c>
      <c r="I137">
        <v>82</v>
      </c>
      <c r="J137">
        <v>22</v>
      </c>
      <c r="K137">
        <v>1.91</v>
      </c>
      <c r="L137">
        <v>82</v>
      </c>
      <c r="M137">
        <v>5.64</v>
      </c>
      <c r="N137">
        <v>3.27</v>
      </c>
      <c r="S137" t="s">
        <v>153</v>
      </c>
      <c r="U137" s="3" t="s">
        <v>58</v>
      </c>
      <c r="V137" s="3" t="s">
        <v>104</v>
      </c>
      <c r="X137" s="10">
        <v>1</v>
      </c>
      <c r="Y137" t="s">
        <v>56</v>
      </c>
      <c r="Z137" t="s">
        <v>56</v>
      </c>
      <c r="AA137" s="7">
        <v>0</v>
      </c>
      <c r="AB137" s="7"/>
    </row>
    <row r="138" spans="1:28" x14ac:dyDescent="0.25">
      <c r="A138" t="s">
        <v>41</v>
      </c>
      <c r="B138" t="s">
        <v>42</v>
      </c>
      <c r="C138" s="1">
        <v>44500.583333333336</v>
      </c>
      <c r="D138" s="12" t="s">
        <v>81</v>
      </c>
      <c r="E138" s="12" t="s">
        <v>73</v>
      </c>
      <c r="F138">
        <v>24</v>
      </c>
      <c r="G138">
        <v>0</v>
      </c>
      <c r="H138">
        <v>92</v>
      </c>
      <c r="I138">
        <v>88</v>
      </c>
      <c r="J138">
        <v>25</v>
      </c>
      <c r="K138">
        <v>1.58</v>
      </c>
      <c r="L138">
        <v>96</v>
      </c>
      <c r="M138">
        <v>5.17</v>
      </c>
      <c r="N138">
        <v>2.79</v>
      </c>
      <c r="S138" t="s">
        <v>56</v>
      </c>
      <c r="U138" s="3" t="s">
        <v>64</v>
      </c>
      <c r="V138" s="3" t="s">
        <v>175</v>
      </c>
      <c r="X138" s="10">
        <v>1</v>
      </c>
      <c r="Y138" t="s">
        <v>56</v>
      </c>
      <c r="Z138" t="s">
        <v>56</v>
      </c>
      <c r="AA138" s="7">
        <v>0</v>
      </c>
      <c r="AB138" s="7"/>
    </row>
    <row r="139" spans="1:28" x14ac:dyDescent="0.25">
      <c r="A139" t="s">
        <v>33</v>
      </c>
      <c r="B139" t="s">
        <v>34</v>
      </c>
      <c r="C139" s="1">
        <v>44500.583333333336</v>
      </c>
      <c r="D139" s="12" t="s">
        <v>35</v>
      </c>
      <c r="E139" s="12" t="s">
        <v>487</v>
      </c>
      <c r="F139">
        <v>10</v>
      </c>
      <c r="G139">
        <v>0</v>
      </c>
      <c r="H139">
        <v>100</v>
      </c>
      <c r="I139">
        <v>90</v>
      </c>
      <c r="J139">
        <v>23</v>
      </c>
      <c r="K139">
        <v>2.4</v>
      </c>
      <c r="L139">
        <v>90</v>
      </c>
      <c r="M139">
        <v>5.5</v>
      </c>
      <c r="N139">
        <v>4.4000000000000004</v>
      </c>
      <c r="S139" t="s">
        <v>56</v>
      </c>
      <c r="U139" s="3" t="s">
        <v>58</v>
      </c>
      <c r="V139" s="3" t="s">
        <v>550</v>
      </c>
      <c r="X139" s="10">
        <v>1</v>
      </c>
      <c r="Y139" t="s">
        <v>56</v>
      </c>
      <c r="Z139" t="s">
        <v>56</v>
      </c>
      <c r="AA139" s="7">
        <v>0</v>
      </c>
      <c r="AB139" s="7"/>
    </row>
    <row r="140" spans="1:28" x14ac:dyDescent="0.25">
      <c r="A140" t="s">
        <v>17</v>
      </c>
      <c r="B140" t="s">
        <v>18</v>
      </c>
      <c r="C140" s="1">
        <v>44500.583333333336</v>
      </c>
      <c r="D140" s="12" t="s">
        <v>865</v>
      </c>
      <c r="E140" s="12" t="s">
        <v>866</v>
      </c>
      <c r="F140">
        <v>12</v>
      </c>
      <c r="G140">
        <v>8</v>
      </c>
      <c r="H140">
        <v>83</v>
      </c>
      <c r="I140">
        <v>92</v>
      </c>
      <c r="J140">
        <v>26</v>
      </c>
      <c r="K140">
        <v>1.58</v>
      </c>
      <c r="L140">
        <v>83</v>
      </c>
      <c r="M140">
        <v>5.08</v>
      </c>
      <c r="N140">
        <v>3.08</v>
      </c>
      <c r="S140" t="s">
        <v>153</v>
      </c>
      <c r="U140" s="3" t="s">
        <v>53</v>
      </c>
      <c r="V140" s="3" t="s">
        <v>406</v>
      </c>
      <c r="X140" s="10">
        <v>1</v>
      </c>
      <c r="Y140" t="s">
        <v>56</v>
      </c>
      <c r="Z140" t="s">
        <v>56</v>
      </c>
      <c r="AA140" s="7">
        <v>0</v>
      </c>
      <c r="AB140" s="7"/>
    </row>
    <row r="141" spans="1:28" x14ac:dyDescent="0.25">
      <c r="A141" t="s">
        <v>17</v>
      </c>
      <c r="B141" t="s">
        <v>18</v>
      </c>
      <c r="C141" s="1">
        <v>44500.583333333336</v>
      </c>
      <c r="D141" s="12" t="s">
        <v>877</v>
      </c>
      <c r="E141" s="12" t="s">
        <v>878</v>
      </c>
      <c r="F141">
        <v>11</v>
      </c>
      <c r="G141">
        <v>9</v>
      </c>
      <c r="H141">
        <v>80</v>
      </c>
      <c r="I141">
        <v>91</v>
      </c>
      <c r="J141">
        <v>37</v>
      </c>
      <c r="K141">
        <v>1.18</v>
      </c>
      <c r="L141">
        <v>73</v>
      </c>
      <c r="M141">
        <v>4.09</v>
      </c>
      <c r="N141">
        <v>2.1800000000000002</v>
      </c>
      <c r="S141" t="s">
        <v>399</v>
      </c>
      <c r="U141" s="3" t="s">
        <v>58</v>
      </c>
      <c r="V141" s="3" t="s">
        <v>175</v>
      </c>
      <c r="X141" s="10">
        <v>1</v>
      </c>
      <c r="Y141" t="s">
        <v>56</v>
      </c>
      <c r="Z141" t="s">
        <v>56</v>
      </c>
      <c r="AA141" s="7">
        <v>0</v>
      </c>
      <c r="AB141" s="7"/>
    </row>
    <row r="142" spans="1:28" x14ac:dyDescent="0.25">
      <c r="A142" t="s">
        <v>17</v>
      </c>
      <c r="B142" t="s">
        <v>18</v>
      </c>
      <c r="C142" s="1">
        <v>44500.583333333336</v>
      </c>
      <c r="D142" s="12" t="s">
        <v>912</v>
      </c>
      <c r="E142" s="12" t="s">
        <v>913</v>
      </c>
      <c r="F142">
        <v>10</v>
      </c>
      <c r="G142">
        <v>0</v>
      </c>
      <c r="H142">
        <v>100</v>
      </c>
      <c r="I142">
        <v>90</v>
      </c>
      <c r="J142">
        <v>38</v>
      </c>
      <c r="K142">
        <v>1.2</v>
      </c>
      <c r="L142">
        <v>70</v>
      </c>
      <c r="M142">
        <v>4.2</v>
      </c>
      <c r="N142">
        <v>2.2000000000000002</v>
      </c>
      <c r="S142" t="s">
        <v>399</v>
      </c>
      <c r="U142" s="3" t="s">
        <v>59</v>
      </c>
      <c r="V142" s="3" t="s">
        <v>550</v>
      </c>
      <c r="X142" s="10">
        <v>1</v>
      </c>
      <c r="Y142" t="s">
        <v>56</v>
      </c>
      <c r="Z142" t="s">
        <v>56</v>
      </c>
      <c r="AA142" s="7">
        <v>0</v>
      </c>
      <c r="AB142" s="7"/>
    </row>
    <row r="143" spans="1:28" x14ac:dyDescent="0.25">
      <c r="A143" t="s">
        <v>264</v>
      </c>
      <c r="B143" t="s">
        <v>265</v>
      </c>
      <c r="C143" s="1">
        <v>44500.583333333336</v>
      </c>
      <c r="D143" s="12" t="s">
        <v>327</v>
      </c>
      <c r="E143" s="12" t="s">
        <v>876</v>
      </c>
      <c r="F143">
        <v>10</v>
      </c>
      <c r="G143">
        <v>0</v>
      </c>
      <c r="H143">
        <v>100</v>
      </c>
      <c r="I143">
        <v>100</v>
      </c>
      <c r="J143">
        <v>35</v>
      </c>
      <c r="K143">
        <v>2.2000000000000002</v>
      </c>
      <c r="L143">
        <v>100</v>
      </c>
      <c r="M143">
        <v>5.3</v>
      </c>
      <c r="N143">
        <v>3.2</v>
      </c>
      <c r="S143" t="s">
        <v>153</v>
      </c>
      <c r="U143" s="3" t="s">
        <v>65</v>
      </c>
      <c r="V143" s="3" t="s">
        <v>65</v>
      </c>
      <c r="X143" s="10">
        <v>0</v>
      </c>
      <c r="Y143" t="s">
        <v>56</v>
      </c>
      <c r="Z143" t="s">
        <v>56</v>
      </c>
      <c r="AA143" s="7">
        <v>0</v>
      </c>
      <c r="AB143" s="7"/>
    </row>
    <row r="144" spans="1:28" x14ac:dyDescent="0.25">
      <c r="A144" t="s">
        <v>17</v>
      </c>
      <c r="B144" t="s">
        <v>18</v>
      </c>
      <c r="C144" s="1">
        <v>44500.583333333336</v>
      </c>
      <c r="D144" s="12" t="s">
        <v>867</v>
      </c>
      <c r="E144" s="12" t="s">
        <v>350</v>
      </c>
      <c r="F144">
        <v>11</v>
      </c>
      <c r="G144">
        <v>0</v>
      </c>
      <c r="H144">
        <v>100</v>
      </c>
      <c r="I144">
        <v>82</v>
      </c>
      <c r="J144">
        <v>31</v>
      </c>
      <c r="K144">
        <v>1.73</v>
      </c>
      <c r="L144">
        <v>82</v>
      </c>
      <c r="M144">
        <v>5.36</v>
      </c>
      <c r="N144">
        <v>3.09</v>
      </c>
      <c r="S144" t="s">
        <v>153</v>
      </c>
      <c r="U144" s="3" t="s">
        <v>65</v>
      </c>
      <c r="V144" s="3" t="s">
        <v>66</v>
      </c>
      <c r="X144" s="10">
        <v>1</v>
      </c>
      <c r="Y144" t="s">
        <v>56</v>
      </c>
      <c r="Z144" t="s">
        <v>56</v>
      </c>
      <c r="AA144" s="7">
        <v>0</v>
      </c>
      <c r="AB144" s="7"/>
    </row>
    <row r="145" spans="1:28" x14ac:dyDescent="0.25">
      <c r="A145" t="s">
        <v>218</v>
      </c>
      <c r="B145" t="s">
        <v>261</v>
      </c>
      <c r="C145" s="1">
        <v>44500.645833333336</v>
      </c>
      <c r="D145" s="12" t="s">
        <v>905</v>
      </c>
      <c r="E145" s="12" t="s">
        <v>450</v>
      </c>
      <c r="F145">
        <v>10</v>
      </c>
      <c r="G145">
        <v>0</v>
      </c>
      <c r="H145">
        <v>100</v>
      </c>
      <c r="I145">
        <v>100</v>
      </c>
      <c r="J145">
        <v>28</v>
      </c>
      <c r="K145">
        <v>2</v>
      </c>
      <c r="L145">
        <v>100</v>
      </c>
      <c r="M145">
        <v>6.3</v>
      </c>
      <c r="N145">
        <v>3.5</v>
      </c>
      <c r="S145" t="s">
        <v>56</v>
      </c>
      <c r="U145" s="3" t="s">
        <v>60</v>
      </c>
      <c r="V145" s="3" t="s">
        <v>55</v>
      </c>
      <c r="X145" s="10">
        <v>1</v>
      </c>
      <c r="Y145" t="s">
        <v>56</v>
      </c>
      <c r="Z145" t="s">
        <v>56</v>
      </c>
      <c r="AA145" s="7">
        <v>0</v>
      </c>
      <c r="AB145" s="7"/>
    </row>
    <row r="146" spans="1:28" x14ac:dyDescent="0.25">
      <c r="A146" t="s">
        <v>218</v>
      </c>
      <c r="B146" t="s">
        <v>261</v>
      </c>
      <c r="C146" s="1">
        <v>44500.645833333336</v>
      </c>
      <c r="D146" s="12" t="s">
        <v>434</v>
      </c>
      <c r="E146" s="12" t="s">
        <v>868</v>
      </c>
      <c r="F146">
        <v>10</v>
      </c>
      <c r="G146">
        <v>0</v>
      </c>
      <c r="H146">
        <v>80</v>
      </c>
      <c r="I146">
        <v>100</v>
      </c>
      <c r="J146">
        <v>34</v>
      </c>
      <c r="K146">
        <v>1.7</v>
      </c>
      <c r="L146">
        <v>80</v>
      </c>
      <c r="M146">
        <v>4.4000000000000004</v>
      </c>
      <c r="N146">
        <v>2.9</v>
      </c>
      <c r="S146" t="s">
        <v>56</v>
      </c>
      <c r="U146" s="3" t="s">
        <v>55</v>
      </c>
      <c r="V146" s="3" t="s">
        <v>59</v>
      </c>
      <c r="X146" s="10">
        <v>1</v>
      </c>
      <c r="Y146" t="s">
        <v>56</v>
      </c>
      <c r="Z146" t="s">
        <v>56</v>
      </c>
      <c r="AA146" s="7">
        <v>0</v>
      </c>
      <c r="AB146" s="7"/>
    </row>
    <row r="147" spans="1:28" x14ac:dyDescent="0.25">
      <c r="A147" t="s">
        <v>17</v>
      </c>
      <c r="B147" t="s">
        <v>18</v>
      </c>
      <c r="C147" s="1">
        <v>44500.666666666664</v>
      </c>
      <c r="D147" s="12" t="s">
        <v>881</v>
      </c>
      <c r="E147" s="12" t="s">
        <v>48</v>
      </c>
      <c r="F147">
        <v>10</v>
      </c>
      <c r="G147">
        <v>0</v>
      </c>
      <c r="H147">
        <v>100</v>
      </c>
      <c r="I147">
        <v>90</v>
      </c>
      <c r="J147">
        <v>40</v>
      </c>
      <c r="K147">
        <v>1.9</v>
      </c>
      <c r="L147">
        <v>90</v>
      </c>
      <c r="M147">
        <v>4.7</v>
      </c>
      <c r="N147">
        <v>2.9</v>
      </c>
      <c r="S147" t="s">
        <v>56</v>
      </c>
      <c r="U147" s="3" t="s">
        <v>60</v>
      </c>
      <c r="V147" s="3" t="s">
        <v>66</v>
      </c>
      <c r="X147" s="10">
        <v>1</v>
      </c>
      <c r="Y147" t="s">
        <v>56</v>
      </c>
      <c r="Z147" t="s">
        <v>56</v>
      </c>
      <c r="AA147" s="7">
        <v>0</v>
      </c>
      <c r="AB147" s="7"/>
    </row>
    <row r="148" spans="1:28" x14ac:dyDescent="0.25">
      <c r="A148" t="s">
        <v>128</v>
      </c>
      <c r="B148" t="s">
        <v>241</v>
      </c>
      <c r="C148" s="1">
        <v>44500.708333333336</v>
      </c>
      <c r="D148" s="12" t="s">
        <v>242</v>
      </c>
      <c r="E148" s="12" t="s">
        <v>480</v>
      </c>
      <c r="F148">
        <v>24</v>
      </c>
      <c r="G148">
        <v>0</v>
      </c>
      <c r="H148">
        <v>92</v>
      </c>
      <c r="I148">
        <v>92</v>
      </c>
      <c r="J148">
        <v>30</v>
      </c>
      <c r="K148">
        <v>2.38</v>
      </c>
      <c r="L148">
        <v>96</v>
      </c>
      <c r="M148">
        <v>4.92</v>
      </c>
      <c r="N148">
        <v>3.54</v>
      </c>
      <c r="S148" t="s">
        <v>153</v>
      </c>
      <c r="U148" s="3" t="s">
        <v>55</v>
      </c>
      <c r="V148" s="3" t="s">
        <v>64</v>
      </c>
      <c r="X148" s="10">
        <v>1</v>
      </c>
      <c r="Y148" t="s">
        <v>56</v>
      </c>
      <c r="Z148" t="s">
        <v>56</v>
      </c>
      <c r="AA148" s="7">
        <v>0</v>
      </c>
      <c r="AB148" s="7"/>
    </row>
    <row r="149" spans="1:28" x14ac:dyDescent="0.25">
      <c r="A149" t="s">
        <v>128</v>
      </c>
      <c r="B149" t="s">
        <v>241</v>
      </c>
      <c r="C149" s="1">
        <v>44500.708333333336</v>
      </c>
      <c r="D149" s="12" t="s">
        <v>435</v>
      </c>
      <c r="E149" s="12" t="s">
        <v>677</v>
      </c>
      <c r="F149">
        <v>24</v>
      </c>
      <c r="G149">
        <v>4</v>
      </c>
      <c r="H149">
        <v>92</v>
      </c>
      <c r="I149">
        <v>88</v>
      </c>
      <c r="J149">
        <v>27</v>
      </c>
      <c r="K149">
        <v>1.54</v>
      </c>
      <c r="L149">
        <v>88</v>
      </c>
      <c r="M149">
        <v>5.04</v>
      </c>
      <c r="N149">
        <v>3</v>
      </c>
      <c r="S149" t="s">
        <v>56</v>
      </c>
      <c r="U149" s="3" t="s">
        <v>53</v>
      </c>
      <c r="V149" s="3" t="s">
        <v>942</v>
      </c>
      <c r="X149" s="10">
        <v>1</v>
      </c>
      <c r="Y149" t="s">
        <v>56</v>
      </c>
      <c r="Z149" t="s">
        <v>56</v>
      </c>
      <c r="AA149" s="7">
        <v>0</v>
      </c>
      <c r="AB149" s="7"/>
    </row>
    <row r="150" spans="1:28" x14ac:dyDescent="0.25">
      <c r="A150" t="s">
        <v>128</v>
      </c>
      <c r="B150" t="s">
        <v>241</v>
      </c>
      <c r="C150" s="1">
        <v>44500.708333333336</v>
      </c>
      <c r="D150" s="12" t="s">
        <v>436</v>
      </c>
      <c r="E150" s="12" t="s">
        <v>478</v>
      </c>
      <c r="F150">
        <v>23</v>
      </c>
      <c r="G150">
        <v>0</v>
      </c>
      <c r="H150">
        <v>92</v>
      </c>
      <c r="I150">
        <v>96</v>
      </c>
      <c r="J150">
        <v>28</v>
      </c>
      <c r="K150">
        <v>1.78</v>
      </c>
      <c r="L150">
        <v>96</v>
      </c>
      <c r="M150">
        <v>4.6500000000000004</v>
      </c>
      <c r="N150">
        <v>3.52</v>
      </c>
      <c r="S150" t="s">
        <v>153</v>
      </c>
      <c r="U150" s="3" t="s">
        <v>65</v>
      </c>
      <c r="V150" s="3" t="s">
        <v>60</v>
      </c>
      <c r="X150" s="10">
        <v>0</v>
      </c>
      <c r="Y150" t="s">
        <v>56</v>
      </c>
      <c r="Z150" t="s">
        <v>56</v>
      </c>
      <c r="AA150" s="7">
        <v>0</v>
      </c>
      <c r="AB150" s="7"/>
    </row>
    <row r="151" spans="1:28" x14ac:dyDescent="0.25">
      <c r="A151" t="s">
        <v>128</v>
      </c>
      <c r="B151" t="s">
        <v>241</v>
      </c>
      <c r="C151" s="1">
        <v>44500.708333333336</v>
      </c>
      <c r="D151" s="12" t="s">
        <v>489</v>
      </c>
      <c r="E151" s="12" t="s">
        <v>474</v>
      </c>
      <c r="F151">
        <v>23</v>
      </c>
      <c r="G151">
        <v>0</v>
      </c>
      <c r="H151">
        <v>91</v>
      </c>
      <c r="I151">
        <v>87</v>
      </c>
      <c r="J151">
        <v>19</v>
      </c>
      <c r="K151">
        <v>1.61</v>
      </c>
      <c r="L151">
        <v>83</v>
      </c>
      <c r="M151">
        <v>4.04</v>
      </c>
      <c r="N151">
        <v>3.35</v>
      </c>
      <c r="S151" t="s">
        <v>56</v>
      </c>
      <c r="U151" s="3" t="s">
        <v>66</v>
      </c>
      <c r="V151" s="3" t="s">
        <v>550</v>
      </c>
      <c r="X151" s="10">
        <v>1</v>
      </c>
      <c r="Y151" t="s">
        <v>56</v>
      </c>
      <c r="Z151" t="s">
        <v>56</v>
      </c>
      <c r="AA151" s="7">
        <v>0</v>
      </c>
      <c r="AB151" s="7"/>
    </row>
    <row r="152" spans="1:28" x14ac:dyDescent="0.25">
      <c r="A152" t="s">
        <v>22</v>
      </c>
      <c r="B152" t="s">
        <v>23</v>
      </c>
      <c r="C152" s="1">
        <v>44500.71875</v>
      </c>
      <c r="D152" s="12" t="s">
        <v>317</v>
      </c>
      <c r="E152" s="12" t="s">
        <v>24</v>
      </c>
      <c r="F152">
        <v>11</v>
      </c>
      <c r="G152">
        <v>0</v>
      </c>
      <c r="H152">
        <v>80</v>
      </c>
      <c r="I152">
        <v>82</v>
      </c>
      <c r="J152">
        <v>32</v>
      </c>
      <c r="K152">
        <v>1.36</v>
      </c>
      <c r="L152">
        <v>82</v>
      </c>
      <c r="M152">
        <v>5.82</v>
      </c>
      <c r="N152">
        <v>2.4500000000000002</v>
      </c>
      <c r="S152" t="s">
        <v>399</v>
      </c>
      <c r="U152" s="3" t="s">
        <v>65</v>
      </c>
      <c r="V152" s="3" t="s">
        <v>66</v>
      </c>
      <c r="X152" s="10">
        <v>1</v>
      </c>
      <c r="Y152" t="s">
        <v>56</v>
      </c>
      <c r="Z152" t="s">
        <v>56</v>
      </c>
      <c r="AA152" s="7">
        <v>0</v>
      </c>
      <c r="AB152" s="7"/>
    </row>
    <row r="153" spans="1:28" x14ac:dyDescent="0.25">
      <c r="A153" t="s">
        <v>12</v>
      </c>
      <c r="B153" t="s">
        <v>13</v>
      </c>
      <c r="C153" s="1">
        <v>44500.729166666664</v>
      </c>
      <c r="D153" s="12" t="s">
        <v>906</v>
      </c>
      <c r="E153" s="12" t="s">
        <v>15</v>
      </c>
      <c r="F153">
        <v>11</v>
      </c>
      <c r="G153">
        <v>0</v>
      </c>
      <c r="H153">
        <v>83</v>
      </c>
      <c r="I153">
        <v>91</v>
      </c>
      <c r="J153">
        <v>29</v>
      </c>
      <c r="K153">
        <v>2.4500000000000002</v>
      </c>
      <c r="L153">
        <v>100</v>
      </c>
      <c r="M153">
        <v>4.55</v>
      </c>
      <c r="N153">
        <v>4</v>
      </c>
      <c r="S153" t="s">
        <v>56</v>
      </c>
      <c r="U153" s="3" t="s">
        <v>64</v>
      </c>
      <c r="V153" s="3" t="s">
        <v>944</v>
      </c>
      <c r="X153" s="10">
        <v>1</v>
      </c>
      <c r="Y153" t="s">
        <v>56</v>
      </c>
      <c r="Z153" t="s">
        <v>56</v>
      </c>
      <c r="AA153" s="7">
        <v>0</v>
      </c>
      <c r="AB153" s="7"/>
    </row>
    <row r="154" spans="1:28" x14ac:dyDescent="0.25">
      <c r="A154" t="s">
        <v>43</v>
      </c>
      <c r="B154" t="s">
        <v>44</v>
      </c>
      <c r="C154" s="1">
        <v>44500.729166666664</v>
      </c>
      <c r="D154" s="12" t="s">
        <v>916</v>
      </c>
      <c r="E154" s="12" t="s">
        <v>917</v>
      </c>
      <c r="F154">
        <v>12</v>
      </c>
      <c r="G154">
        <v>0</v>
      </c>
      <c r="H154">
        <v>100</v>
      </c>
      <c r="I154">
        <v>100</v>
      </c>
      <c r="J154">
        <v>31</v>
      </c>
      <c r="K154">
        <v>2.42</v>
      </c>
      <c r="L154">
        <v>92</v>
      </c>
      <c r="M154">
        <v>5.67</v>
      </c>
      <c r="N154">
        <v>3.67</v>
      </c>
      <c r="S154" t="s">
        <v>153</v>
      </c>
      <c r="U154" s="3" t="s">
        <v>64</v>
      </c>
      <c r="V154" s="3" t="s">
        <v>550</v>
      </c>
      <c r="X154" s="10">
        <v>1</v>
      </c>
      <c r="Y154" t="s">
        <v>56</v>
      </c>
      <c r="Z154" t="s">
        <v>56</v>
      </c>
      <c r="AA154" s="7">
        <v>0</v>
      </c>
      <c r="AB154" s="7"/>
    </row>
    <row r="155" spans="1:28" x14ac:dyDescent="0.25">
      <c r="A155" t="s">
        <v>776</v>
      </c>
      <c r="B155" t="s">
        <v>777</v>
      </c>
      <c r="C155" s="1">
        <v>44500.729166666664</v>
      </c>
      <c r="D155" s="12" t="s">
        <v>882</v>
      </c>
      <c r="E155" s="12" t="s">
        <v>883</v>
      </c>
      <c r="F155">
        <v>11</v>
      </c>
      <c r="G155">
        <v>9</v>
      </c>
      <c r="H155">
        <v>100</v>
      </c>
      <c r="I155">
        <v>91</v>
      </c>
      <c r="J155">
        <v>23</v>
      </c>
      <c r="K155">
        <v>1.64</v>
      </c>
      <c r="L155">
        <v>91</v>
      </c>
      <c r="M155">
        <v>5.73</v>
      </c>
      <c r="N155">
        <v>3.09</v>
      </c>
      <c r="S155" t="s">
        <v>56</v>
      </c>
      <c r="U155" s="3" t="s">
        <v>66</v>
      </c>
      <c r="V155" s="3" t="s">
        <v>66</v>
      </c>
      <c r="X155" s="10">
        <v>1</v>
      </c>
      <c r="Y155" t="s">
        <v>56</v>
      </c>
      <c r="Z155" t="s">
        <v>56</v>
      </c>
      <c r="AA155" s="7">
        <v>0</v>
      </c>
      <c r="AB155" s="7"/>
    </row>
    <row r="156" spans="1:28" x14ac:dyDescent="0.25">
      <c r="A156" t="s">
        <v>128</v>
      </c>
      <c r="B156" t="s">
        <v>241</v>
      </c>
      <c r="C156" s="1">
        <v>44500.791666666664</v>
      </c>
      <c r="D156" s="12" t="s">
        <v>475</v>
      </c>
      <c r="E156" s="12" t="s">
        <v>490</v>
      </c>
      <c r="F156">
        <v>24</v>
      </c>
      <c r="G156">
        <v>4</v>
      </c>
      <c r="H156">
        <v>100</v>
      </c>
      <c r="I156">
        <v>92</v>
      </c>
      <c r="J156">
        <v>26</v>
      </c>
      <c r="K156">
        <v>1.83</v>
      </c>
      <c r="L156">
        <v>83</v>
      </c>
      <c r="M156">
        <v>4.75</v>
      </c>
      <c r="N156">
        <v>3.17</v>
      </c>
      <c r="S156" t="s">
        <v>153</v>
      </c>
      <c r="U156" s="3" t="s">
        <v>60</v>
      </c>
      <c r="V156" s="3" t="s">
        <v>60</v>
      </c>
      <c r="X156" s="10">
        <v>0</v>
      </c>
      <c r="Y156" t="s">
        <v>56</v>
      </c>
      <c r="Z156" t="s">
        <v>56</v>
      </c>
      <c r="AA156" s="7">
        <v>0</v>
      </c>
      <c r="AB156" s="7"/>
    </row>
    <row r="157" spans="1:28" x14ac:dyDescent="0.25">
      <c r="A157" t="s">
        <v>43</v>
      </c>
      <c r="B157" t="s">
        <v>44</v>
      </c>
      <c r="C157" s="1">
        <v>44500.833333333336</v>
      </c>
      <c r="D157" s="12" t="s">
        <v>485</v>
      </c>
      <c r="E157" s="12" t="s">
        <v>269</v>
      </c>
      <c r="F157">
        <v>12</v>
      </c>
      <c r="G157">
        <v>0</v>
      </c>
      <c r="H157">
        <v>100</v>
      </c>
      <c r="I157">
        <v>100</v>
      </c>
      <c r="J157">
        <v>26</v>
      </c>
      <c r="K157">
        <v>2.25</v>
      </c>
      <c r="L157">
        <v>100</v>
      </c>
      <c r="M157">
        <v>5.25</v>
      </c>
      <c r="N157">
        <v>3.67</v>
      </c>
      <c r="S157" t="s">
        <v>56</v>
      </c>
      <c r="U157" s="3" t="s">
        <v>63</v>
      </c>
      <c r="V157" s="3" t="s">
        <v>63</v>
      </c>
      <c r="X157" s="10">
        <v>1</v>
      </c>
      <c r="Y157" t="s">
        <v>56</v>
      </c>
      <c r="Z157" t="s">
        <v>56</v>
      </c>
      <c r="AA157" s="7">
        <v>0</v>
      </c>
      <c r="AB157" s="7"/>
    </row>
    <row r="158" spans="1:28" x14ac:dyDescent="0.25">
      <c r="A158" t="s">
        <v>264</v>
      </c>
      <c r="B158" t="s">
        <v>334</v>
      </c>
      <c r="C158" s="1">
        <v>44501.583333333336</v>
      </c>
      <c r="D158" s="12" t="s">
        <v>665</v>
      </c>
      <c r="E158" s="12" t="s">
        <v>869</v>
      </c>
      <c r="F158">
        <v>10</v>
      </c>
      <c r="G158">
        <v>0</v>
      </c>
      <c r="H158">
        <v>80</v>
      </c>
      <c r="I158">
        <v>90</v>
      </c>
      <c r="J158">
        <v>28</v>
      </c>
      <c r="K158">
        <v>1.9</v>
      </c>
      <c r="L158">
        <v>70</v>
      </c>
      <c r="M158">
        <v>5.3</v>
      </c>
      <c r="N158">
        <v>3.3</v>
      </c>
      <c r="S158" t="s">
        <v>153</v>
      </c>
      <c r="U158" s="3" t="s">
        <v>58</v>
      </c>
      <c r="V158" s="3" t="s">
        <v>64</v>
      </c>
      <c r="X158" s="10">
        <v>1</v>
      </c>
      <c r="Y158" t="s">
        <v>56</v>
      </c>
      <c r="Z158" t="s">
        <v>56</v>
      </c>
      <c r="AA158" s="7">
        <v>0</v>
      </c>
      <c r="AB158" s="7"/>
    </row>
    <row r="159" spans="1:28" x14ac:dyDescent="0.25">
      <c r="A159" t="s">
        <v>128</v>
      </c>
      <c r="B159" t="s">
        <v>129</v>
      </c>
      <c r="C159" s="1">
        <v>44501.708333333336</v>
      </c>
      <c r="D159" s="12" t="s">
        <v>464</v>
      </c>
      <c r="E159" s="12" t="s">
        <v>141</v>
      </c>
      <c r="F159">
        <v>26</v>
      </c>
      <c r="G159">
        <v>0</v>
      </c>
      <c r="H159">
        <v>100</v>
      </c>
      <c r="I159">
        <v>96</v>
      </c>
      <c r="J159">
        <v>22</v>
      </c>
      <c r="K159">
        <v>1.54</v>
      </c>
      <c r="L159">
        <v>81</v>
      </c>
      <c r="M159">
        <v>4.46</v>
      </c>
      <c r="N159">
        <v>3.31</v>
      </c>
      <c r="S159" t="s">
        <v>399</v>
      </c>
      <c r="U159" s="3" t="s">
        <v>65</v>
      </c>
      <c r="V159" s="3" t="s">
        <v>59</v>
      </c>
      <c r="X159" s="10">
        <v>1</v>
      </c>
      <c r="Y159" t="s">
        <v>56</v>
      </c>
      <c r="Z159" t="s">
        <v>56</v>
      </c>
      <c r="AA159" s="7">
        <v>0</v>
      </c>
      <c r="AB159" s="7"/>
    </row>
    <row r="160" spans="1:28" x14ac:dyDescent="0.25">
      <c r="A160" t="s">
        <v>264</v>
      </c>
      <c r="B160" t="s">
        <v>334</v>
      </c>
      <c r="C160" s="1">
        <v>44501.708333333336</v>
      </c>
      <c r="D160" s="12" t="s">
        <v>503</v>
      </c>
      <c r="E160" s="12" t="s">
        <v>919</v>
      </c>
      <c r="F160">
        <v>10</v>
      </c>
      <c r="G160">
        <v>0</v>
      </c>
      <c r="H160">
        <v>100</v>
      </c>
      <c r="I160">
        <v>80</v>
      </c>
      <c r="J160">
        <v>28</v>
      </c>
      <c r="K160">
        <v>1.6</v>
      </c>
      <c r="L160">
        <v>90</v>
      </c>
      <c r="M160">
        <v>4</v>
      </c>
      <c r="N160">
        <v>2.7</v>
      </c>
      <c r="S160" t="s">
        <v>153</v>
      </c>
      <c r="U160" s="3" t="s">
        <v>55</v>
      </c>
      <c r="V160" s="3" t="s">
        <v>55</v>
      </c>
      <c r="X160" s="10">
        <v>1</v>
      </c>
      <c r="Y160" t="s">
        <v>56</v>
      </c>
      <c r="Z160" t="s">
        <v>56</v>
      </c>
      <c r="AA160" s="7">
        <v>0</v>
      </c>
      <c r="AB160" s="7"/>
    </row>
    <row r="161" spans="1:29" x14ac:dyDescent="0.25">
      <c r="A161" t="s">
        <v>128</v>
      </c>
      <c r="B161" t="s">
        <v>129</v>
      </c>
      <c r="C161" s="1">
        <v>44501.708333333336</v>
      </c>
      <c r="D161" s="12" t="s">
        <v>234</v>
      </c>
      <c r="E161" s="12" t="s">
        <v>137</v>
      </c>
      <c r="F161">
        <v>26</v>
      </c>
      <c r="G161">
        <v>0</v>
      </c>
      <c r="H161">
        <v>92</v>
      </c>
      <c r="I161">
        <v>85</v>
      </c>
      <c r="J161">
        <v>30</v>
      </c>
      <c r="K161">
        <v>1.96</v>
      </c>
      <c r="L161">
        <v>88</v>
      </c>
      <c r="M161">
        <v>5.12</v>
      </c>
      <c r="N161">
        <v>3.42</v>
      </c>
      <c r="S161" t="s">
        <v>153</v>
      </c>
      <c r="U161" s="3" t="s">
        <v>65</v>
      </c>
      <c r="V161" s="3" t="s">
        <v>65</v>
      </c>
      <c r="X161" s="10">
        <v>0</v>
      </c>
      <c r="Y161" t="s">
        <v>56</v>
      </c>
      <c r="Z161" t="s">
        <v>56</v>
      </c>
      <c r="AA161" s="7">
        <v>0</v>
      </c>
      <c r="AB161" s="7"/>
    </row>
    <row r="162" spans="1:29" x14ac:dyDescent="0.25">
      <c r="A162" t="s">
        <v>128</v>
      </c>
      <c r="B162" t="s">
        <v>129</v>
      </c>
      <c r="C162" s="1">
        <v>44501.708333333336</v>
      </c>
      <c r="D162" s="12" t="s">
        <v>131</v>
      </c>
      <c r="E162" s="12" t="s">
        <v>139</v>
      </c>
      <c r="F162">
        <v>26</v>
      </c>
      <c r="G162">
        <v>4</v>
      </c>
      <c r="H162">
        <v>85</v>
      </c>
      <c r="I162">
        <v>85</v>
      </c>
      <c r="J162">
        <v>28</v>
      </c>
      <c r="K162">
        <v>1.77</v>
      </c>
      <c r="L162">
        <v>88</v>
      </c>
      <c r="M162">
        <v>4.6500000000000004</v>
      </c>
      <c r="N162">
        <v>3.35</v>
      </c>
      <c r="S162" t="s">
        <v>399</v>
      </c>
      <c r="U162" s="3" t="s">
        <v>55</v>
      </c>
      <c r="V162" s="3" t="s">
        <v>59</v>
      </c>
      <c r="X162" s="10">
        <v>1</v>
      </c>
      <c r="Y162" t="s">
        <v>56</v>
      </c>
      <c r="Z162" t="s">
        <v>56</v>
      </c>
      <c r="AA162" s="7">
        <v>0</v>
      </c>
      <c r="AB162" s="7"/>
    </row>
    <row r="163" spans="1:29" x14ac:dyDescent="0.25">
      <c r="A163" t="s">
        <v>128</v>
      </c>
      <c r="B163" t="s">
        <v>129</v>
      </c>
      <c r="C163" s="1">
        <v>44501.708333333336</v>
      </c>
      <c r="D163" s="12" t="s">
        <v>147</v>
      </c>
      <c r="E163" s="12" t="s">
        <v>423</v>
      </c>
      <c r="F163">
        <v>26</v>
      </c>
      <c r="G163">
        <v>0</v>
      </c>
      <c r="H163">
        <v>85</v>
      </c>
      <c r="I163">
        <v>85</v>
      </c>
      <c r="J163">
        <v>35</v>
      </c>
      <c r="K163">
        <v>2.31</v>
      </c>
      <c r="L163">
        <v>100</v>
      </c>
      <c r="M163">
        <v>5.19</v>
      </c>
      <c r="N163">
        <v>3.58</v>
      </c>
      <c r="S163" t="s">
        <v>153</v>
      </c>
      <c r="U163" s="3" t="s">
        <v>58</v>
      </c>
      <c r="V163" s="3" t="s">
        <v>549</v>
      </c>
      <c r="X163" s="10">
        <v>1</v>
      </c>
      <c r="Y163" t="s">
        <v>56</v>
      </c>
      <c r="Z163" t="s">
        <v>56</v>
      </c>
      <c r="AA163" s="7">
        <v>0</v>
      </c>
      <c r="AB163" s="7"/>
    </row>
    <row r="164" spans="1:29" x14ac:dyDescent="0.25">
      <c r="A164" t="s">
        <v>91</v>
      </c>
      <c r="B164" t="s">
        <v>92</v>
      </c>
      <c r="C164" s="1">
        <v>44501.708333333336</v>
      </c>
      <c r="D164" s="12" t="s">
        <v>459</v>
      </c>
      <c r="E164" s="12" t="s">
        <v>94</v>
      </c>
      <c r="F164">
        <v>11</v>
      </c>
      <c r="G164">
        <v>0</v>
      </c>
      <c r="H164">
        <v>100</v>
      </c>
      <c r="I164">
        <v>82</v>
      </c>
      <c r="J164">
        <v>36</v>
      </c>
      <c r="K164">
        <v>1.91</v>
      </c>
      <c r="L164">
        <v>100</v>
      </c>
      <c r="M164">
        <v>4.7300000000000004</v>
      </c>
      <c r="N164">
        <v>3.36</v>
      </c>
      <c r="S164" t="s">
        <v>153</v>
      </c>
      <c r="U164" s="3" t="s">
        <v>55</v>
      </c>
      <c r="V164" s="3" t="s">
        <v>59</v>
      </c>
      <c r="X164" s="10">
        <v>1</v>
      </c>
      <c r="Y164" t="s">
        <v>56</v>
      </c>
      <c r="Z164" t="s">
        <v>56</v>
      </c>
      <c r="AA164" s="7">
        <v>0</v>
      </c>
      <c r="AB164" s="7"/>
    </row>
    <row r="165" spans="1:29" x14ac:dyDescent="0.25">
      <c r="A165" t="s">
        <v>12</v>
      </c>
      <c r="B165" t="s">
        <v>13</v>
      </c>
      <c r="C165" s="1">
        <v>44501.729166666664</v>
      </c>
      <c r="D165" s="12" t="s">
        <v>304</v>
      </c>
      <c r="E165" s="12" t="s">
        <v>920</v>
      </c>
      <c r="F165">
        <v>14</v>
      </c>
      <c r="G165">
        <v>0</v>
      </c>
      <c r="H165">
        <v>88</v>
      </c>
      <c r="I165">
        <v>100</v>
      </c>
      <c r="J165">
        <v>29</v>
      </c>
      <c r="K165">
        <v>1.86</v>
      </c>
      <c r="L165">
        <v>93</v>
      </c>
      <c r="M165">
        <v>4.93</v>
      </c>
      <c r="N165">
        <v>3.36</v>
      </c>
      <c r="S165" t="s">
        <v>153</v>
      </c>
      <c r="U165" s="3" t="s">
        <v>65</v>
      </c>
      <c r="V165" s="3" t="s">
        <v>65</v>
      </c>
      <c r="X165" s="10">
        <v>0</v>
      </c>
      <c r="Y165" t="s">
        <v>56</v>
      </c>
      <c r="Z165" t="s">
        <v>56</v>
      </c>
      <c r="AA165" s="7">
        <v>0</v>
      </c>
      <c r="AB165" s="7"/>
    </row>
    <row r="166" spans="1:29" x14ac:dyDescent="0.25">
      <c r="A166" t="s">
        <v>128</v>
      </c>
      <c r="B166" t="s">
        <v>129</v>
      </c>
      <c r="C166" s="1">
        <v>44501.791666666664</v>
      </c>
      <c r="D166" s="12" t="s">
        <v>148</v>
      </c>
      <c r="E166" s="12" t="s">
        <v>136</v>
      </c>
      <c r="F166">
        <v>26</v>
      </c>
      <c r="G166">
        <v>0</v>
      </c>
      <c r="H166">
        <v>100</v>
      </c>
      <c r="I166">
        <v>96</v>
      </c>
      <c r="J166">
        <v>23</v>
      </c>
      <c r="K166">
        <v>1.85</v>
      </c>
      <c r="L166">
        <v>96</v>
      </c>
      <c r="M166">
        <v>5.46</v>
      </c>
      <c r="N166">
        <v>3.73</v>
      </c>
      <c r="S166" t="s">
        <v>399</v>
      </c>
      <c r="U166" s="3" t="s">
        <v>58</v>
      </c>
      <c r="V166" s="3" t="s">
        <v>175</v>
      </c>
      <c r="X166" s="10">
        <v>1</v>
      </c>
      <c r="Y166" t="s">
        <v>56</v>
      </c>
      <c r="Z166" t="s">
        <v>56</v>
      </c>
      <c r="AA166" s="7">
        <v>0</v>
      </c>
      <c r="AB166" s="7"/>
    </row>
    <row r="167" spans="1:29" x14ac:dyDescent="0.25">
      <c r="A167" t="s">
        <v>439</v>
      </c>
      <c r="B167" t="s">
        <v>440</v>
      </c>
      <c r="C167" s="1">
        <v>44502.083333333336</v>
      </c>
      <c r="D167" s="12" t="s">
        <v>583</v>
      </c>
      <c r="E167" s="12" t="s">
        <v>923</v>
      </c>
      <c r="F167">
        <v>32</v>
      </c>
      <c r="G167">
        <v>3</v>
      </c>
      <c r="H167">
        <v>81</v>
      </c>
      <c r="I167">
        <v>88</v>
      </c>
      <c r="J167">
        <v>34</v>
      </c>
      <c r="K167">
        <v>1.81</v>
      </c>
      <c r="L167">
        <v>84</v>
      </c>
      <c r="M167">
        <v>5.28</v>
      </c>
      <c r="N167">
        <v>2.88</v>
      </c>
      <c r="S167" t="s">
        <v>1266</v>
      </c>
      <c r="U167" s="3" t="s">
        <v>58</v>
      </c>
      <c r="V167" s="3" t="s">
        <v>55</v>
      </c>
      <c r="X167" s="10">
        <v>1</v>
      </c>
      <c r="Y167" t="s">
        <v>56</v>
      </c>
      <c r="Z167" t="s">
        <v>56</v>
      </c>
      <c r="AA167" s="7">
        <v>0</v>
      </c>
      <c r="AB167" s="7"/>
    </row>
    <row r="168" spans="1:29" x14ac:dyDescent="0.25">
      <c r="A168" t="s">
        <v>439</v>
      </c>
      <c r="B168" t="s">
        <v>440</v>
      </c>
      <c r="C168" s="1">
        <v>44503.104166666664</v>
      </c>
      <c r="D168" s="12" t="s">
        <v>582</v>
      </c>
      <c r="E168" s="12" t="s">
        <v>684</v>
      </c>
      <c r="F168">
        <v>32</v>
      </c>
      <c r="G168">
        <v>6</v>
      </c>
      <c r="H168">
        <v>100</v>
      </c>
      <c r="I168">
        <v>91</v>
      </c>
      <c r="J168">
        <v>27</v>
      </c>
      <c r="K168">
        <v>1.72</v>
      </c>
      <c r="L168">
        <v>91</v>
      </c>
      <c r="M168">
        <v>5.31</v>
      </c>
      <c r="N168">
        <v>3.16</v>
      </c>
      <c r="S168" t="s">
        <v>1266</v>
      </c>
      <c r="U168" s="3" t="s">
        <v>55</v>
      </c>
      <c r="V168" s="3" t="s">
        <v>55</v>
      </c>
      <c r="X168" s="10">
        <v>1</v>
      </c>
      <c r="Y168" t="s">
        <v>56</v>
      </c>
      <c r="Z168" t="s">
        <v>56</v>
      </c>
      <c r="AA168" s="7">
        <v>0</v>
      </c>
      <c r="AB168" s="7"/>
      <c r="AC168" s="3"/>
    </row>
    <row r="169" spans="1:29" x14ac:dyDescent="0.25">
      <c r="A169" t="s">
        <v>22</v>
      </c>
      <c r="B169" t="s">
        <v>23</v>
      </c>
      <c r="C169" s="1">
        <v>44503.75</v>
      </c>
      <c r="D169" s="12" t="s">
        <v>146</v>
      </c>
      <c r="E169" s="12" t="s">
        <v>317</v>
      </c>
      <c r="F169">
        <v>13</v>
      </c>
      <c r="G169">
        <v>0</v>
      </c>
      <c r="H169">
        <v>100</v>
      </c>
      <c r="I169">
        <v>92</v>
      </c>
      <c r="J169">
        <v>30</v>
      </c>
      <c r="K169">
        <v>1.54</v>
      </c>
      <c r="L169">
        <v>85</v>
      </c>
      <c r="M169">
        <v>4.2300000000000004</v>
      </c>
      <c r="N169">
        <v>2.77</v>
      </c>
      <c r="S169" t="s">
        <v>120</v>
      </c>
      <c r="U169" s="3" t="s">
        <v>173</v>
      </c>
      <c r="V169" s="3" t="s">
        <v>61</v>
      </c>
      <c r="X169" s="10">
        <v>1</v>
      </c>
      <c r="Y169" t="s">
        <v>56</v>
      </c>
      <c r="Z169" t="s">
        <v>56</v>
      </c>
      <c r="AA169" s="7">
        <v>0</v>
      </c>
      <c r="AB169" s="7"/>
    </row>
    <row r="170" spans="1:29" x14ac:dyDescent="0.25">
      <c r="A170" t="s">
        <v>22</v>
      </c>
      <c r="B170" t="s">
        <v>23</v>
      </c>
      <c r="C170" s="1">
        <v>44503.75</v>
      </c>
      <c r="D170" s="12" t="s">
        <v>449</v>
      </c>
      <c r="E170" s="12" t="s">
        <v>829</v>
      </c>
      <c r="F170">
        <v>13</v>
      </c>
      <c r="G170">
        <v>0</v>
      </c>
      <c r="H170">
        <v>100</v>
      </c>
      <c r="I170">
        <v>92</v>
      </c>
      <c r="J170">
        <v>22</v>
      </c>
      <c r="K170">
        <v>1.38</v>
      </c>
      <c r="L170">
        <v>77</v>
      </c>
      <c r="M170">
        <v>4.38</v>
      </c>
      <c r="N170">
        <v>3.31</v>
      </c>
      <c r="S170" t="s">
        <v>399</v>
      </c>
      <c r="U170" s="3" t="s">
        <v>58</v>
      </c>
      <c r="V170" s="3" t="s">
        <v>175</v>
      </c>
      <c r="X170" s="10">
        <v>1</v>
      </c>
      <c r="Y170" t="s">
        <v>56</v>
      </c>
      <c r="Z170" t="s">
        <v>56</v>
      </c>
      <c r="AA170" s="7">
        <v>0</v>
      </c>
      <c r="AB170" s="7"/>
    </row>
    <row r="171" spans="1:29" x14ac:dyDescent="0.25">
      <c r="A171" t="s">
        <v>26</v>
      </c>
      <c r="B171" t="s">
        <v>27</v>
      </c>
      <c r="C171" s="1">
        <v>44503.822916666664</v>
      </c>
      <c r="D171" s="12" t="s">
        <v>78</v>
      </c>
      <c r="E171" s="12" t="s">
        <v>28</v>
      </c>
      <c r="F171">
        <v>14</v>
      </c>
      <c r="G171">
        <v>0</v>
      </c>
      <c r="H171">
        <v>100</v>
      </c>
      <c r="I171">
        <v>93</v>
      </c>
      <c r="J171">
        <v>28</v>
      </c>
      <c r="K171">
        <v>2.14</v>
      </c>
      <c r="L171">
        <v>100</v>
      </c>
      <c r="M171">
        <v>6.14</v>
      </c>
      <c r="N171">
        <v>3.57</v>
      </c>
      <c r="S171" t="s">
        <v>153</v>
      </c>
      <c r="U171" s="3" t="s">
        <v>63</v>
      </c>
      <c r="V171" s="3" t="s">
        <v>1039</v>
      </c>
      <c r="X171" s="10">
        <v>1</v>
      </c>
      <c r="Y171" t="s">
        <v>56</v>
      </c>
      <c r="Z171" t="s">
        <v>56</v>
      </c>
      <c r="AA171" s="7">
        <v>0</v>
      </c>
      <c r="AB171" s="7"/>
    </row>
    <row r="172" spans="1:29" x14ac:dyDescent="0.25">
      <c r="A172" t="s">
        <v>439</v>
      </c>
      <c r="B172" t="s">
        <v>440</v>
      </c>
      <c r="C172" s="1">
        <v>44503.979166666664</v>
      </c>
      <c r="D172" s="12" t="s">
        <v>861</v>
      </c>
      <c r="E172" s="12" t="s">
        <v>497</v>
      </c>
      <c r="F172">
        <v>31</v>
      </c>
      <c r="G172">
        <v>10</v>
      </c>
      <c r="H172">
        <v>80</v>
      </c>
      <c r="I172">
        <v>84</v>
      </c>
      <c r="J172">
        <v>28</v>
      </c>
      <c r="K172">
        <v>1.65</v>
      </c>
      <c r="L172">
        <v>74</v>
      </c>
      <c r="M172">
        <v>4.6500000000000004</v>
      </c>
      <c r="N172">
        <v>3</v>
      </c>
      <c r="S172" t="s">
        <v>1266</v>
      </c>
      <c r="U172" s="3" t="s">
        <v>65</v>
      </c>
      <c r="V172" s="3" t="s">
        <v>66</v>
      </c>
      <c r="X172" s="10">
        <v>1</v>
      </c>
      <c r="Y172" t="s">
        <v>56</v>
      </c>
      <c r="Z172" t="s">
        <v>56</v>
      </c>
      <c r="AA172" s="7">
        <v>0</v>
      </c>
      <c r="AB172" s="7"/>
      <c r="AC172" s="3"/>
    </row>
    <row r="173" spans="1:29" x14ac:dyDescent="0.25">
      <c r="A173" t="s">
        <v>439</v>
      </c>
      <c r="B173" t="s">
        <v>440</v>
      </c>
      <c r="C173" s="1">
        <v>44504.104166666664</v>
      </c>
      <c r="D173" s="12" t="s">
        <v>870</v>
      </c>
      <c r="E173" s="12" t="s">
        <v>686</v>
      </c>
      <c r="F173">
        <v>32</v>
      </c>
      <c r="G173">
        <v>3</v>
      </c>
      <c r="H173">
        <v>88</v>
      </c>
      <c r="I173">
        <v>81</v>
      </c>
      <c r="J173">
        <v>28</v>
      </c>
      <c r="K173">
        <v>1.59</v>
      </c>
      <c r="L173">
        <v>91</v>
      </c>
      <c r="M173">
        <v>4.66</v>
      </c>
      <c r="N173">
        <v>2.94</v>
      </c>
      <c r="S173" t="s">
        <v>1266</v>
      </c>
      <c r="U173" s="3" t="s">
        <v>104</v>
      </c>
      <c r="V173" s="3" t="s">
        <v>549</v>
      </c>
      <c r="X173" s="10">
        <v>1</v>
      </c>
      <c r="Y173" t="s">
        <v>56</v>
      </c>
      <c r="Z173" t="s">
        <v>56</v>
      </c>
      <c r="AA173" s="7">
        <v>0</v>
      </c>
      <c r="AB173" s="7"/>
    </row>
    <row r="174" spans="1:29" x14ac:dyDescent="0.25">
      <c r="A174" t="s">
        <v>414</v>
      </c>
      <c r="B174" t="s">
        <v>415</v>
      </c>
      <c r="C174" s="1">
        <v>44505.708333333336</v>
      </c>
      <c r="D174" s="12" t="s">
        <v>1053</v>
      </c>
      <c r="E174" s="12" t="s">
        <v>1054</v>
      </c>
      <c r="F174">
        <v>10</v>
      </c>
      <c r="G174">
        <v>10</v>
      </c>
      <c r="H174">
        <v>80</v>
      </c>
      <c r="I174">
        <v>80</v>
      </c>
      <c r="J174">
        <v>35</v>
      </c>
      <c r="K174">
        <v>1.6</v>
      </c>
      <c r="L174">
        <v>80</v>
      </c>
      <c r="M174">
        <v>4.5999999999999996</v>
      </c>
      <c r="N174">
        <v>2.2000000000000002</v>
      </c>
      <c r="S174" t="s">
        <v>153</v>
      </c>
      <c r="U174" s="3" t="s">
        <v>60</v>
      </c>
      <c r="V174" s="3" t="s">
        <v>66</v>
      </c>
      <c r="X174" s="10">
        <v>1</v>
      </c>
      <c r="Y174" t="s">
        <v>56</v>
      </c>
      <c r="Z174" t="s">
        <v>56</v>
      </c>
      <c r="AA174" s="7">
        <v>0</v>
      </c>
      <c r="AB174" s="7"/>
    </row>
    <row r="175" spans="1:29" x14ac:dyDescent="0.25">
      <c r="A175" t="s">
        <v>37</v>
      </c>
      <c r="B175" t="s">
        <v>277</v>
      </c>
      <c r="C175" s="1">
        <v>44505.809027777781</v>
      </c>
      <c r="D175" s="12" t="s">
        <v>292</v>
      </c>
      <c r="E175" s="12" t="s">
        <v>278</v>
      </c>
      <c r="F175">
        <v>13</v>
      </c>
      <c r="G175">
        <v>0</v>
      </c>
      <c r="H175">
        <v>83</v>
      </c>
      <c r="I175">
        <v>85</v>
      </c>
      <c r="J175">
        <v>29</v>
      </c>
      <c r="K175">
        <v>1.92</v>
      </c>
      <c r="L175">
        <v>85</v>
      </c>
      <c r="M175">
        <v>4.7699999999999996</v>
      </c>
      <c r="N175">
        <v>3.46</v>
      </c>
      <c r="S175" t="s">
        <v>153</v>
      </c>
      <c r="U175" s="3" t="s">
        <v>58</v>
      </c>
      <c r="V175" s="3" t="s">
        <v>104</v>
      </c>
      <c r="X175" s="10">
        <v>1</v>
      </c>
      <c r="Y175" t="s">
        <v>56</v>
      </c>
      <c r="Z175" t="s">
        <v>56</v>
      </c>
      <c r="AA175" s="7">
        <v>0</v>
      </c>
      <c r="AB175" s="7"/>
      <c r="AC175" s="3"/>
    </row>
    <row r="176" spans="1:29" x14ac:dyDescent="0.25">
      <c r="A176" t="s">
        <v>264</v>
      </c>
      <c r="B176" t="s">
        <v>334</v>
      </c>
      <c r="C176" s="1">
        <v>44505.8125</v>
      </c>
      <c r="D176" s="12" t="s">
        <v>664</v>
      </c>
      <c r="E176" s="12" t="s">
        <v>1057</v>
      </c>
      <c r="F176">
        <v>10</v>
      </c>
      <c r="G176">
        <v>0</v>
      </c>
      <c r="H176">
        <v>100</v>
      </c>
      <c r="I176">
        <v>80</v>
      </c>
      <c r="J176">
        <v>25</v>
      </c>
      <c r="K176">
        <v>0.9</v>
      </c>
      <c r="L176">
        <v>80</v>
      </c>
      <c r="M176">
        <v>4.2</v>
      </c>
      <c r="N176">
        <v>2.1</v>
      </c>
      <c r="S176" t="s">
        <v>399</v>
      </c>
      <c r="U176" s="3" t="s">
        <v>65</v>
      </c>
      <c r="V176" s="3" t="s">
        <v>58</v>
      </c>
      <c r="X176" s="10">
        <v>0</v>
      </c>
      <c r="Y176" t="s">
        <v>56</v>
      </c>
      <c r="Z176" t="s">
        <v>56</v>
      </c>
      <c r="AA176" s="7">
        <v>0</v>
      </c>
      <c r="AB176" s="7"/>
      <c r="AC176" s="3"/>
    </row>
    <row r="177" spans="1:29" x14ac:dyDescent="0.25">
      <c r="A177" t="s">
        <v>218</v>
      </c>
      <c r="B177" t="s">
        <v>219</v>
      </c>
      <c r="C177" s="1">
        <v>44505.8125</v>
      </c>
      <c r="D177" s="12" t="s">
        <v>221</v>
      </c>
      <c r="E177" s="12" t="s">
        <v>786</v>
      </c>
      <c r="F177">
        <v>11</v>
      </c>
      <c r="G177">
        <v>9</v>
      </c>
      <c r="H177">
        <v>83</v>
      </c>
      <c r="I177">
        <v>91</v>
      </c>
      <c r="J177">
        <v>25</v>
      </c>
      <c r="K177">
        <v>1.82</v>
      </c>
      <c r="L177">
        <v>82</v>
      </c>
      <c r="M177">
        <v>5.91</v>
      </c>
      <c r="N177">
        <v>2.82</v>
      </c>
      <c r="S177" t="s">
        <v>153</v>
      </c>
      <c r="U177" s="3" t="s">
        <v>65</v>
      </c>
      <c r="V177" s="3" t="s">
        <v>104</v>
      </c>
      <c r="X177" s="10">
        <v>1</v>
      </c>
      <c r="Y177" t="s">
        <v>56</v>
      </c>
      <c r="Z177" t="s">
        <v>56</v>
      </c>
      <c r="AA177" s="7">
        <v>0</v>
      </c>
      <c r="AB177" s="7"/>
      <c r="AC177" s="3"/>
    </row>
    <row r="178" spans="1:29" x14ac:dyDescent="0.25">
      <c r="A178" t="s">
        <v>218</v>
      </c>
      <c r="B178" t="s">
        <v>219</v>
      </c>
      <c r="C178" s="1">
        <v>44505.8125</v>
      </c>
      <c r="D178" s="12" t="s">
        <v>283</v>
      </c>
      <c r="E178" s="12" t="s">
        <v>740</v>
      </c>
      <c r="F178">
        <v>11</v>
      </c>
      <c r="G178">
        <v>0</v>
      </c>
      <c r="H178">
        <v>80</v>
      </c>
      <c r="I178">
        <v>82</v>
      </c>
      <c r="J178">
        <v>38</v>
      </c>
      <c r="K178">
        <v>1.73</v>
      </c>
      <c r="L178">
        <v>91</v>
      </c>
      <c r="M178">
        <v>5.73</v>
      </c>
      <c r="N178">
        <v>2.73</v>
      </c>
      <c r="S178" t="s">
        <v>153</v>
      </c>
      <c r="U178" s="3" t="s">
        <v>60</v>
      </c>
      <c r="V178" s="3" t="s">
        <v>55</v>
      </c>
      <c r="X178" s="10">
        <v>1</v>
      </c>
      <c r="Y178" t="s">
        <v>56</v>
      </c>
      <c r="Z178" t="s">
        <v>56</v>
      </c>
      <c r="AA178" s="7">
        <v>0</v>
      </c>
      <c r="AB178" s="7"/>
      <c r="AC178" s="3"/>
    </row>
    <row r="179" spans="1:29" x14ac:dyDescent="0.25">
      <c r="A179" t="s">
        <v>22</v>
      </c>
      <c r="B179" t="s">
        <v>430</v>
      </c>
      <c r="C179" s="1">
        <v>44505.833333333336</v>
      </c>
      <c r="D179" s="12" t="s">
        <v>1061</v>
      </c>
      <c r="E179" s="12" t="s">
        <v>1062</v>
      </c>
      <c r="F179">
        <v>10</v>
      </c>
      <c r="G179">
        <v>0</v>
      </c>
      <c r="H179">
        <v>100</v>
      </c>
      <c r="I179">
        <v>90</v>
      </c>
      <c r="J179">
        <v>30</v>
      </c>
      <c r="K179">
        <v>1.2</v>
      </c>
      <c r="L179">
        <v>80</v>
      </c>
      <c r="M179">
        <v>4.7</v>
      </c>
      <c r="N179">
        <v>2.8</v>
      </c>
      <c r="S179" t="s">
        <v>399</v>
      </c>
      <c r="U179" s="3" t="s">
        <v>58</v>
      </c>
      <c r="V179" s="3" t="s">
        <v>58</v>
      </c>
      <c r="X179" s="10">
        <v>0</v>
      </c>
      <c r="Y179" t="s">
        <v>56</v>
      </c>
      <c r="Z179" t="s">
        <v>56</v>
      </c>
      <c r="AA179" s="7">
        <v>0</v>
      </c>
      <c r="AB179" s="7"/>
      <c r="AC179" s="3"/>
    </row>
    <row r="180" spans="1:29" x14ac:dyDescent="0.25">
      <c r="A180" t="s">
        <v>17</v>
      </c>
      <c r="B180" t="s">
        <v>18</v>
      </c>
      <c r="C180" s="1">
        <v>44505.833333333336</v>
      </c>
      <c r="D180" s="12" t="s">
        <v>452</v>
      </c>
      <c r="E180" s="12" t="s">
        <v>912</v>
      </c>
      <c r="F180">
        <v>12</v>
      </c>
      <c r="G180">
        <v>0</v>
      </c>
      <c r="H180">
        <v>83</v>
      </c>
      <c r="I180">
        <v>83</v>
      </c>
      <c r="J180">
        <v>38</v>
      </c>
      <c r="K180">
        <v>1.58</v>
      </c>
      <c r="L180">
        <v>100</v>
      </c>
      <c r="M180">
        <v>5.08</v>
      </c>
      <c r="N180">
        <v>2.67</v>
      </c>
      <c r="S180" t="s">
        <v>153</v>
      </c>
      <c r="U180" s="3" t="s">
        <v>53</v>
      </c>
      <c r="V180" s="3" t="s">
        <v>406</v>
      </c>
      <c r="X180" s="10">
        <v>1</v>
      </c>
      <c r="Y180" t="s">
        <v>56</v>
      </c>
      <c r="Z180" t="s">
        <v>56</v>
      </c>
      <c r="AA180" s="7">
        <v>0</v>
      </c>
      <c r="AB180" s="7"/>
      <c r="AC180" s="3"/>
    </row>
    <row r="181" spans="1:29" x14ac:dyDescent="0.25">
      <c r="A181" t="s">
        <v>128</v>
      </c>
      <c r="B181" t="s">
        <v>129</v>
      </c>
      <c r="C181" s="1">
        <v>44506.5</v>
      </c>
      <c r="D181" s="12" t="s">
        <v>137</v>
      </c>
      <c r="E181" s="12" t="s">
        <v>131</v>
      </c>
      <c r="F181">
        <v>26</v>
      </c>
      <c r="G181">
        <v>0</v>
      </c>
      <c r="H181">
        <v>92</v>
      </c>
      <c r="I181">
        <v>81</v>
      </c>
      <c r="J181">
        <v>25</v>
      </c>
      <c r="K181">
        <v>1.62</v>
      </c>
      <c r="L181">
        <v>85</v>
      </c>
      <c r="M181">
        <v>4.38</v>
      </c>
      <c r="N181">
        <v>3.15</v>
      </c>
      <c r="S181" t="s">
        <v>399</v>
      </c>
      <c r="U181" s="3" t="s">
        <v>55</v>
      </c>
      <c r="V181" s="3" t="s">
        <v>175</v>
      </c>
      <c r="X181" s="10">
        <v>1</v>
      </c>
      <c r="Y181" t="s">
        <v>56</v>
      </c>
      <c r="Z181" t="s">
        <v>56</v>
      </c>
      <c r="AA181" s="7">
        <v>0</v>
      </c>
      <c r="AB181" s="7"/>
    </row>
    <row r="182" spans="1:29" x14ac:dyDescent="0.25">
      <c r="A182" t="s">
        <v>320</v>
      </c>
      <c r="B182" t="s">
        <v>321</v>
      </c>
      <c r="C182" s="1">
        <v>44506.520833333336</v>
      </c>
      <c r="D182" s="12" t="s">
        <v>446</v>
      </c>
      <c r="E182" s="12" t="s">
        <v>444</v>
      </c>
      <c r="F182">
        <v>12</v>
      </c>
      <c r="G182">
        <v>0</v>
      </c>
      <c r="H182">
        <v>100</v>
      </c>
      <c r="I182">
        <v>92</v>
      </c>
      <c r="J182">
        <v>29</v>
      </c>
      <c r="K182">
        <v>2.08</v>
      </c>
      <c r="L182">
        <v>92</v>
      </c>
      <c r="M182">
        <v>6.5</v>
      </c>
      <c r="N182">
        <v>3.33</v>
      </c>
      <c r="S182" t="s">
        <v>153</v>
      </c>
      <c r="U182" s="3" t="s">
        <v>55</v>
      </c>
      <c r="V182" s="3" t="s">
        <v>181</v>
      </c>
      <c r="X182" s="10">
        <v>1</v>
      </c>
      <c r="Y182" t="s">
        <v>56</v>
      </c>
      <c r="Z182" t="s">
        <v>56</v>
      </c>
      <c r="AA182" s="7">
        <v>0</v>
      </c>
      <c r="AB182" s="7"/>
      <c r="AC182" s="3"/>
    </row>
    <row r="183" spans="1:29" x14ac:dyDescent="0.25">
      <c r="A183" t="s">
        <v>320</v>
      </c>
      <c r="B183" t="s">
        <v>321</v>
      </c>
      <c r="C183" s="1">
        <v>44506.520833333336</v>
      </c>
      <c r="D183" s="12" t="s">
        <v>1069</v>
      </c>
      <c r="E183" s="12" t="s">
        <v>1070</v>
      </c>
      <c r="F183">
        <v>12</v>
      </c>
      <c r="G183">
        <v>0</v>
      </c>
      <c r="H183">
        <v>83</v>
      </c>
      <c r="I183">
        <v>83</v>
      </c>
      <c r="J183">
        <v>32</v>
      </c>
      <c r="K183">
        <v>1.92</v>
      </c>
      <c r="L183">
        <v>100</v>
      </c>
      <c r="M183">
        <v>5.42</v>
      </c>
      <c r="N183">
        <v>3.17</v>
      </c>
      <c r="S183" t="s">
        <v>153</v>
      </c>
      <c r="U183" s="3" t="s">
        <v>65</v>
      </c>
      <c r="V183" s="3" t="s">
        <v>59</v>
      </c>
      <c r="X183" s="10">
        <v>1</v>
      </c>
      <c r="Y183" t="s">
        <v>56</v>
      </c>
      <c r="Z183" t="s">
        <v>56</v>
      </c>
      <c r="AA183" s="7">
        <v>0</v>
      </c>
      <c r="AB183" s="7"/>
    </row>
    <row r="184" spans="1:29" x14ac:dyDescent="0.25">
      <c r="A184" t="s">
        <v>320</v>
      </c>
      <c r="B184" t="s">
        <v>321</v>
      </c>
      <c r="C184" s="1">
        <v>44506.520833333336</v>
      </c>
      <c r="D184" s="12" t="s">
        <v>862</v>
      </c>
      <c r="E184" s="12" t="s">
        <v>447</v>
      </c>
      <c r="F184">
        <v>11</v>
      </c>
      <c r="G184">
        <v>9</v>
      </c>
      <c r="H184">
        <v>100</v>
      </c>
      <c r="I184">
        <v>91</v>
      </c>
      <c r="J184">
        <v>23</v>
      </c>
      <c r="K184">
        <v>1.73</v>
      </c>
      <c r="L184">
        <v>73</v>
      </c>
      <c r="M184">
        <v>5.27</v>
      </c>
      <c r="N184">
        <v>3.18</v>
      </c>
      <c r="S184" t="s">
        <v>399</v>
      </c>
      <c r="U184" s="3" t="s">
        <v>60</v>
      </c>
      <c r="V184" s="3" t="s">
        <v>55</v>
      </c>
      <c r="X184" s="10">
        <v>1</v>
      </c>
      <c r="Y184" t="s">
        <v>56</v>
      </c>
      <c r="Z184" t="s">
        <v>56</v>
      </c>
      <c r="AA184" s="7">
        <v>0</v>
      </c>
      <c r="AB184" s="7"/>
    </row>
    <row r="185" spans="1:29" x14ac:dyDescent="0.25">
      <c r="A185" t="s">
        <v>414</v>
      </c>
      <c r="B185" t="s">
        <v>415</v>
      </c>
      <c r="C185" s="1">
        <v>44506.541666666664</v>
      </c>
      <c r="D185" s="12" t="s">
        <v>416</v>
      </c>
      <c r="E185" s="12" t="s">
        <v>1045</v>
      </c>
      <c r="F185">
        <v>11</v>
      </c>
      <c r="G185">
        <v>0</v>
      </c>
      <c r="H185">
        <v>100</v>
      </c>
      <c r="I185">
        <v>91</v>
      </c>
      <c r="J185">
        <v>40</v>
      </c>
      <c r="K185">
        <v>2.5499999999999998</v>
      </c>
      <c r="L185">
        <v>100</v>
      </c>
      <c r="M185">
        <v>5.64</v>
      </c>
      <c r="N185">
        <v>3.55</v>
      </c>
      <c r="S185" t="s">
        <v>153</v>
      </c>
      <c r="U185" s="3" t="s">
        <v>65</v>
      </c>
      <c r="V185" s="3" t="s">
        <v>60</v>
      </c>
      <c r="X185" s="10">
        <v>0</v>
      </c>
      <c r="Y185" t="s">
        <v>56</v>
      </c>
      <c r="Z185" t="s">
        <v>56</v>
      </c>
      <c r="AA185" s="7">
        <v>0</v>
      </c>
      <c r="AB185" s="7"/>
      <c r="AC185" s="3"/>
    </row>
    <row r="186" spans="1:29" x14ac:dyDescent="0.25">
      <c r="A186" t="s">
        <v>264</v>
      </c>
      <c r="B186" t="s">
        <v>334</v>
      </c>
      <c r="C186" s="1">
        <v>44506.541666666664</v>
      </c>
      <c r="D186" s="12" t="s">
        <v>335</v>
      </c>
      <c r="E186" s="12" t="s">
        <v>665</v>
      </c>
      <c r="F186">
        <v>10</v>
      </c>
      <c r="G186">
        <v>0</v>
      </c>
      <c r="H186">
        <v>100</v>
      </c>
      <c r="I186">
        <v>80</v>
      </c>
      <c r="J186">
        <v>35</v>
      </c>
      <c r="K186">
        <v>1.8</v>
      </c>
      <c r="L186">
        <v>90</v>
      </c>
      <c r="M186">
        <v>5.0999999999999996</v>
      </c>
      <c r="N186">
        <v>2.9</v>
      </c>
      <c r="S186" t="s">
        <v>399</v>
      </c>
      <c r="U186" s="3" t="s">
        <v>63</v>
      </c>
      <c r="V186" s="3" t="s">
        <v>63</v>
      </c>
      <c r="X186" s="10">
        <v>1</v>
      </c>
      <c r="Y186" t="s">
        <v>56</v>
      </c>
      <c r="Z186" t="s">
        <v>56</v>
      </c>
      <c r="AA186" s="7">
        <v>0</v>
      </c>
      <c r="AB186" s="7"/>
    </row>
    <row r="187" spans="1:29" x14ac:dyDescent="0.25">
      <c r="A187" t="s">
        <v>33</v>
      </c>
      <c r="B187" t="s">
        <v>235</v>
      </c>
      <c r="C187" s="1">
        <v>44506.541666666664</v>
      </c>
      <c r="D187" s="12" t="s">
        <v>772</v>
      </c>
      <c r="E187" s="12" t="s">
        <v>298</v>
      </c>
      <c r="F187">
        <v>14</v>
      </c>
      <c r="G187">
        <v>0</v>
      </c>
      <c r="H187">
        <v>86</v>
      </c>
      <c r="I187">
        <v>86</v>
      </c>
      <c r="J187">
        <v>21</v>
      </c>
      <c r="K187">
        <v>1.43</v>
      </c>
      <c r="L187">
        <v>86</v>
      </c>
      <c r="M187">
        <v>3.86</v>
      </c>
      <c r="N187">
        <v>3.07</v>
      </c>
      <c r="S187" t="s">
        <v>399</v>
      </c>
      <c r="U187" s="3" t="s">
        <v>60</v>
      </c>
      <c r="V187" s="3" t="s">
        <v>60</v>
      </c>
      <c r="X187" s="10">
        <v>0</v>
      </c>
      <c r="Y187" t="s">
        <v>56</v>
      </c>
      <c r="Z187" t="s">
        <v>56</v>
      </c>
      <c r="AA187" s="7">
        <v>0</v>
      </c>
      <c r="AB187" s="7"/>
    </row>
    <row r="188" spans="1:29" x14ac:dyDescent="0.25">
      <c r="A188" t="s">
        <v>33</v>
      </c>
      <c r="B188" t="s">
        <v>235</v>
      </c>
      <c r="C188" s="1">
        <v>44506.541666666664</v>
      </c>
      <c r="D188" s="12" t="s">
        <v>773</v>
      </c>
      <c r="E188" s="12" t="s">
        <v>1046</v>
      </c>
      <c r="F188">
        <v>11</v>
      </c>
      <c r="G188">
        <v>9</v>
      </c>
      <c r="H188">
        <v>80</v>
      </c>
      <c r="I188">
        <v>91</v>
      </c>
      <c r="J188">
        <v>25</v>
      </c>
      <c r="K188">
        <v>1.73</v>
      </c>
      <c r="L188">
        <v>91</v>
      </c>
      <c r="M188">
        <v>5.73</v>
      </c>
      <c r="N188">
        <v>3.18</v>
      </c>
      <c r="S188" t="s">
        <v>153</v>
      </c>
      <c r="U188" s="3" t="s">
        <v>60</v>
      </c>
      <c r="V188" s="3" t="s">
        <v>61</v>
      </c>
      <c r="X188" s="10">
        <v>1</v>
      </c>
      <c r="Y188" t="s">
        <v>56</v>
      </c>
      <c r="Z188" t="s">
        <v>56</v>
      </c>
      <c r="AA188" s="7">
        <v>0</v>
      </c>
      <c r="AB188" s="7"/>
      <c r="AC188" s="3"/>
    </row>
    <row r="189" spans="1:29" x14ac:dyDescent="0.25">
      <c r="A189" t="s">
        <v>33</v>
      </c>
      <c r="B189" t="s">
        <v>34</v>
      </c>
      <c r="C189" s="1">
        <v>44506.583333333336</v>
      </c>
      <c r="D189" s="12" t="s">
        <v>469</v>
      </c>
      <c r="E189" s="12" t="s">
        <v>35</v>
      </c>
      <c r="F189">
        <v>12</v>
      </c>
      <c r="G189">
        <v>0</v>
      </c>
      <c r="H189">
        <v>100</v>
      </c>
      <c r="I189">
        <v>83</v>
      </c>
      <c r="J189">
        <v>34</v>
      </c>
      <c r="K189">
        <v>1.5</v>
      </c>
      <c r="L189">
        <v>100</v>
      </c>
      <c r="M189">
        <v>3.58</v>
      </c>
      <c r="N189">
        <v>2.5</v>
      </c>
      <c r="S189" t="s">
        <v>399</v>
      </c>
      <c r="U189" s="3" t="s">
        <v>65</v>
      </c>
      <c r="V189" s="3" t="s">
        <v>55</v>
      </c>
      <c r="X189" s="10">
        <v>1</v>
      </c>
      <c r="Y189" t="s">
        <v>56</v>
      </c>
      <c r="Z189" t="s">
        <v>56</v>
      </c>
      <c r="AA189" s="7">
        <v>0</v>
      </c>
      <c r="AB189" s="7"/>
    </row>
    <row r="190" spans="1:29" x14ac:dyDescent="0.25">
      <c r="A190" t="s">
        <v>30</v>
      </c>
      <c r="B190" t="s">
        <v>252</v>
      </c>
      <c r="C190" s="1">
        <v>44506.583333333336</v>
      </c>
      <c r="D190" s="12" t="s">
        <v>1049</v>
      </c>
      <c r="E190" s="12" t="s">
        <v>342</v>
      </c>
      <c r="F190">
        <v>11</v>
      </c>
      <c r="G190">
        <v>0</v>
      </c>
      <c r="H190">
        <v>100</v>
      </c>
      <c r="I190">
        <v>91</v>
      </c>
      <c r="J190">
        <v>33</v>
      </c>
      <c r="K190">
        <v>1.64</v>
      </c>
      <c r="L190">
        <v>82</v>
      </c>
      <c r="M190">
        <v>4.55</v>
      </c>
      <c r="N190">
        <v>2.82</v>
      </c>
      <c r="S190" t="s">
        <v>153</v>
      </c>
      <c r="U190" s="3" t="s">
        <v>60</v>
      </c>
      <c r="V190" s="3" t="s">
        <v>60</v>
      </c>
      <c r="X190" s="10">
        <v>0</v>
      </c>
      <c r="Y190" t="s">
        <v>56</v>
      </c>
      <c r="Z190" t="s">
        <v>56</v>
      </c>
      <c r="AA190" s="7">
        <v>0</v>
      </c>
      <c r="AB190" s="7"/>
    </row>
    <row r="191" spans="1:29" x14ac:dyDescent="0.25">
      <c r="A191" t="s">
        <v>128</v>
      </c>
      <c r="B191" t="s">
        <v>129</v>
      </c>
      <c r="C191" s="1">
        <v>44506.583333333336</v>
      </c>
      <c r="D191" s="12" t="s">
        <v>134</v>
      </c>
      <c r="E191" s="12" t="s">
        <v>148</v>
      </c>
      <c r="F191">
        <v>26</v>
      </c>
      <c r="G191">
        <v>8</v>
      </c>
      <c r="H191">
        <v>92</v>
      </c>
      <c r="I191">
        <v>85</v>
      </c>
      <c r="J191">
        <v>25</v>
      </c>
      <c r="K191">
        <v>1.96</v>
      </c>
      <c r="L191">
        <v>92</v>
      </c>
      <c r="M191">
        <v>5.35</v>
      </c>
      <c r="N191">
        <v>3.54</v>
      </c>
      <c r="S191" t="s">
        <v>120</v>
      </c>
      <c r="U191" s="3" t="s">
        <v>65</v>
      </c>
      <c r="V191" s="3" t="s">
        <v>550</v>
      </c>
      <c r="X191" s="10">
        <v>1</v>
      </c>
      <c r="Y191" t="s">
        <v>56</v>
      </c>
      <c r="Z191" t="s">
        <v>56</v>
      </c>
      <c r="AA191" s="7">
        <v>0</v>
      </c>
      <c r="AB191" s="7"/>
    </row>
    <row r="192" spans="1:29" x14ac:dyDescent="0.25">
      <c r="A192" t="s">
        <v>255</v>
      </c>
      <c r="B192" t="s">
        <v>256</v>
      </c>
      <c r="C192" s="1">
        <v>44506.583333333336</v>
      </c>
      <c r="D192" s="12" t="s">
        <v>471</v>
      </c>
      <c r="E192" s="12" t="s">
        <v>1074</v>
      </c>
      <c r="F192">
        <v>12</v>
      </c>
      <c r="G192">
        <v>8</v>
      </c>
      <c r="H192">
        <v>83</v>
      </c>
      <c r="I192">
        <v>83</v>
      </c>
      <c r="J192">
        <v>22</v>
      </c>
      <c r="K192">
        <v>1.42</v>
      </c>
      <c r="L192">
        <v>75</v>
      </c>
      <c r="M192">
        <v>4.58</v>
      </c>
      <c r="N192">
        <v>2.75</v>
      </c>
      <c r="S192" t="s">
        <v>399</v>
      </c>
      <c r="U192" s="3" t="s">
        <v>55</v>
      </c>
      <c r="V192" s="3" t="s">
        <v>549</v>
      </c>
      <c r="X192" s="10">
        <v>1</v>
      </c>
      <c r="Y192" t="s">
        <v>56</v>
      </c>
      <c r="Z192" t="s">
        <v>56</v>
      </c>
      <c r="AA192" s="7">
        <v>0</v>
      </c>
      <c r="AB192" s="7"/>
    </row>
    <row r="193" spans="1:29" x14ac:dyDescent="0.25">
      <c r="A193" t="s">
        <v>26</v>
      </c>
      <c r="B193" t="s">
        <v>27</v>
      </c>
      <c r="C193" s="1">
        <v>44506.625</v>
      </c>
      <c r="D193" s="12" t="s">
        <v>302</v>
      </c>
      <c r="E193" s="12" t="s">
        <v>970</v>
      </c>
      <c r="F193">
        <v>16</v>
      </c>
      <c r="G193">
        <v>6</v>
      </c>
      <c r="H193">
        <v>100</v>
      </c>
      <c r="I193">
        <v>88</v>
      </c>
      <c r="J193">
        <v>21</v>
      </c>
      <c r="K193">
        <v>1.5</v>
      </c>
      <c r="L193">
        <v>75</v>
      </c>
      <c r="M193">
        <v>4.4400000000000004</v>
      </c>
      <c r="N193">
        <v>3.13</v>
      </c>
      <c r="S193" t="s">
        <v>399</v>
      </c>
      <c r="U193" s="3" t="s">
        <v>60</v>
      </c>
      <c r="V193" s="3" t="s">
        <v>406</v>
      </c>
      <c r="X193" s="10">
        <v>1</v>
      </c>
      <c r="Y193" t="s">
        <v>56</v>
      </c>
      <c r="Z193" t="s">
        <v>56</v>
      </c>
      <c r="AA193" s="7">
        <v>0</v>
      </c>
      <c r="AB193" s="7"/>
    </row>
    <row r="194" spans="1:29" x14ac:dyDescent="0.25">
      <c r="A194" t="s">
        <v>26</v>
      </c>
      <c r="B194" t="s">
        <v>13</v>
      </c>
      <c r="C194" s="1">
        <v>44506.625</v>
      </c>
      <c r="D194" s="12" t="s">
        <v>1076</v>
      </c>
      <c r="E194" s="12" t="s">
        <v>1077</v>
      </c>
      <c r="F194">
        <v>10</v>
      </c>
      <c r="G194">
        <v>0</v>
      </c>
      <c r="H194">
        <v>80</v>
      </c>
      <c r="I194">
        <v>90</v>
      </c>
      <c r="J194">
        <v>22</v>
      </c>
      <c r="K194">
        <v>2</v>
      </c>
      <c r="L194">
        <v>100</v>
      </c>
      <c r="M194">
        <v>5.2</v>
      </c>
      <c r="N194">
        <v>3.4</v>
      </c>
      <c r="S194" t="s">
        <v>153</v>
      </c>
      <c r="U194" s="3" t="s">
        <v>60</v>
      </c>
      <c r="V194" s="3" t="s">
        <v>55</v>
      </c>
      <c r="X194" s="10">
        <v>1</v>
      </c>
      <c r="Y194" t="s">
        <v>56</v>
      </c>
      <c r="Z194" t="s">
        <v>56</v>
      </c>
      <c r="AA194" s="7">
        <v>0</v>
      </c>
      <c r="AB194" s="7"/>
    </row>
    <row r="195" spans="1:29" x14ac:dyDescent="0.25">
      <c r="A195" t="s">
        <v>579</v>
      </c>
      <c r="B195" t="s">
        <v>667</v>
      </c>
      <c r="C195" s="1">
        <v>44506.625</v>
      </c>
      <c r="D195" s="12" t="s">
        <v>669</v>
      </c>
      <c r="E195" s="12" t="s">
        <v>682</v>
      </c>
      <c r="F195">
        <v>11</v>
      </c>
      <c r="G195">
        <v>0</v>
      </c>
      <c r="H195">
        <v>83</v>
      </c>
      <c r="I195">
        <v>82</v>
      </c>
      <c r="J195">
        <v>32</v>
      </c>
      <c r="K195">
        <v>1.18</v>
      </c>
      <c r="L195">
        <v>82</v>
      </c>
      <c r="M195">
        <v>4.09</v>
      </c>
      <c r="N195">
        <v>2.1800000000000002</v>
      </c>
      <c r="S195" t="s">
        <v>399</v>
      </c>
      <c r="U195" s="3" t="s">
        <v>65</v>
      </c>
      <c r="V195" s="3" t="s">
        <v>63</v>
      </c>
      <c r="X195" s="10">
        <v>1</v>
      </c>
      <c r="Y195" t="s">
        <v>56</v>
      </c>
      <c r="Z195" t="s">
        <v>56</v>
      </c>
      <c r="AA195" s="7">
        <v>0</v>
      </c>
      <c r="AB195" s="7"/>
    </row>
    <row r="196" spans="1:29" x14ac:dyDescent="0.25">
      <c r="A196" t="s">
        <v>26</v>
      </c>
      <c r="B196" t="s">
        <v>27</v>
      </c>
      <c r="C196" s="1">
        <v>44506.625</v>
      </c>
      <c r="D196" s="12" t="s">
        <v>969</v>
      </c>
      <c r="E196" s="12" t="s">
        <v>247</v>
      </c>
      <c r="F196">
        <v>16</v>
      </c>
      <c r="G196">
        <v>0</v>
      </c>
      <c r="H196">
        <v>100</v>
      </c>
      <c r="I196">
        <v>88</v>
      </c>
      <c r="J196">
        <v>30</v>
      </c>
      <c r="K196">
        <v>1.69</v>
      </c>
      <c r="L196">
        <v>88</v>
      </c>
      <c r="M196">
        <v>4.75</v>
      </c>
      <c r="N196">
        <v>3</v>
      </c>
      <c r="S196" t="s">
        <v>153</v>
      </c>
      <c r="U196" s="3" t="s">
        <v>58</v>
      </c>
      <c r="V196" s="3" t="s">
        <v>175</v>
      </c>
      <c r="X196" s="10">
        <v>1</v>
      </c>
      <c r="Y196" t="s">
        <v>56</v>
      </c>
      <c r="Z196" t="s">
        <v>56</v>
      </c>
      <c r="AA196" s="7">
        <v>0</v>
      </c>
      <c r="AB196" s="7"/>
      <c r="AC196" s="3"/>
    </row>
    <row r="197" spans="1:29" x14ac:dyDescent="0.25">
      <c r="A197" t="s">
        <v>43</v>
      </c>
      <c r="B197" t="s">
        <v>44</v>
      </c>
      <c r="C197" s="1">
        <v>44506.635416666664</v>
      </c>
      <c r="D197" s="12" t="s">
        <v>268</v>
      </c>
      <c r="E197" s="12" t="s">
        <v>45</v>
      </c>
      <c r="F197">
        <v>12</v>
      </c>
      <c r="G197">
        <v>0</v>
      </c>
      <c r="H197">
        <v>83</v>
      </c>
      <c r="I197">
        <v>92</v>
      </c>
      <c r="J197">
        <v>27</v>
      </c>
      <c r="K197">
        <v>2</v>
      </c>
      <c r="L197">
        <v>75</v>
      </c>
      <c r="M197">
        <v>5.67</v>
      </c>
      <c r="N197">
        <v>3.33</v>
      </c>
      <c r="S197" t="s">
        <v>153</v>
      </c>
      <c r="U197" s="3" t="s">
        <v>55</v>
      </c>
      <c r="V197" s="3" t="s">
        <v>55</v>
      </c>
      <c r="X197" s="10">
        <v>1</v>
      </c>
      <c r="Y197" t="s">
        <v>56</v>
      </c>
      <c r="Z197" t="s">
        <v>56</v>
      </c>
      <c r="AA197" s="7">
        <v>0</v>
      </c>
      <c r="AB197" s="7"/>
    </row>
    <row r="198" spans="1:29" x14ac:dyDescent="0.25">
      <c r="A198" t="s">
        <v>17</v>
      </c>
      <c r="B198" t="s">
        <v>18</v>
      </c>
      <c r="C198" s="1">
        <v>44506.666666666664</v>
      </c>
      <c r="D198" s="12" t="s">
        <v>40</v>
      </c>
      <c r="E198" s="12" t="s">
        <v>20</v>
      </c>
      <c r="F198">
        <v>11</v>
      </c>
      <c r="G198">
        <v>0</v>
      </c>
      <c r="H198">
        <v>80</v>
      </c>
      <c r="I198">
        <v>100</v>
      </c>
      <c r="J198">
        <v>27</v>
      </c>
      <c r="K198">
        <v>1.27</v>
      </c>
      <c r="L198">
        <v>82</v>
      </c>
      <c r="M198">
        <v>3.82</v>
      </c>
      <c r="N198">
        <v>2.64</v>
      </c>
      <c r="S198" t="s">
        <v>399</v>
      </c>
      <c r="U198" s="3" t="s">
        <v>60</v>
      </c>
      <c r="V198" s="3" t="s">
        <v>55</v>
      </c>
      <c r="X198" s="10">
        <v>1</v>
      </c>
      <c r="Y198" t="s">
        <v>56</v>
      </c>
      <c r="Z198" t="s">
        <v>56</v>
      </c>
      <c r="AA198" s="7">
        <v>0</v>
      </c>
      <c r="AB198" s="7"/>
    </row>
    <row r="199" spans="1:29" x14ac:dyDescent="0.25">
      <c r="A199" t="s">
        <v>37</v>
      </c>
      <c r="B199" t="s">
        <v>38</v>
      </c>
      <c r="C199" s="1">
        <v>44506.666666666664</v>
      </c>
      <c r="D199" s="12" t="s">
        <v>412</v>
      </c>
      <c r="E199" s="12" t="s">
        <v>249</v>
      </c>
      <c r="F199">
        <v>13</v>
      </c>
      <c r="G199">
        <v>0</v>
      </c>
      <c r="H199">
        <v>83</v>
      </c>
      <c r="I199">
        <v>92</v>
      </c>
      <c r="J199">
        <v>25</v>
      </c>
      <c r="K199">
        <v>1.77</v>
      </c>
      <c r="L199">
        <v>92</v>
      </c>
      <c r="M199">
        <v>5.23</v>
      </c>
      <c r="N199">
        <v>3.23</v>
      </c>
      <c r="S199" t="s">
        <v>153</v>
      </c>
      <c r="U199" s="3" t="s">
        <v>63</v>
      </c>
      <c r="V199" s="3" t="s">
        <v>63</v>
      </c>
      <c r="X199" s="10">
        <v>1</v>
      </c>
      <c r="Y199" t="s">
        <v>56</v>
      </c>
      <c r="Z199" t="s">
        <v>56</v>
      </c>
      <c r="AA199" s="7">
        <v>0</v>
      </c>
      <c r="AB199" s="7"/>
    </row>
    <row r="200" spans="1:29" x14ac:dyDescent="0.25">
      <c r="A200" t="s">
        <v>33</v>
      </c>
      <c r="B200" t="s">
        <v>34</v>
      </c>
      <c r="C200" s="1">
        <v>44506.708333333336</v>
      </c>
      <c r="D200" s="12" t="s">
        <v>467</v>
      </c>
      <c r="E200" s="12" t="s">
        <v>676</v>
      </c>
      <c r="F200">
        <v>14</v>
      </c>
      <c r="G200">
        <v>7</v>
      </c>
      <c r="H200">
        <v>100</v>
      </c>
      <c r="I200">
        <v>86</v>
      </c>
      <c r="J200">
        <v>20</v>
      </c>
      <c r="K200">
        <v>1.71</v>
      </c>
      <c r="L200">
        <v>79</v>
      </c>
      <c r="M200">
        <v>4.71</v>
      </c>
      <c r="N200">
        <v>3.21</v>
      </c>
      <c r="S200" t="s">
        <v>120</v>
      </c>
      <c r="U200" s="3" t="s">
        <v>65</v>
      </c>
      <c r="V200" s="3" t="s">
        <v>65</v>
      </c>
      <c r="X200" s="10">
        <v>0</v>
      </c>
      <c r="Y200" t="s">
        <v>56</v>
      </c>
      <c r="Z200" t="s">
        <v>56</v>
      </c>
      <c r="AA200" s="7">
        <v>0</v>
      </c>
      <c r="AB200" s="7"/>
    </row>
    <row r="201" spans="1:29" x14ac:dyDescent="0.25">
      <c r="A201" t="s">
        <v>218</v>
      </c>
      <c r="B201" t="s">
        <v>219</v>
      </c>
      <c r="C201" s="1">
        <v>44506.708333333336</v>
      </c>
      <c r="D201" s="12" t="s">
        <v>220</v>
      </c>
      <c r="E201" s="12" t="s">
        <v>1079</v>
      </c>
      <c r="F201">
        <v>12</v>
      </c>
      <c r="G201">
        <v>8</v>
      </c>
      <c r="H201">
        <v>100</v>
      </c>
      <c r="I201">
        <v>92</v>
      </c>
      <c r="J201">
        <v>19</v>
      </c>
      <c r="K201">
        <v>2.25</v>
      </c>
      <c r="L201">
        <v>92</v>
      </c>
      <c r="M201">
        <v>5.92</v>
      </c>
      <c r="N201">
        <v>3.75</v>
      </c>
      <c r="S201" t="s">
        <v>153</v>
      </c>
      <c r="U201" s="3" t="s">
        <v>66</v>
      </c>
      <c r="V201" s="3" t="s">
        <v>406</v>
      </c>
      <c r="X201" s="10">
        <v>1</v>
      </c>
      <c r="Y201" t="s">
        <v>56</v>
      </c>
      <c r="Z201" t="s">
        <v>56</v>
      </c>
      <c r="AA201" s="7">
        <v>0</v>
      </c>
      <c r="AB201" s="7"/>
      <c r="AC201" s="3"/>
    </row>
    <row r="202" spans="1:29" x14ac:dyDescent="0.25">
      <c r="A202" t="s">
        <v>128</v>
      </c>
      <c r="B202" t="s">
        <v>241</v>
      </c>
      <c r="C202" s="1">
        <v>44506.708333333336</v>
      </c>
      <c r="D202" s="12" t="s">
        <v>490</v>
      </c>
      <c r="E202" s="12" t="s">
        <v>477</v>
      </c>
      <c r="F202">
        <v>24</v>
      </c>
      <c r="G202">
        <v>4</v>
      </c>
      <c r="H202">
        <v>83</v>
      </c>
      <c r="I202">
        <v>92</v>
      </c>
      <c r="J202">
        <v>28</v>
      </c>
      <c r="K202">
        <v>1.63</v>
      </c>
      <c r="L202">
        <v>83</v>
      </c>
      <c r="M202">
        <v>4.17</v>
      </c>
      <c r="N202">
        <v>2.88</v>
      </c>
      <c r="S202" t="s">
        <v>399</v>
      </c>
      <c r="U202" s="3" t="s">
        <v>59</v>
      </c>
      <c r="V202" s="3" t="s">
        <v>550</v>
      </c>
      <c r="X202" s="10">
        <v>1</v>
      </c>
      <c r="Y202" t="s">
        <v>56</v>
      </c>
      <c r="Z202" t="s">
        <v>56</v>
      </c>
      <c r="AA202" s="7">
        <v>0</v>
      </c>
      <c r="AB202" s="7"/>
    </row>
    <row r="203" spans="1:29" x14ac:dyDescent="0.25">
      <c r="A203" t="s">
        <v>218</v>
      </c>
      <c r="B203" t="s">
        <v>261</v>
      </c>
      <c r="C203" s="1">
        <v>44506.708333333336</v>
      </c>
      <c r="D203" s="12" t="s">
        <v>262</v>
      </c>
      <c r="E203" s="12" t="s">
        <v>756</v>
      </c>
      <c r="F203">
        <v>12</v>
      </c>
      <c r="G203">
        <v>0</v>
      </c>
      <c r="H203">
        <v>83</v>
      </c>
      <c r="I203">
        <v>92</v>
      </c>
      <c r="J203">
        <v>23</v>
      </c>
      <c r="K203">
        <v>2.58</v>
      </c>
      <c r="L203">
        <v>83</v>
      </c>
      <c r="M203">
        <v>5.58</v>
      </c>
      <c r="N203">
        <v>4.33</v>
      </c>
      <c r="S203" t="s">
        <v>153</v>
      </c>
      <c r="U203" s="3" t="s">
        <v>60</v>
      </c>
      <c r="V203" s="3" t="s">
        <v>55</v>
      </c>
      <c r="X203" s="10">
        <v>1</v>
      </c>
      <c r="Y203" t="s">
        <v>56</v>
      </c>
      <c r="Z203" t="s">
        <v>56</v>
      </c>
      <c r="AA203" s="7">
        <v>0</v>
      </c>
      <c r="AB203" s="7"/>
    </row>
    <row r="204" spans="1:29" x14ac:dyDescent="0.25">
      <c r="A204" t="s">
        <v>22</v>
      </c>
      <c r="B204" t="s">
        <v>23</v>
      </c>
      <c r="C204" s="1">
        <v>44506.71875</v>
      </c>
      <c r="D204" s="12" t="s">
        <v>317</v>
      </c>
      <c r="E204" s="12" t="s">
        <v>449</v>
      </c>
      <c r="F204">
        <v>12</v>
      </c>
      <c r="G204">
        <v>8</v>
      </c>
      <c r="H204">
        <v>83</v>
      </c>
      <c r="I204">
        <v>83</v>
      </c>
      <c r="J204">
        <v>31</v>
      </c>
      <c r="K204">
        <v>1.08</v>
      </c>
      <c r="L204">
        <v>75</v>
      </c>
      <c r="M204">
        <v>5.33</v>
      </c>
      <c r="N204">
        <v>1.92</v>
      </c>
      <c r="S204" t="s">
        <v>399</v>
      </c>
      <c r="U204" s="3" t="s">
        <v>66</v>
      </c>
      <c r="V204" s="3" t="s">
        <v>173</v>
      </c>
      <c r="X204" s="10">
        <v>1</v>
      </c>
      <c r="Y204" t="s">
        <v>56</v>
      </c>
      <c r="Z204" t="s">
        <v>56</v>
      </c>
      <c r="AA204" s="7">
        <v>0</v>
      </c>
      <c r="AB204" s="7"/>
    </row>
    <row r="205" spans="1:29" x14ac:dyDescent="0.25">
      <c r="A205" t="s">
        <v>330</v>
      </c>
      <c r="B205" t="s">
        <v>751</v>
      </c>
      <c r="C205" s="1">
        <v>44506.791666666664</v>
      </c>
      <c r="D205" s="12" t="s">
        <v>1080</v>
      </c>
      <c r="E205" s="12" t="s">
        <v>873</v>
      </c>
      <c r="F205">
        <v>10</v>
      </c>
      <c r="G205">
        <v>0</v>
      </c>
      <c r="H205">
        <v>80</v>
      </c>
      <c r="I205">
        <v>80</v>
      </c>
      <c r="J205">
        <v>33</v>
      </c>
      <c r="K205">
        <v>1.5</v>
      </c>
      <c r="L205">
        <v>90</v>
      </c>
      <c r="M205">
        <v>5.0999999999999996</v>
      </c>
      <c r="N205">
        <v>2.5</v>
      </c>
      <c r="S205" t="s">
        <v>1266</v>
      </c>
      <c r="U205" s="3" t="s">
        <v>63</v>
      </c>
      <c r="V205" s="3" t="s">
        <v>104</v>
      </c>
      <c r="X205" s="10">
        <v>1</v>
      </c>
      <c r="Y205" t="s">
        <v>56</v>
      </c>
      <c r="Z205" t="s">
        <v>56</v>
      </c>
      <c r="AA205" s="7">
        <v>0</v>
      </c>
      <c r="AB205" s="7"/>
    </row>
    <row r="206" spans="1:29" x14ac:dyDescent="0.25">
      <c r="A206" t="s">
        <v>218</v>
      </c>
      <c r="B206" t="s">
        <v>261</v>
      </c>
      <c r="C206" s="1">
        <v>44506.8125</v>
      </c>
      <c r="D206" s="12" t="s">
        <v>450</v>
      </c>
      <c r="E206" s="12" t="s">
        <v>904</v>
      </c>
      <c r="F206">
        <v>12</v>
      </c>
      <c r="G206">
        <v>0</v>
      </c>
      <c r="H206">
        <v>100</v>
      </c>
      <c r="I206">
        <v>100</v>
      </c>
      <c r="J206">
        <v>19</v>
      </c>
      <c r="K206">
        <v>2</v>
      </c>
      <c r="L206">
        <v>100</v>
      </c>
      <c r="M206">
        <v>6.42</v>
      </c>
      <c r="N206">
        <v>4</v>
      </c>
      <c r="S206" t="s">
        <v>1266</v>
      </c>
      <c r="U206" s="3" t="s">
        <v>65</v>
      </c>
      <c r="V206" s="3" t="s">
        <v>58</v>
      </c>
      <c r="X206" s="10">
        <v>0</v>
      </c>
      <c r="Y206" t="s">
        <v>56</v>
      </c>
      <c r="Z206" t="s">
        <v>56</v>
      </c>
      <c r="AA206" s="7">
        <v>0</v>
      </c>
      <c r="AB206" s="7"/>
    </row>
    <row r="207" spans="1:29" x14ac:dyDescent="0.25">
      <c r="A207" t="s">
        <v>264</v>
      </c>
      <c r="B207" t="s">
        <v>265</v>
      </c>
      <c r="C207" s="1">
        <v>44506.822916666664</v>
      </c>
      <c r="D207" s="12" t="s">
        <v>671</v>
      </c>
      <c r="E207" s="12" t="s">
        <v>774</v>
      </c>
      <c r="F207">
        <v>11</v>
      </c>
      <c r="G207">
        <v>0</v>
      </c>
      <c r="H207">
        <v>83</v>
      </c>
      <c r="I207">
        <v>91</v>
      </c>
      <c r="J207">
        <v>21</v>
      </c>
      <c r="K207">
        <v>2</v>
      </c>
      <c r="L207">
        <v>100</v>
      </c>
      <c r="M207">
        <v>5.18</v>
      </c>
      <c r="N207">
        <v>3.36</v>
      </c>
      <c r="S207" t="s">
        <v>1266</v>
      </c>
      <c r="U207" s="3" t="s">
        <v>64</v>
      </c>
      <c r="V207" s="3" t="s">
        <v>64</v>
      </c>
      <c r="X207" s="10">
        <v>1</v>
      </c>
      <c r="Y207" t="s">
        <v>56</v>
      </c>
      <c r="Z207" t="s">
        <v>56</v>
      </c>
      <c r="AA207" s="7">
        <v>0</v>
      </c>
      <c r="AB207" s="7"/>
    </row>
    <row r="208" spans="1:29" x14ac:dyDescent="0.25">
      <c r="A208" t="s">
        <v>43</v>
      </c>
      <c r="B208" t="s">
        <v>44</v>
      </c>
      <c r="C208" s="1">
        <v>44506.822916666664</v>
      </c>
      <c r="D208" s="12" t="s">
        <v>269</v>
      </c>
      <c r="E208" s="12" t="s">
        <v>223</v>
      </c>
      <c r="F208">
        <v>12</v>
      </c>
      <c r="G208">
        <v>0</v>
      </c>
      <c r="H208">
        <v>83</v>
      </c>
      <c r="I208">
        <v>92</v>
      </c>
      <c r="J208">
        <v>28</v>
      </c>
      <c r="K208">
        <v>2.08</v>
      </c>
      <c r="L208">
        <v>100</v>
      </c>
      <c r="M208">
        <v>6.42</v>
      </c>
      <c r="N208">
        <v>3.42</v>
      </c>
      <c r="S208" t="s">
        <v>1266</v>
      </c>
      <c r="U208" s="3" t="s">
        <v>53</v>
      </c>
      <c r="V208" s="3" t="s">
        <v>406</v>
      </c>
      <c r="X208" s="10">
        <v>1</v>
      </c>
      <c r="Y208" t="s">
        <v>56</v>
      </c>
      <c r="Z208" t="s">
        <v>56</v>
      </c>
      <c r="AA208" s="7">
        <v>0</v>
      </c>
      <c r="AB208" s="7"/>
    </row>
    <row r="209" spans="1:29" x14ac:dyDescent="0.25">
      <c r="A209" t="s">
        <v>17</v>
      </c>
      <c r="B209" t="s">
        <v>18</v>
      </c>
      <c r="C209" s="1">
        <v>44506.833333333336</v>
      </c>
      <c r="D209" s="12" t="s">
        <v>877</v>
      </c>
      <c r="E209" s="12" t="s">
        <v>19</v>
      </c>
      <c r="F209">
        <v>12</v>
      </c>
      <c r="G209">
        <v>8</v>
      </c>
      <c r="H209">
        <v>83</v>
      </c>
      <c r="I209">
        <v>92</v>
      </c>
      <c r="J209">
        <v>35</v>
      </c>
      <c r="K209">
        <v>1.58</v>
      </c>
      <c r="L209">
        <v>75</v>
      </c>
      <c r="M209">
        <v>4.67</v>
      </c>
      <c r="N209">
        <v>2.83</v>
      </c>
      <c r="S209" t="s">
        <v>1266</v>
      </c>
      <c r="U209" s="3" t="s">
        <v>63</v>
      </c>
      <c r="V209" s="3" t="s">
        <v>181</v>
      </c>
      <c r="X209" s="10">
        <v>1</v>
      </c>
      <c r="Y209" t="s">
        <v>56</v>
      </c>
      <c r="Z209" t="s">
        <v>56</v>
      </c>
      <c r="AA209" s="7">
        <v>0</v>
      </c>
      <c r="AB209" s="7"/>
    </row>
    <row r="210" spans="1:29" x14ac:dyDescent="0.25">
      <c r="A210" t="s">
        <v>17</v>
      </c>
      <c r="B210" t="s">
        <v>18</v>
      </c>
      <c r="C210" s="1">
        <v>44507.5</v>
      </c>
      <c r="D210" s="12" t="s">
        <v>493</v>
      </c>
      <c r="E210" s="12" t="s">
        <v>453</v>
      </c>
      <c r="F210">
        <v>12</v>
      </c>
      <c r="G210">
        <v>8</v>
      </c>
      <c r="H210">
        <v>83</v>
      </c>
      <c r="I210">
        <v>92</v>
      </c>
      <c r="J210">
        <v>19</v>
      </c>
      <c r="K210">
        <v>1.67</v>
      </c>
      <c r="L210">
        <v>83</v>
      </c>
      <c r="M210">
        <v>4.5</v>
      </c>
      <c r="N210">
        <v>3.5</v>
      </c>
      <c r="S210" t="s">
        <v>120</v>
      </c>
      <c r="U210" s="3" t="s">
        <v>65</v>
      </c>
      <c r="V210" s="3" t="s">
        <v>65</v>
      </c>
      <c r="X210" s="10">
        <v>0</v>
      </c>
      <c r="Y210" t="s">
        <v>56</v>
      </c>
      <c r="Z210" t="s">
        <v>56</v>
      </c>
      <c r="AA210" s="7">
        <v>0</v>
      </c>
      <c r="AB210" s="7"/>
      <c r="AC210" s="3"/>
    </row>
    <row r="211" spans="1:29" x14ac:dyDescent="0.25">
      <c r="A211" t="s">
        <v>43</v>
      </c>
      <c r="B211" t="s">
        <v>44</v>
      </c>
      <c r="C211" s="1">
        <v>44507.520833333336</v>
      </c>
      <c r="D211" s="12" t="s">
        <v>445</v>
      </c>
      <c r="E211" s="12" t="s">
        <v>1121</v>
      </c>
      <c r="F211">
        <v>12</v>
      </c>
      <c r="G211">
        <v>0</v>
      </c>
      <c r="H211">
        <v>100</v>
      </c>
      <c r="I211">
        <v>83</v>
      </c>
      <c r="J211">
        <v>31</v>
      </c>
      <c r="K211">
        <v>1.42</v>
      </c>
      <c r="L211">
        <v>75</v>
      </c>
      <c r="M211">
        <v>4.58</v>
      </c>
      <c r="N211">
        <v>2.75</v>
      </c>
      <c r="S211" t="s">
        <v>120</v>
      </c>
      <c r="U211" s="3" t="s">
        <v>59</v>
      </c>
      <c r="V211" s="3" t="s">
        <v>550</v>
      </c>
      <c r="X211" s="10">
        <v>1</v>
      </c>
      <c r="Y211" t="s">
        <v>56</v>
      </c>
      <c r="Z211" t="s">
        <v>56</v>
      </c>
      <c r="AA211" s="7">
        <v>0</v>
      </c>
      <c r="AB211" s="7"/>
      <c r="AC211" s="3"/>
    </row>
    <row r="212" spans="1:29" x14ac:dyDescent="0.25">
      <c r="A212" t="s">
        <v>320</v>
      </c>
      <c r="B212" t="s">
        <v>321</v>
      </c>
      <c r="C212" s="1">
        <v>44507.520833333336</v>
      </c>
      <c r="D212" s="12" t="s">
        <v>322</v>
      </c>
      <c r="E212" s="12" t="s">
        <v>766</v>
      </c>
      <c r="F212">
        <v>12</v>
      </c>
      <c r="G212">
        <v>0</v>
      </c>
      <c r="H212">
        <v>100</v>
      </c>
      <c r="I212">
        <v>100</v>
      </c>
      <c r="J212">
        <v>18</v>
      </c>
      <c r="K212">
        <v>1.75</v>
      </c>
      <c r="L212">
        <v>83</v>
      </c>
      <c r="M212">
        <v>6</v>
      </c>
      <c r="N212">
        <v>3.42</v>
      </c>
      <c r="S212" t="s">
        <v>153</v>
      </c>
      <c r="U212" s="3" t="s">
        <v>64</v>
      </c>
      <c r="V212" s="3" t="s">
        <v>554</v>
      </c>
      <c r="X212" s="10">
        <v>1</v>
      </c>
      <c r="Y212" t="s">
        <v>56</v>
      </c>
      <c r="Z212" t="s">
        <v>56</v>
      </c>
      <c r="AA212" s="7">
        <v>0</v>
      </c>
      <c r="AB212" s="7"/>
      <c r="AC212" s="3"/>
    </row>
    <row r="213" spans="1:29" x14ac:dyDescent="0.25">
      <c r="A213" t="s">
        <v>264</v>
      </c>
      <c r="B213" t="s">
        <v>334</v>
      </c>
      <c r="C213" s="1">
        <v>44507.541666666664</v>
      </c>
      <c r="D213" s="12" t="s">
        <v>1122</v>
      </c>
      <c r="E213" s="12" t="s">
        <v>691</v>
      </c>
      <c r="F213">
        <v>11</v>
      </c>
      <c r="G213">
        <v>9</v>
      </c>
      <c r="H213">
        <v>80</v>
      </c>
      <c r="I213">
        <v>91</v>
      </c>
      <c r="J213">
        <v>31</v>
      </c>
      <c r="K213">
        <v>2</v>
      </c>
      <c r="L213">
        <v>82</v>
      </c>
      <c r="M213">
        <v>4.3600000000000003</v>
      </c>
      <c r="N213">
        <v>3.27</v>
      </c>
      <c r="S213" t="s">
        <v>153</v>
      </c>
      <c r="U213" s="3" t="s">
        <v>406</v>
      </c>
      <c r="V213" s="3" t="s">
        <v>406</v>
      </c>
      <c r="X213" s="10">
        <v>1</v>
      </c>
      <c r="Y213" t="s">
        <v>56</v>
      </c>
      <c r="Z213" t="s">
        <v>56</v>
      </c>
      <c r="AA213" s="7">
        <v>0</v>
      </c>
      <c r="AB213" s="7"/>
      <c r="AC213" s="3"/>
    </row>
    <row r="214" spans="1:29" x14ac:dyDescent="0.25">
      <c r="A214" t="s">
        <v>414</v>
      </c>
      <c r="B214" t="s">
        <v>415</v>
      </c>
      <c r="C214" s="1">
        <v>44507.541666666664</v>
      </c>
      <c r="D214" s="12" t="s">
        <v>1141</v>
      </c>
      <c r="E214" s="12" t="s">
        <v>499</v>
      </c>
      <c r="F214">
        <v>11</v>
      </c>
      <c r="G214">
        <v>9</v>
      </c>
      <c r="H214">
        <v>80</v>
      </c>
      <c r="I214">
        <v>91</v>
      </c>
      <c r="J214">
        <v>23</v>
      </c>
      <c r="K214">
        <v>1</v>
      </c>
      <c r="L214">
        <v>73</v>
      </c>
      <c r="M214">
        <v>4.45</v>
      </c>
      <c r="N214">
        <v>3.27</v>
      </c>
      <c r="S214" t="s">
        <v>399</v>
      </c>
      <c r="U214" s="3" t="s">
        <v>65</v>
      </c>
      <c r="V214" s="3" t="s">
        <v>55</v>
      </c>
      <c r="X214" s="10">
        <v>1</v>
      </c>
      <c r="Y214" t="s">
        <v>56</v>
      </c>
      <c r="Z214" t="s">
        <v>56</v>
      </c>
      <c r="AA214" s="7">
        <v>0</v>
      </c>
      <c r="AB214" s="7"/>
      <c r="AC214" s="3"/>
    </row>
    <row r="215" spans="1:29" x14ac:dyDescent="0.25">
      <c r="A215" t="s">
        <v>330</v>
      </c>
      <c r="B215" t="s">
        <v>751</v>
      </c>
      <c r="C215" s="1">
        <v>44507.5625</v>
      </c>
      <c r="D215" s="12" t="s">
        <v>908</v>
      </c>
      <c r="E215" s="12" t="s">
        <v>752</v>
      </c>
      <c r="F215">
        <v>10</v>
      </c>
      <c r="G215">
        <v>0</v>
      </c>
      <c r="H215">
        <v>80</v>
      </c>
      <c r="I215">
        <v>90</v>
      </c>
      <c r="J215">
        <v>28</v>
      </c>
      <c r="K215">
        <v>1.8</v>
      </c>
      <c r="L215">
        <v>100</v>
      </c>
      <c r="M215">
        <v>4.0999999999999996</v>
      </c>
      <c r="N215">
        <v>3.3</v>
      </c>
      <c r="S215" t="s">
        <v>153</v>
      </c>
      <c r="U215" s="3" t="s">
        <v>58</v>
      </c>
      <c r="V215" s="3" t="s">
        <v>122</v>
      </c>
      <c r="X215" s="10">
        <v>1</v>
      </c>
      <c r="Y215" t="s">
        <v>56</v>
      </c>
      <c r="Z215" t="s">
        <v>56</v>
      </c>
      <c r="AA215" s="7">
        <v>0</v>
      </c>
      <c r="AB215" s="7"/>
    </row>
    <row r="216" spans="1:29" x14ac:dyDescent="0.25">
      <c r="A216" t="s">
        <v>33</v>
      </c>
      <c r="B216" t="s">
        <v>34</v>
      </c>
      <c r="C216" s="1">
        <v>44507.583333333336</v>
      </c>
      <c r="D216" s="12" t="s">
        <v>1124</v>
      </c>
      <c r="E216" s="12" t="s">
        <v>36</v>
      </c>
      <c r="F216">
        <v>12</v>
      </c>
      <c r="G216">
        <v>0</v>
      </c>
      <c r="H216">
        <v>80</v>
      </c>
      <c r="I216">
        <v>83</v>
      </c>
      <c r="J216">
        <v>32</v>
      </c>
      <c r="K216">
        <v>1.92</v>
      </c>
      <c r="L216">
        <v>83</v>
      </c>
      <c r="M216">
        <v>5</v>
      </c>
      <c r="N216">
        <v>3.25</v>
      </c>
      <c r="S216" t="s">
        <v>153</v>
      </c>
      <c r="U216" s="3" t="s">
        <v>55</v>
      </c>
      <c r="V216" s="3" t="s">
        <v>550</v>
      </c>
      <c r="X216" s="10">
        <v>1</v>
      </c>
      <c r="Y216" t="s">
        <v>56</v>
      </c>
      <c r="Z216" t="s">
        <v>56</v>
      </c>
      <c r="AA216" s="7">
        <v>0</v>
      </c>
      <c r="AB216" s="7"/>
    </row>
    <row r="217" spans="1:29" x14ac:dyDescent="0.25">
      <c r="A217" t="s">
        <v>17</v>
      </c>
      <c r="B217" t="s">
        <v>18</v>
      </c>
      <c r="C217" s="1">
        <v>44507.583333333336</v>
      </c>
      <c r="D217" s="12" t="s">
        <v>866</v>
      </c>
      <c r="E217" s="12" t="s">
        <v>881</v>
      </c>
      <c r="F217">
        <v>11</v>
      </c>
      <c r="G217">
        <v>0</v>
      </c>
      <c r="H217">
        <v>100</v>
      </c>
      <c r="I217">
        <v>82</v>
      </c>
      <c r="J217">
        <v>30</v>
      </c>
      <c r="K217">
        <v>1.18</v>
      </c>
      <c r="L217">
        <v>73</v>
      </c>
      <c r="M217">
        <v>4.45</v>
      </c>
      <c r="N217">
        <v>2.36</v>
      </c>
      <c r="S217" t="s">
        <v>399</v>
      </c>
      <c r="U217" s="3" t="s">
        <v>60</v>
      </c>
      <c r="V217" s="3" t="s">
        <v>64</v>
      </c>
      <c r="X217" s="10">
        <v>1</v>
      </c>
      <c r="Y217" t="s">
        <v>56</v>
      </c>
      <c r="Z217" t="s">
        <v>56</v>
      </c>
      <c r="AA217" s="7">
        <v>0</v>
      </c>
      <c r="AB217" s="7"/>
      <c r="AC217" s="3"/>
    </row>
    <row r="218" spans="1:29" x14ac:dyDescent="0.25">
      <c r="A218" t="s">
        <v>33</v>
      </c>
      <c r="B218" t="s">
        <v>34</v>
      </c>
      <c r="C218" s="1">
        <v>44507.583333333336</v>
      </c>
      <c r="D218" s="12" t="s">
        <v>240</v>
      </c>
      <c r="E218" s="12" t="s">
        <v>468</v>
      </c>
      <c r="F218">
        <v>13</v>
      </c>
      <c r="G218">
        <v>0</v>
      </c>
      <c r="H218">
        <v>86</v>
      </c>
      <c r="I218">
        <v>85</v>
      </c>
      <c r="J218">
        <v>20</v>
      </c>
      <c r="K218">
        <v>2.23</v>
      </c>
      <c r="L218">
        <v>92</v>
      </c>
      <c r="M218">
        <v>5.08</v>
      </c>
      <c r="N218">
        <v>3.54</v>
      </c>
      <c r="S218" t="s">
        <v>153</v>
      </c>
      <c r="U218" s="3" t="s">
        <v>65</v>
      </c>
      <c r="V218" s="3" t="s">
        <v>65</v>
      </c>
      <c r="X218" s="10">
        <v>0</v>
      </c>
      <c r="Y218" t="s">
        <v>56</v>
      </c>
      <c r="Z218" t="s">
        <v>56</v>
      </c>
      <c r="AA218" s="7">
        <v>0</v>
      </c>
      <c r="AB218" s="7"/>
    </row>
    <row r="219" spans="1:29" x14ac:dyDescent="0.25">
      <c r="A219" t="s">
        <v>128</v>
      </c>
      <c r="B219" t="s">
        <v>129</v>
      </c>
      <c r="C219" s="1">
        <v>44507.583333333336</v>
      </c>
      <c r="D219" s="12" t="s">
        <v>136</v>
      </c>
      <c r="E219" s="12" t="s">
        <v>147</v>
      </c>
      <c r="F219">
        <v>26</v>
      </c>
      <c r="G219">
        <v>4</v>
      </c>
      <c r="H219">
        <v>100</v>
      </c>
      <c r="I219">
        <v>92</v>
      </c>
      <c r="J219">
        <v>21</v>
      </c>
      <c r="K219">
        <v>1.73</v>
      </c>
      <c r="L219">
        <v>85</v>
      </c>
      <c r="M219">
        <v>5.27</v>
      </c>
      <c r="N219">
        <v>3.85</v>
      </c>
      <c r="S219" t="s">
        <v>153</v>
      </c>
      <c r="U219" s="3" t="s">
        <v>60</v>
      </c>
      <c r="V219" s="3" t="s">
        <v>173</v>
      </c>
      <c r="X219" s="10">
        <v>1</v>
      </c>
      <c r="Y219" t="s">
        <v>56</v>
      </c>
      <c r="Z219" t="s">
        <v>56</v>
      </c>
      <c r="AA219" s="7">
        <v>0</v>
      </c>
      <c r="AB219" s="7"/>
    </row>
    <row r="220" spans="1:29" x14ac:dyDescent="0.25">
      <c r="A220" t="s">
        <v>26</v>
      </c>
      <c r="B220" t="s">
        <v>13</v>
      </c>
      <c r="C220" s="1">
        <v>44507.583333333336</v>
      </c>
      <c r="D220" s="12" t="s">
        <v>244</v>
      </c>
      <c r="E220" s="12" t="s">
        <v>1123</v>
      </c>
      <c r="F220">
        <v>10</v>
      </c>
      <c r="G220">
        <v>0</v>
      </c>
      <c r="H220">
        <v>80</v>
      </c>
      <c r="I220">
        <v>90</v>
      </c>
      <c r="J220">
        <v>21</v>
      </c>
      <c r="K220">
        <v>1.8</v>
      </c>
      <c r="L220">
        <v>90</v>
      </c>
      <c r="M220">
        <v>5</v>
      </c>
      <c r="N220">
        <v>3.1</v>
      </c>
      <c r="S220" t="s">
        <v>153</v>
      </c>
      <c r="U220" s="3" t="s">
        <v>55</v>
      </c>
      <c r="V220" s="3" t="s">
        <v>55</v>
      </c>
      <c r="X220" s="10">
        <v>1</v>
      </c>
      <c r="Y220" t="s">
        <v>56</v>
      </c>
      <c r="Z220" t="s">
        <v>56</v>
      </c>
      <c r="AA220" s="7">
        <v>0</v>
      </c>
      <c r="AB220" s="7"/>
    </row>
    <row r="221" spans="1:29" x14ac:dyDescent="0.25">
      <c r="A221" t="s">
        <v>41</v>
      </c>
      <c r="B221" t="s">
        <v>42</v>
      </c>
      <c r="C221" s="1">
        <v>44507.583333333336</v>
      </c>
      <c r="D221" s="12" t="s">
        <v>460</v>
      </c>
      <c r="E221" s="12" t="s">
        <v>586</v>
      </c>
      <c r="F221">
        <v>26</v>
      </c>
      <c r="G221">
        <v>0</v>
      </c>
      <c r="H221">
        <v>92</v>
      </c>
      <c r="I221">
        <v>85</v>
      </c>
      <c r="J221">
        <v>32</v>
      </c>
      <c r="K221">
        <v>1.65</v>
      </c>
      <c r="L221">
        <v>88</v>
      </c>
      <c r="M221">
        <v>5.77</v>
      </c>
      <c r="N221">
        <v>3.08</v>
      </c>
      <c r="S221" t="s">
        <v>153</v>
      </c>
      <c r="U221" s="3" t="s">
        <v>58</v>
      </c>
      <c r="V221" s="3" t="s">
        <v>175</v>
      </c>
      <c r="X221" s="10">
        <v>1</v>
      </c>
      <c r="Y221" t="s">
        <v>56</v>
      </c>
      <c r="Z221" t="s">
        <v>56</v>
      </c>
      <c r="AA221" s="7">
        <v>0</v>
      </c>
      <c r="AB221" s="7"/>
    </row>
    <row r="222" spans="1:29" x14ac:dyDescent="0.25">
      <c r="A222" t="s">
        <v>17</v>
      </c>
      <c r="B222" t="s">
        <v>18</v>
      </c>
      <c r="C222" s="1">
        <v>44507.583333333336</v>
      </c>
      <c r="D222" s="12" t="s">
        <v>286</v>
      </c>
      <c r="E222" s="12" t="s">
        <v>39</v>
      </c>
      <c r="F222">
        <v>12</v>
      </c>
      <c r="G222">
        <v>0</v>
      </c>
      <c r="H222">
        <v>83</v>
      </c>
      <c r="I222">
        <v>100</v>
      </c>
      <c r="J222">
        <v>31</v>
      </c>
      <c r="K222">
        <v>2</v>
      </c>
      <c r="L222">
        <v>100</v>
      </c>
      <c r="M222">
        <v>5.5</v>
      </c>
      <c r="N222">
        <v>3.25</v>
      </c>
      <c r="S222" t="s">
        <v>153</v>
      </c>
      <c r="U222" s="3" t="s">
        <v>65</v>
      </c>
      <c r="V222" s="3" t="s">
        <v>175</v>
      </c>
      <c r="X222" s="10">
        <v>1</v>
      </c>
      <c r="Y222" t="s">
        <v>56</v>
      </c>
      <c r="Z222" t="s">
        <v>56</v>
      </c>
      <c r="AA222" s="7">
        <v>0</v>
      </c>
      <c r="AB222" s="7"/>
    </row>
    <row r="223" spans="1:29" x14ac:dyDescent="0.25">
      <c r="A223" t="s">
        <v>579</v>
      </c>
      <c r="B223" t="s">
        <v>667</v>
      </c>
      <c r="C223" s="1">
        <v>44507.625</v>
      </c>
      <c r="D223" s="12" t="s">
        <v>668</v>
      </c>
      <c r="E223" s="12" t="s">
        <v>1145</v>
      </c>
      <c r="F223">
        <v>12</v>
      </c>
      <c r="G223">
        <v>0</v>
      </c>
      <c r="H223">
        <v>100</v>
      </c>
      <c r="I223">
        <v>83</v>
      </c>
      <c r="J223">
        <v>26</v>
      </c>
      <c r="K223">
        <v>1.17</v>
      </c>
      <c r="L223">
        <v>83</v>
      </c>
      <c r="M223">
        <v>4.08</v>
      </c>
      <c r="N223">
        <v>2.67</v>
      </c>
      <c r="S223" t="s">
        <v>120</v>
      </c>
      <c r="U223" s="3" t="s">
        <v>59</v>
      </c>
      <c r="V223" s="3" t="s">
        <v>842</v>
      </c>
      <c r="X223" s="10">
        <v>1</v>
      </c>
      <c r="Y223" t="s">
        <v>56</v>
      </c>
      <c r="Z223" t="s">
        <v>56</v>
      </c>
      <c r="AA223" s="7">
        <v>0</v>
      </c>
      <c r="AB223" s="7"/>
    </row>
    <row r="224" spans="1:29" x14ac:dyDescent="0.25">
      <c r="A224" t="s">
        <v>22</v>
      </c>
      <c r="B224" t="s">
        <v>430</v>
      </c>
      <c r="C224" s="1">
        <v>44507.635416666664</v>
      </c>
      <c r="D224" s="12" t="s">
        <v>679</v>
      </c>
      <c r="E224" s="12" t="s">
        <v>880</v>
      </c>
      <c r="F224">
        <v>11</v>
      </c>
      <c r="G224">
        <v>0</v>
      </c>
      <c r="H224">
        <v>100</v>
      </c>
      <c r="I224">
        <v>82</v>
      </c>
      <c r="J224">
        <v>32</v>
      </c>
      <c r="K224">
        <v>1.55</v>
      </c>
      <c r="L224">
        <v>82</v>
      </c>
      <c r="M224">
        <v>4.18</v>
      </c>
      <c r="N224">
        <v>2.64</v>
      </c>
      <c r="S224" t="s">
        <v>120</v>
      </c>
      <c r="U224" s="3" t="s">
        <v>58</v>
      </c>
      <c r="V224" s="3" t="s">
        <v>177</v>
      </c>
      <c r="X224" s="10">
        <v>1</v>
      </c>
      <c r="Y224" t="s">
        <v>56</v>
      </c>
      <c r="Z224" t="s">
        <v>56</v>
      </c>
      <c r="AA224" s="7">
        <v>0</v>
      </c>
      <c r="AB224" s="7"/>
    </row>
    <row r="225" spans="1:29" x14ac:dyDescent="0.25">
      <c r="A225" t="s">
        <v>218</v>
      </c>
      <c r="B225" t="s">
        <v>261</v>
      </c>
      <c r="C225" s="1">
        <v>44507.645833333336</v>
      </c>
      <c r="D225" s="12" t="s">
        <v>433</v>
      </c>
      <c r="E225" s="12" t="s">
        <v>451</v>
      </c>
      <c r="F225">
        <v>12</v>
      </c>
      <c r="G225">
        <v>0</v>
      </c>
      <c r="H225">
        <v>100</v>
      </c>
      <c r="I225">
        <v>100</v>
      </c>
      <c r="J225">
        <v>22</v>
      </c>
      <c r="K225">
        <v>2</v>
      </c>
      <c r="L225">
        <v>92</v>
      </c>
      <c r="M225">
        <v>6.08</v>
      </c>
      <c r="N225">
        <v>3.92</v>
      </c>
      <c r="S225" t="s">
        <v>153</v>
      </c>
      <c r="U225" s="3" t="s">
        <v>65</v>
      </c>
      <c r="V225" s="3" t="s">
        <v>58</v>
      </c>
      <c r="X225" s="10">
        <v>0</v>
      </c>
      <c r="Y225" t="s">
        <v>56</v>
      </c>
      <c r="Z225" t="s">
        <v>56</v>
      </c>
      <c r="AA225" s="7">
        <v>0</v>
      </c>
      <c r="AB225" s="7"/>
    </row>
    <row r="226" spans="1:29" x14ac:dyDescent="0.25">
      <c r="A226" t="s">
        <v>218</v>
      </c>
      <c r="B226" t="s">
        <v>261</v>
      </c>
      <c r="C226" s="1">
        <v>44507.645833333336</v>
      </c>
      <c r="D226" s="12" t="s">
        <v>905</v>
      </c>
      <c r="E226" s="12" t="s">
        <v>434</v>
      </c>
      <c r="F226">
        <v>11</v>
      </c>
      <c r="G226">
        <v>0</v>
      </c>
      <c r="H226">
        <v>100</v>
      </c>
      <c r="I226">
        <v>91</v>
      </c>
      <c r="J226">
        <v>28</v>
      </c>
      <c r="K226">
        <v>1.82</v>
      </c>
      <c r="L226">
        <v>91</v>
      </c>
      <c r="M226">
        <v>5.73</v>
      </c>
      <c r="N226">
        <v>3.36</v>
      </c>
      <c r="S226" t="s">
        <v>153</v>
      </c>
      <c r="U226" s="3" t="s">
        <v>65</v>
      </c>
      <c r="V226" s="3" t="s">
        <v>63</v>
      </c>
      <c r="X226" s="10">
        <v>1</v>
      </c>
      <c r="Y226" t="s">
        <v>56</v>
      </c>
      <c r="Z226" t="s">
        <v>56</v>
      </c>
      <c r="AA226" s="7">
        <v>0</v>
      </c>
      <c r="AB226" s="7"/>
    </row>
    <row r="227" spans="1:29" x14ac:dyDescent="0.25">
      <c r="A227" t="s">
        <v>37</v>
      </c>
      <c r="B227" t="s">
        <v>38</v>
      </c>
      <c r="C227" s="1">
        <v>44507.666666666664</v>
      </c>
      <c r="D227" s="12" t="s">
        <v>248</v>
      </c>
      <c r="E227" s="12" t="s">
        <v>413</v>
      </c>
      <c r="F227">
        <v>13</v>
      </c>
      <c r="G227">
        <v>0</v>
      </c>
      <c r="H227">
        <v>86</v>
      </c>
      <c r="I227">
        <v>92</v>
      </c>
      <c r="J227">
        <v>27</v>
      </c>
      <c r="K227">
        <v>1.31</v>
      </c>
      <c r="L227">
        <v>85</v>
      </c>
      <c r="M227">
        <v>4.38</v>
      </c>
      <c r="N227">
        <v>2.69</v>
      </c>
      <c r="S227" t="s">
        <v>120</v>
      </c>
      <c r="U227" s="3" t="s">
        <v>173</v>
      </c>
      <c r="V227" s="3" t="s">
        <v>61</v>
      </c>
      <c r="X227" s="10">
        <v>1</v>
      </c>
      <c r="Y227" t="s">
        <v>56</v>
      </c>
      <c r="Z227" t="s">
        <v>56</v>
      </c>
      <c r="AA227" s="7">
        <v>0</v>
      </c>
      <c r="AB227" s="7"/>
    </row>
    <row r="228" spans="1:29" x14ac:dyDescent="0.25">
      <c r="A228" t="s">
        <v>17</v>
      </c>
      <c r="B228" t="s">
        <v>18</v>
      </c>
      <c r="C228" s="1">
        <v>44507.666666666664</v>
      </c>
      <c r="D228" s="12" t="s">
        <v>875</v>
      </c>
      <c r="E228" s="12" t="s">
        <v>867</v>
      </c>
      <c r="F228">
        <v>12</v>
      </c>
      <c r="G228">
        <v>8</v>
      </c>
      <c r="H228">
        <v>86</v>
      </c>
      <c r="I228">
        <v>83</v>
      </c>
      <c r="J228">
        <v>23</v>
      </c>
      <c r="K228">
        <v>1.42</v>
      </c>
      <c r="L228">
        <v>83</v>
      </c>
      <c r="M228">
        <v>3.42</v>
      </c>
      <c r="N228">
        <v>3</v>
      </c>
      <c r="S228" t="s">
        <v>399</v>
      </c>
      <c r="U228" s="3" t="s">
        <v>65</v>
      </c>
      <c r="V228" s="3" t="s">
        <v>58</v>
      </c>
      <c r="X228" s="10">
        <v>0</v>
      </c>
      <c r="Y228" t="s">
        <v>56</v>
      </c>
      <c r="Z228" t="s">
        <v>56</v>
      </c>
      <c r="AA228" s="7">
        <v>0</v>
      </c>
      <c r="AB228" s="7"/>
      <c r="AC228" s="3"/>
    </row>
    <row r="229" spans="1:29" x14ac:dyDescent="0.25">
      <c r="A229" t="s">
        <v>128</v>
      </c>
      <c r="B229" t="s">
        <v>241</v>
      </c>
      <c r="C229" s="1">
        <v>44507.666666666664</v>
      </c>
      <c r="D229" s="12" t="s">
        <v>677</v>
      </c>
      <c r="E229" s="12" t="s">
        <v>478</v>
      </c>
      <c r="F229">
        <v>24</v>
      </c>
      <c r="G229">
        <v>0</v>
      </c>
      <c r="H229">
        <v>92</v>
      </c>
      <c r="I229">
        <v>96</v>
      </c>
      <c r="J229">
        <v>25</v>
      </c>
      <c r="K229">
        <v>1.88</v>
      </c>
      <c r="L229">
        <v>92</v>
      </c>
      <c r="M229">
        <v>5.21</v>
      </c>
      <c r="N229">
        <v>3.79</v>
      </c>
      <c r="S229" t="s">
        <v>153</v>
      </c>
      <c r="U229" s="3" t="s">
        <v>53</v>
      </c>
      <c r="V229" s="3" t="s">
        <v>173</v>
      </c>
      <c r="X229" s="10">
        <v>1</v>
      </c>
      <c r="Y229" t="s">
        <v>56</v>
      </c>
      <c r="Z229" t="s">
        <v>56</v>
      </c>
      <c r="AA229" s="7">
        <v>0</v>
      </c>
      <c r="AB229" s="7"/>
    </row>
    <row r="230" spans="1:29" x14ac:dyDescent="0.25">
      <c r="A230" t="s">
        <v>26</v>
      </c>
      <c r="B230" t="s">
        <v>13</v>
      </c>
      <c r="C230" s="1">
        <v>44507.6875</v>
      </c>
      <c r="D230" s="12" t="s">
        <v>421</v>
      </c>
      <c r="E230" s="12" t="s">
        <v>1146</v>
      </c>
      <c r="F230">
        <v>10</v>
      </c>
      <c r="G230">
        <v>0</v>
      </c>
      <c r="H230">
        <v>100</v>
      </c>
      <c r="I230">
        <v>90</v>
      </c>
      <c r="J230">
        <v>27</v>
      </c>
      <c r="K230">
        <v>2.2999999999999998</v>
      </c>
      <c r="L230">
        <v>100</v>
      </c>
      <c r="M230">
        <v>5.4</v>
      </c>
      <c r="N230">
        <v>3.8</v>
      </c>
      <c r="S230" t="s">
        <v>153</v>
      </c>
      <c r="U230" s="3" t="s">
        <v>55</v>
      </c>
      <c r="V230" s="3" t="s">
        <v>175</v>
      </c>
      <c r="X230" s="10">
        <v>1</v>
      </c>
      <c r="Y230" t="s">
        <v>56</v>
      </c>
      <c r="Z230" t="s">
        <v>56</v>
      </c>
      <c r="AA230" s="7">
        <v>0</v>
      </c>
      <c r="AB230" s="7"/>
    </row>
    <row r="231" spans="1:29" x14ac:dyDescent="0.25">
      <c r="A231" t="s">
        <v>264</v>
      </c>
      <c r="B231" t="s">
        <v>265</v>
      </c>
      <c r="C231" s="1">
        <v>44507.708333333336</v>
      </c>
      <c r="D231" s="12" t="s">
        <v>672</v>
      </c>
      <c r="E231" s="12" t="s">
        <v>1147</v>
      </c>
      <c r="F231">
        <v>10</v>
      </c>
      <c r="G231">
        <v>0</v>
      </c>
      <c r="H231">
        <v>100</v>
      </c>
      <c r="I231">
        <v>80</v>
      </c>
      <c r="J231">
        <v>33</v>
      </c>
      <c r="K231">
        <v>2.5</v>
      </c>
      <c r="L231">
        <v>100</v>
      </c>
      <c r="M231">
        <v>6</v>
      </c>
      <c r="N231">
        <v>3.7</v>
      </c>
      <c r="S231" t="s">
        <v>153</v>
      </c>
      <c r="U231" s="3" t="s">
        <v>66</v>
      </c>
      <c r="V231" s="3" t="s">
        <v>53</v>
      </c>
      <c r="X231" s="10">
        <v>1</v>
      </c>
      <c r="Y231" t="s">
        <v>56</v>
      </c>
      <c r="Z231" t="s">
        <v>56</v>
      </c>
      <c r="AA231" s="7">
        <v>0</v>
      </c>
      <c r="AB231" s="7"/>
    </row>
    <row r="232" spans="1:29" x14ac:dyDescent="0.25">
      <c r="A232" t="s">
        <v>264</v>
      </c>
      <c r="B232" t="s">
        <v>265</v>
      </c>
      <c r="C232" s="1">
        <v>44507.708333333336</v>
      </c>
      <c r="D232" s="12" t="s">
        <v>210</v>
      </c>
      <c r="E232" s="12" t="s">
        <v>693</v>
      </c>
      <c r="F232">
        <v>10</v>
      </c>
      <c r="G232">
        <v>0</v>
      </c>
      <c r="H232">
        <v>100</v>
      </c>
      <c r="I232">
        <v>80</v>
      </c>
      <c r="J232">
        <v>29</v>
      </c>
      <c r="K232">
        <v>1.8</v>
      </c>
      <c r="L232">
        <v>100</v>
      </c>
      <c r="M232">
        <v>4.5999999999999996</v>
      </c>
      <c r="N232">
        <v>2.9</v>
      </c>
      <c r="S232" t="s">
        <v>153</v>
      </c>
      <c r="U232" s="3" t="s">
        <v>55</v>
      </c>
      <c r="V232" s="3" t="s">
        <v>55</v>
      </c>
      <c r="X232" s="10">
        <v>1</v>
      </c>
      <c r="Y232" t="s">
        <v>56</v>
      </c>
      <c r="Z232" t="s">
        <v>56</v>
      </c>
      <c r="AA232" s="7">
        <v>0</v>
      </c>
      <c r="AB232" s="7"/>
    </row>
    <row r="233" spans="1:29" x14ac:dyDescent="0.25">
      <c r="A233" t="s">
        <v>408</v>
      </c>
      <c r="B233" t="s">
        <v>409</v>
      </c>
      <c r="C233" s="1">
        <v>44507.708333333336</v>
      </c>
      <c r="D233" s="12" t="s">
        <v>410</v>
      </c>
      <c r="E233" s="12" t="s">
        <v>926</v>
      </c>
      <c r="F233">
        <v>14</v>
      </c>
      <c r="G233">
        <v>0</v>
      </c>
      <c r="H233">
        <v>86</v>
      </c>
      <c r="I233">
        <v>93</v>
      </c>
      <c r="J233">
        <v>29</v>
      </c>
      <c r="K233">
        <v>1.57</v>
      </c>
      <c r="L233">
        <v>86</v>
      </c>
      <c r="M233">
        <v>4.6399999999999997</v>
      </c>
      <c r="N233">
        <v>2.64</v>
      </c>
      <c r="S233" t="s">
        <v>1266</v>
      </c>
      <c r="U233" s="3" t="s">
        <v>55</v>
      </c>
      <c r="V233" s="3" t="s">
        <v>59</v>
      </c>
      <c r="X233" s="10">
        <v>1</v>
      </c>
      <c r="Y233" t="s">
        <v>56</v>
      </c>
      <c r="Z233" t="s">
        <v>56</v>
      </c>
      <c r="AA233" s="7">
        <v>0</v>
      </c>
      <c r="AB233" s="7"/>
      <c r="AC233" s="3"/>
    </row>
    <row r="234" spans="1:29" x14ac:dyDescent="0.25">
      <c r="A234" t="s">
        <v>128</v>
      </c>
      <c r="B234" t="s">
        <v>241</v>
      </c>
      <c r="C234" s="1">
        <v>44507.75</v>
      </c>
      <c r="D234" s="12" t="s">
        <v>243</v>
      </c>
      <c r="E234" s="12" t="s">
        <v>475</v>
      </c>
      <c r="F234">
        <v>24</v>
      </c>
      <c r="G234">
        <v>4</v>
      </c>
      <c r="H234">
        <v>83</v>
      </c>
      <c r="I234">
        <v>83</v>
      </c>
      <c r="J234">
        <v>44</v>
      </c>
      <c r="K234">
        <v>1.96</v>
      </c>
      <c r="L234">
        <v>88</v>
      </c>
      <c r="M234">
        <v>4.29</v>
      </c>
      <c r="N234">
        <v>2.71</v>
      </c>
      <c r="S234" t="s">
        <v>1266</v>
      </c>
      <c r="U234" s="3" t="s">
        <v>65</v>
      </c>
      <c r="V234" s="3" t="s">
        <v>65</v>
      </c>
      <c r="X234" s="10">
        <v>0</v>
      </c>
      <c r="Y234" t="s">
        <v>56</v>
      </c>
      <c r="Z234" t="s">
        <v>56</v>
      </c>
      <c r="AA234" s="7">
        <v>0</v>
      </c>
      <c r="AB234" s="7"/>
      <c r="AC234" s="3"/>
    </row>
    <row r="235" spans="1:29" x14ac:dyDescent="0.25">
      <c r="A235" t="s">
        <v>330</v>
      </c>
      <c r="B235" t="s">
        <v>751</v>
      </c>
      <c r="C235" s="1">
        <v>44507.791666666664</v>
      </c>
      <c r="D235" s="12" t="s">
        <v>1149</v>
      </c>
      <c r="E235" s="12" t="s">
        <v>907</v>
      </c>
      <c r="F235">
        <v>11</v>
      </c>
      <c r="G235">
        <v>0</v>
      </c>
      <c r="H235">
        <v>83</v>
      </c>
      <c r="I235">
        <v>91</v>
      </c>
      <c r="J235">
        <v>25</v>
      </c>
      <c r="K235">
        <v>2.4500000000000002</v>
      </c>
      <c r="L235">
        <v>91</v>
      </c>
      <c r="M235">
        <v>6.36</v>
      </c>
      <c r="N235">
        <v>4.2699999999999996</v>
      </c>
      <c r="S235" t="s">
        <v>153</v>
      </c>
      <c r="U235" s="3" t="s">
        <v>65</v>
      </c>
      <c r="V235" s="3" t="s">
        <v>65</v>
      </c>
      <c r="X235" s="10">
        <v>0</v>
      </c>
      <c r="Y235" t="s">
        <v>56</v>
      </c>
      <c r="Z235" t="s">
        <v>56</v>
      </c>
      <c r="AA235" s="7">
        <v>0</v>
      </c>
      <c r="AB235" s="7"/>
    </row>
    <row r="236" spans="1:29" x14ac:dyDescent="0.25">
      <c r="A236" t="s">
        <v>264</v>
      </c>
      <c r="B236" t="s">
        <v>265</v>
      </c>
      <c r="C236" s="1">
        <v>44507.822916666664</v>
      </c>
      <c r="D236" s="12" t="s">
        <v>267</v>
      </c>
      <c r="E236" s="12" t="s">
        <v>511</v>
      </c>
      <c r="F236">
        <v>11</v>
      </c>
      <c r="G236">
        <v>0</v>
      </c>
      <c r="H236">
        <v>100</v>
      </c>
      <c r="I236">
        <v>91</v>
      </c>
      <c r="J236">
        <v>25</v>
      </c>
      <c r="K236">
        <v>1.73</v>
      </c>
      <c r="L236">
        <v>82</v>
      </c>
      <c r="M236">
        <v>4.7300000000000004</v>
      </c>
      <c r="N236">
        <v>3.27</v>
      </c>
      <c r="S236" t="s">
        <v>153</v>
      </c>
      <c r="U236" s="3" t="s">
        <v>55</v>
      </c>
      <c r="V236" s="3" t="s">
        <v>55</v>
      </c>
      <c r="X236" s="10">
        <v>1</v>
      </c>
      <c r="Y236" t="s">
        <v>56</v>
      </c>
      <c r="Z236" t="s">
        <v>56</v>
      </c>
      <c r="AA236" s="7">
        <v>0</v>
      </c>
      <c r="AB236" s="7"/>
    </row>
    <row r="237" spans="1:29" x14ac:dyDescent="0.25">
      <c r="A237" t="s">
        <v>439</v>
      </c>
      <c r="B237" t="s">
        <v>440</v>
      </c>
      <c r="C237" s="1">
        <v>44507.854166666664</v>
      </c>
      <c r="D237" s="12" t="s">
        <v>674</v>
      </c>
      <c r="E237" s="12" t="s">
        <v>1150</v>
      </c>
      <c r="F237">
        <v>32</v>
      </c>
      <c r="G237">
        <v>6</v>
      </c>
      <c r="H237">
        <v>88</v>
      </c>
      <c r="I237">
        <v>81</v>
      </c>
      <c r="J237">
        <v>26</v>
      </c>
      <c r="K237">
        <v>1.59</v>
      </c>
      <c r="L237">
        <v>72</v>
      </c>
      <c r="M237">
        <v>4.72</v>
      </c>
      <c r="N237">
        <v>3.13</v>
      </c>
      <c r="S237" t="s">
        <v>399</v>
      </c>
      <c r="U237" s="3" t="s">
        <v>60</v>
      </c>
      <c r="V237" s="3" t="s">
        <v>66</v>
      </c>
      <c r="X237" s="10">
        <v>1</v>
      </c>
      <c r="Y237" t="s">
        <v>56</v>
      </c>
      <c r="Z237" t="s">
        <v>56</v>
      </c>
      <c r="AA237" s="7">
        <v>0</v>
      </c>
      <c r="AB237" s="7"/>
      <c r="AC237" s="3"/>
    </row>
    <row r="238" spans="1:29" x14ac:dyDescent="0.25">
      <c r="A238" t="s">
        <v>439</v>
      </c>
      <c r="B238" t="s">
        <v>440</v>
      </c>
      <c r="C238" s="1">
        <v>44507.854166666664</v>
      </c>
      <c r="D238" s="12" t="s">
        <v>861</v>
      </c>
      <c r="E238" s="12" t="s">
        <v>441</v>
      </c>
      <c r="F238">
        <v>32</v>
      </c>
      <c r="G238">
        <v>6</v>
      </c>
      <c r="H238">
        <v>81</v>
      </c>
      <c r="I238">
        <v>81</v>
      </c>
      <c r="J238">
        <v>34</v>
      </c>
      <c r="K238">
        <v>1.84</v>
      </c>
      <c r="L238">
        <v>81</v>
      </c>
      <c r="M238">
        <v>4.5599999999999996</v>
      </c>
      <c r="N238">
        <v>3.09</v>
      </c>
      <c r="S238" t="s">
        <v>399</v>
      </c>
      <c r="U238" s="3" t="s">
        <v>65</v>
      </c>
      <c r="V238" s="3" t="s">
        <v>63</v>
      </c>
      <c r="X238" s="10">
        <v>1</v>
      </c>
      <c r="Y238" t="s">
        <v>56</v>
      </c>
      <c r="Z238" t="s">
        <v>56</v>
      </c>
      <c r="AA238" s="7">
        <v>0</v>
      </c>
      <c r="AB238" s="7"/>
    </row>
    <row r="239" spans="1:29" x14ac:dyDescent="0.25">
      <c r="A239" t="s">
        <v>439</v>
      </c>
      <c r="B239" t="s">
        <v>440</v>
      </c>
      <c r="C239" s="1">
        <v>44507.958333333336</v>
      </c>
      <c r="D239" s="12" t="s">
        <v>923</v>
      </c>
      <c r="E239" s="12" t="s">
        <v>685</v>
      </c>
      <c r="F239">
        <v>32</v>
      </c>
      <c r="G239">
        <v>3</v>
      </c>
      <c r="H239">
        <v>94</v>
      </c>
      <c r="I239">
        <v>81</v>
      </c>
      <c r="J239">
        <v>29</v>
      </c>
      <c r="K239">
        <v>1.41</v>
      </c>
      <c r="L239">
        <v>81</v>
      </c>
      <c r="M239">
        <v>5.0599999999999996</v>
      </c>
      <c r="N239">
        <v>2.72</v>
      </c>
      <c r="S239" t="s">
        <v>1266</v>
      </c>
      <c r="U239" s="3" t="s">
        <v>64</v>
      </c>
      <c r="V239" s="3" t="s">
        <v>177</v>
      </c>
      <c r="X239" s="10">
        <v>1</v>
      </c>
      <c r="Y239" t="s">
        <v>56</v>
      </c>
      <c r="Z239" t="s">
        <v>56</v>
      </c>
      <c r="AA239" s="7">
        <v>0</v>
      </c>
      <c r="AB239" s="7"/>
      <c r="AC239" s="3"/>
    </row>
    <row r="240" spans="1:29" x14ac:dyDescent="0.25">
      <c r="A240" t="s">
        <v>22</v>
      </c>
      <c r="B240" t="s">
        <v>23</v>
      </c>
      <c r="C240" s="1">
        <v>44513.71875</v>
      </c>
      <c r="D240" t="s">
        <v>449</v>
      </c>
      <c r="E240" t="s">
        <v>1237</v>
      </c>
      <c r="F240">
        <v>15</v>
      </c>
      <c r="G240">
        <v>7</v>
      </c>
      <c r="H240">
        <v>100</v>
      </c>
      <c r="I240">
        <v>93</v>
      </c>
      <c r="J240">
        <v>23</v>
      </c>
      <c r="K240">
        <v>1.93</v>
      </c>
      <c r="L240">
        <v>93</v>
      </c>
      <c r="M240">
        <v>5.33</v>
      </c>
      <c r="N240">
        <v>3.6</v>
      </c>
      <c r="S240" t="s">
        <v>153</v>
      </c>
      <c r="U240" s="3" t="s">
        <v>65</v>
      </c>
      <c r="V240" s="3" t="s">
        <v>58</v>
      </c>
      <c r="X240" s="10">
        <v>0</v>
      </c>
      <c r="Y240" t="s">
        <v>56</v>
      </c>
      <c r="Z240" t="s">
        <v>56</v>
      </c>
      <c r="AA240" s="7">
        <v>0</v>
      </c>
      <c r="AB240" s="7"/>
      <c r="AC240" s="3"/>
    </row>
    <row r="241" spans="1:29" x14ac:dyDescent="0.25">
      <c r="A241" t="s">
        <v>22</v>
      </c>
      <c r="B241" t="s">
        <v>23</v>
      </c>
      <c r="C241" s="1">
        <v>44513.8125</v>
      </c>
      <c r="D241" t="s">
        <v>494</v>
      </c>
      <c r="E241" t="s">
        <v>578</v>
      </c>
      <c r="F241">
        <v>15</v>
      </c>
      <c r="G241">
        <v>0</v>
      </c>
      <c r="H241">
        <v>100</v>
      </c>
      <c r="I241">
        <v>93</v>
      </c>
      <c r="J241">
        <v>31</v>
      </c>
      <c r="K241">
        <v>1.27</v>
      </c>
      <c r="L241">
        <v>87</v>
      </c>
      <c r="M241">
        <v>4.2</v>
      </c>
      <c r="N241">
        <v>2.5299999999999998</v>
      </c>
      <c r="S241" t="s">
        <v>399</v>
      </c>
      <c r="U241" s="3" t="s">
        <v>55</v>
      </c>
      <c r="V241" s="3" t="s">
        <v>181</v>
      </c>
      <c r="X241" s="10">
        <v>1</v>
      </c>
      <c r="Y241" t="s">
        <v>56</v>
      </c>
      <c r="Z241" t="s">
        <v>56</v>
      </c>
      <c r="AA241" s="7">
        <v>0</v>
      </c>
      <c r="AB241" s="7"/>
      <c r="AC241" s="3"/>
    </row>
    <row r="242" spans="1:29" x14ac:dyDescent="0.25">
      <c r="A242" t="s">
        <v>22</v>
      </c>
      <c r="B242" t="s">
        <v>23</v>
      </c>
      <c r="C242" s="1">
        <v>44514.541666666664</v>
      </c>
      <c r="D242" t="s">
        <v>146</v>
      </c>
      <c r="E242" t="s">
        <v>829</v>
      </c>
      <c r="F242">
        <v>14</v>
      </c>
      <c r="G242">
        <v>0</v>
      </c>
      <c r="H242">
        <v>100</v>
      </c>
      <c r="I242">
        <v>93</v>
      </c>
      <c r="J242">
        <v>21</v>
      </c>
      <c r="K242">
        <v>1.36</v>
      </c>
      <c r="L242">
        <v>71</v>
      </c>
      <c r="M242">
        <v>4.29</v>
      </c>
      <c r="N242">
        <v>3.07</v>
      </c>
      <c r="S242" t="s">
        <v>399</v>
      </c>
      <c r="U242" s="3" t="s">
        <v>64</v>
      </c>
      <c r="V242" s="3" t="s">
        <v>549</v>
      </c>
      <c r="X242" s="10">
        <v>1</v>
      </c>
      <c r="Y242" t="s">
        <v>56</v>
      </c>
      <c r="Z242" t="s">
        <v>56</v>
      </c>
      <c r="AA242" s="7">
        <v>0</v>
      </c>
      <c r="AB242" s="7"/>
      <c r="AC242" s="3"/>
    </row>
    <row r="243" spans="1:29" x14ac:dyDescent="0.25">
      <c r="A243" t="s">
        <v>22</v>
      </c>
      <c r="B243" t="s">
        <v>23</v>
      </c>
      <c r="C243" s="1">
        <v>44514.625</v>
      </c>
      <c r="D243" t="s">
        <v>577</v>
      </c>
      <c r="E243" t="s">
        <v>287</v>
      </c>
      <c r="F243">
        <v>16</v>
      </c>
      <c r="G243">
        <v>6</v>
      </c>
      <c r="H243">
        <v>88</v>
      </c>
      <c r="I243">
        <v>81</v>
      </c>
      <c r="J243">
        <v>39</v>
      </c>
      <c r="K243">
        <v>1.81</v>
      </c>
      <c r="L243">
        <v>88</v>
      </c>
      <c r="M243">
        <v>4.3099999999999996</v>
      </c>
      <c r="N243">
        <v>2.63</v>
      </c>
      <c r="S243" t="s">
        <v>120</v>
      </c>
      <c r="U243" s="3" t="s">
        <v>60</v>
      </c>
      <c r="V243" s="3" t="s">
        <v>66</v>
      </c>
      <c r="X243" s="10">
        <v>1</v>
      </c>
      <c r="Y243" t="s">
        <v>56</v>
      </c>
      <c r="Z243" t="s">
        <v>56</v>
      </c>
      <c r="AA243" s="7">
        <v>0</v>
      </c>
      <c r="AB243" s="7"/>
      <c r="AC243" s="3"/>
    </row>
    <row r="244" spans="1:29" x14ac:dyDescent="0.25">
      <c r="A244" t="s">
        <v>276</v>
      </c>
      <c r="B244" t="s">
        <v>13</v>
      </c>
      <c r="C244" s="1">
        <v>44519.666666666664</v>
      </c>
      <c r="D244" t="s">
        <v>762</v>
      </c>
      <c r="E244" t="s">
        <v>290</v>
      </c>
      <c r="F244">
        <v>14</v>
      </c>
      <c r="G244">
        <v>0</v>
      </c>
      <c r="H244">
        <v>100</v>
      </c>
      <c r="I244">
        <v>86</v>
      </c>
      <c r="J244">
        <v>29</v>
      </c>
      <c r="K244">
        <v>1.79</v>
      </c>
      <c r="L244">
        <v>100</v>
      </c>
      <c r="M244">
        <v>5.5</v>
      </c>
      <c r="N244">
        <v>3.29</v>
      </c>
      <c r="S244" t="s">
        <v>153</v>
      </c>
      <c r="U244" s="3" t="s">
        <v>173</v>
      </c>
      <c r="V244" s="3" t="s">
        <v>325</v>
      </c>
      <c r="X244" s="10">
        <v>1</v>
      </c>
      <c r="Y244" t="s">
        <v>56</v>
      </c>
      <c r="Z244" t="s">
        <v>56</v>
      </c>
      <c r="AA244" s="7">
        <v>0</v>
      </c>
      <c r="AB244" s="7"/>
    </row>
    <row r="245" spans="1:29" x14ac:dyDescent="0.25">
      <c r="A245" t="s">
        <v>320</v>
      </c>
      <c r="B245" t="s">
        <v>38</v>
      </c>
      <c r="C245" s="1">
        <v>44519.8125</v>
      </c>
      <c r="D245" t="s">
        <v>1295</v>
      </c>
      <c r="E245" t="s">
        <v>163</v>
      </c>
      <c r="F245">
        <v>10</v>
      </c>
      <c r="G245">
        <v>0</v>
      </c>
      <c r="H245">
        <v>80</v>
      </c>
      <c r="I245">
        <v>90</v>
      </c>
      <c r="J245">
        <v>20</v>
      </c>
      <c r="K245">
        <v>2</v>
      </c>
      <c r="L245">
        <v>90</v>
      </c>
      <c r="M245">
        <v>6</v>
      </c>
      <c r="N245">
        <v>4.0999999999999996</v>
      </c>
      <c r="S245" t="s">
        <v>153</v>
      </c>
      <c r="U245" s="3" t="s">
        <v>59</v>
      </c>
      <c r="V245" s="3" t="s">
        <v>59</v>
      </c>
      <c r="X245" s="10">
        <v>1</v>
      </c>
      <c r="Y245" t="s">
        <v>56</v>
      </c>
      <c r="Z245" t="s">
        <v>56</v>
      </c>
      <c r="AA245" s="7">
        <v>0</v>
      </c>
      <c r="AB245" s="7"/>
    </row>
    <row r="246" spans="1:29" x14ac:dyDescent="0.25">
      <c r="A246" t="s">
        <v>30</v>
      </c>
      <c r="B246" t="s">
        <v>88</v>
      </c>
      <c r="C246" s="1">
        <v>44519.8125</v>
      </c>
      <c r="D246" t="s">
        <v>281</v>
      </c>
      <c r="E246" t="s">
        <v>462</v>
      </c>
      <c r="F246">
        <v>15</v>
      </c>
      <c r="G246">
        <v>0</v>
      </c>
      <c r="H246">
        <v>88</v>
      </c>
      <c r="I246">
        <v>87</v>
      </c>
      <c r="J246">
        <v>32</v>
      </c>
      <c r="K246">
        <v>1.67</v>
      </c>
      <c r="L246">
        <v>87</v>
      </c>
      <c r="M246">
        <v>4.5999999999999996</v>
      </c>
      <c r="N246">
        <v>3</v>
      </c>
      <c r="S246" t="s">
        <v>153</v>
      </c>
      <c r="U246" s="3" t="s">
        <v>65</v>
      </c>
      <c r="V246" s="3" t="s">
        <v>66</v>
      </c>
      <c r="X246" s="10">
        <v>1</v>
      </c>
      <c r="Y246" t="s">
        <v>56</v>
      </c>
      <c r="Z246" t="s">
        <v>56</v>
      </c>
      <c r="AA246" s="7">
        <v>0</v>
      </c>
      <c r="AB246" s="7"/>
    </row>
    <row r="247" spans="1:29" x14ac:dyDescent="0.25">
      <c r="A247" t="s">
        <v>218</v>
      </c>
      <c r="B247" t="s">
        <v>219</v>
      </c>
      <c r="C247" s="1">
        <v>44519.8125</v>
      </c>
      <c r="D247" t="s">
        <v>786</v>
      </c>
      <c r="E247" t="s">
        <v>282</v>
      </c>
      <c r="F247">
        <v>13</v>
      </c>
      <c r="G247">
        <v>8</v>
      </c>
      <c r="H247">
        <v>100</v>
      </c>
      <c r="I247">
        <v>92</v>
      </c>
      <c r="J247">
        <v>18</v>
      </c>
      <c r="K247">
        <v>1.77</v>
      </c>
      <c r="L247">
        <v>77</v>
      </c>
      <c r="M247">
        <v>5.77</v>
      </c>
      <c r="N247">
        <v>3.23</v>
      </c>
      <c r="S247" t="s">
        <v>399</v>
      </c>
      <c r="U247" s="3" t="s">
        <v>60</v>
      </c>
      <c r="V247" s="3" t="s">
        <v>66</v>
      </c>
      <c r="X247" s="10">
        <v>1</v>
      </c>
      <c r="Y247" t="s">
        <v>56</v>
      </c>
      <c r="Z247" t="s">
        <v>56</v>
      </c>
      <c r="AA247" s="7">
        <v>0</v>
      </c>
      <c r="AB247" s="7"/>
      <c r="AC247" s="3"/>
    </row>
    <row r="248" spans="1:29" x14ac:dyDescent="0.25">
      <c r="A248" t="s">
        <v>26</v>
      </c>
      <c r="B248" t="s">
        <v>27</v>
      </c>
      <c r="C248" s="1">
        <v>44519.822916666664</v>
      </c>
      <c r="D248" t="s">
        <v>29</v>
      </c>
      <c r="E248" t="s">
        <v>32</v>
      </c>
      <c r="F248">
        <v>16</v>
      </c>
      <c r="G248">
        <v>0</v>
      </c>
      <c r="H248">
        <v>100</v>
      </c>
      <c r="I248">
        <v>88</v>
      </c>
      <c r="J248">
        <v>30</v>
      </c>
      <c r="K248">
        <v>1.5</v>
      </c>
      <c r="L248">
        <v>81</v>
      </c>
      <c r="M248">
        <v>4.4400000000000004</v>
      </c>
      <c r="N248">
        <v>2.75</v>
      </c>
      <c r="S248" t="s">
        <v>120</v>
      </c>
      <c r="U248" s="3" t="s">
        <v>60</v>
      </c>
      <c r="V248" s="3" t="s">
        <v>66</v>
      </c>
      <c r="X248" s="10">
        <v>1</v>
      </c>
      <c r="Y248" t="s">
        <v>56</v>
      </c>
      <c r="Z248" t="s">
        <v>56</v>
      </c>
      <c r="AA248" s="7">
        <v>0</v>
      </c>
      <c r="AB248" s="7"/>
    </row>
    <row r="249" spans="1:29" x14ac:dyDescent="0.25">
      <c r="A249" t="s">
        <v>230</v>
      </c>
      <c r="B249" t="s">
        <v>231</v>
      </c>
      <c r="C249" s="1">
        <v>44520.208333333336</v>
      </c>
      <c r="D249" t="s">
        <v>1083</v>
      </c>
      <c r="E249" t="s">
        <v>270</v>
      </c>
      <c r="F249">
        <v>34</v>
      </c>
      <c r="G249">
        <v>6</v>
      </c>
      <c r="H249">
        <v>88</v>
      </c>
      <c r="I249">
        <v>82</v>
      </c>
      <c r="J249">
        <v>37</v>
      </c>
      <c r="K249">
        <v>1.62</v>
      </c>
      <c r="L249">
        <v>88</v>
      </c>
      <c r="M249">
        <v>4.9400000000000004</v>
      </c>
      <c r="N249">
        <v>2.79</v>
      </c>
      <c r="S249" t="s">
        <v>1266</v>
      </c>
      <c r="U249" s="3" t="s">
        <v>63</v>
      </c>
      <c r="V249" s="3" t="s">
        <v>122</v>
      </c>
      <c r="X249" s="10">
        <v>1</v>
      </c>
      <c r="Y249" t="s">
        <v>56</v>
      </c>
      <c r="Z249" t="s">
        <v>56</v>
      </c>
      <c r="AA249" s="7">
        <v>0</v>
      </c>
      <c r="AB249" s="7"/>
    </row>
    <row r="250" spans="1:29" x14ac:dyDescent="0.25">
      <c r="A250" t="s">
        <v>414</v>
      </c>
      <c r="B250" t="s">
        <v>415</v>
      </c>
      <c r="C250" s="1">
        <v>44520.4375</v>
      </c>
      <c r="D250" t="s">
        <v>1296</v>
      </c>
      <c r="E250" t="s">
        <v>416</v>
      </c>
      <c r="F250">
        <v>11</v>
      </c>
      <c r="G250">
        <v>9</v>
      </c>
      <c r="H250">
        <v>100</v>
      </c>
      <c r="I250">
        <v>82</v>
      </c>
      <c r="J250">
        <v>27</v>
      </c>
      <c r="K250">
        <v>1.36</v>
      </c>
      <c r="L250">
        <v>73</v>
      </c>
      <c r="M250">
        <v>4.09</v>
      </c>
      <c r="N250">
        <v>2.5499999999999998</v>
      </c>
      <c r="S250" t="s">
        <v>399</v>
      </c>
      <c r="U250" s="3" t="s">
        <v>55</v>
      </c>
      <c r="V250" s="3" t="s">
        <v>173</v>
      </c>
      <c r="X250" s="10">
        <v>1</v>
      </c>
      <c r="Y250" t="s">
        <v>56</v>
      </c>
      <c r="Z250" t="s">
        <v>56</v>
      </c>
      <c r="AA250" s="7">
        <v>0</v>
      </c>
      <c r="AB250" s="7"/>
      <c r="AC250" s="3"/>
    </row>
    <row r="251" spans="1:29" x14ac:dyDescent="0.25">
      <c r="A251" t="s">
        <v>320</v>
      </c>
      <c r="B251" t="s">
        <v>321</v>
      </c>
      <c r="C251" s="1">
        <v>44520.520833333336</v>
      </c>
      <c r="D251" t="s">
        <v>444</v>
      </c>
      <c r="E251" t="s">
        <v>1139</v>
      </c>
      <c r="F251">
        <v>12</v>
      </c>
      <c r="G251">
        <v>8</v>
      </c>
      <c r="H251">
        <v>83</v>
      </c>
      <c r="I251">
        <v>92</v>
      </c>
      <c r="J251">
        <v>25</v>
      </c>
      <c r="K251">
        <v>1.5</v>
      </c>
      <c r="L251">
        <v>83</v>
      </c>
      <c r="M251">
        <v>4.58</v>
      </c>
      <c r="N251">
        <v>2.75</v>
      </c>
      <c r="S251" t="s">
        <v>399</v>
      </c>
      <c r="U251" s="3" t="s">
        <v>55</v>
      </c>
      <c r="V251" s="3" t="s">
        <v>64</v>
      </c>
      <c r="X251" s="10">
        <v>1</v>
      </c>
      <c r="Y251" t="s">
        <v>56</v>
      </c>
      <c r="Z251" t="s">
        <v>56</v>
      </c>
      <c r="AA251" s="7">
        <v>0</v>
      </c>
      <c r="AB251" s="7"/>
      <c r="AC251" s="3"/>
    </row>
    <row r="252" spans="1:29" x14ac:dyDescent="0.25">
      <c r="A252" t="s">
        <v>276</v>
      </c>
      <c r="B252" t="s">
        <v>13</v>
      </c>
      <c r="C252" s="1">
        <v>44520.5625</v>
      </c>
      <c r="D252" s="12" t="s">
        <v>584</v>
      </c>
      <c r="E252" t="s">
        <v>872</v>
      </c>
      <c r="F252">
        <v>13</v>
      </c>
      <c r="G252">
        <v>0</v>
      </c>
      <c r="H252">
        <v>100</v>
      </c>
      <c r="I252">
        <v>92</v>
      </c>
      <c r="J252">
        <v>34</v>
      </c>
      <c r="K252">
        <v>1.69</v>
      </c>
      <c r="L252">
        <v>100</v>
      </c>
      <c r="M252">
        <v>5.69</v>
      </c>
      <c r="N252">
        <v>2.69</v>
      </c>
      <c r="S252" t="s">
        <v>153</v>
      </c>
      <c r="U252" s="3" t="s">
        <v>58</v>
      </c>
      <c r="V252" s="3" t="s">
        <v>64</v>
      </c>
      <c r="X252" s="10">
        <v>1</v>
      </c>
      <c r="Y252" t="s">
        <v>56</v>
      </c>
      <c r="Z252" t="s">
        <v>56</v>
      </c>
      <c r="AA252" s="7">
        <v>0</v>
      </c>
      <c r="AB252" s="7"/>
    </row>
    <row r="253" spans="1:29" x14ac:dyDescent="0.25">
      <c r="A253" t="s">
        <v>264</v>
      </c>
      <c r="B253" t="s">
        <v>265</v>
      </c>
      <c r="C253" s="1">
        <v>44520.583333333336</v>
      </c>
      <c r="D253" s="12" t="s">
        <v>774</v>
      </c>
      <c r="E253" t="s">
        <v>589</v>
      </c>
      <c r="F253">
        <v>12</v>
      </c>
      <c r="G253">
        <v>8</v>
      </c>
      <c r="H253">
        <v>83</v>
      </c>
      <c r="I253">
        <v>92</v>
      </c>
      <c r="J253">
        <v>18</v>
      </c>
      <c r="K253">
        <v>1.75</v>
      </c>
      <c r="L253">
        <v>83</v>
      </c>
      <c r="M253">
        <v>3.83</v>
      </c>
      <c r="N253">
        <v>3.42</v>
      </c>
      <c r="S253" t="s">
        <v>399</v>
      </c>
      <c r="U253" s="3" t="s">
        <v>173</v>
      </c>
      <c r="V253" s="3" t="s">
        <v>176</v>
      </c>
      <c r="X253" s="10">
        <v>1</v>
      </c>
      <c r="Y253" t="s">
        <v>56</v>
      </c>
      <c r="Z253" t="s">
        <v>56</v>
      </c>
      <c r="AA253" s="7">
        <v>0</v>
      </c>
      <c r="AB253" s="7"/>
      <c r="AC253" s="3"/>
    </row>
    <row r="254" spans="1:29" x14ac:dyDescent="0.25">
      <c r="A254" t="s">
        <v>41</v>
      </c>
      <c r="B254" t="s">
        <v>42</v>
      </c>
      <c r="C254" s="1">
        <v>44520.583333333336</v>
      </c>
      <c r="D254" s="12" t="s">
        <v>675</v>
      </c>
      <c r="E254" t="s">
        <v>80</v>
      </c>
      <c r="F254">
        <v>26</v>
      </c>
      <c r="G254">
        <v>0</v>
      </c>
      <c r="H254">
        <v>92</v>
      </c>
      <c r="I254">
        <v>85</v>
      </c>
      <c r="J254">
        <v>30</v>
      </c>
      <c r="K254">
        <v>1.77</v>
      </c>
      <c r="L254">
        <v>88</v>
      </c>
      <c r="M254">
        <v>5.81</v>
      </c>
      <c r="N254">
        <v>3</v>
      </c>
      <c r="S254" t="s">
        <v>153</v>
      </c>
      <c r="U254" s="3" t="s">
        <v>60</v>
      </c>
      <c r="V254" s="3" t="s">
        <v>550</v>
      </c>
      <c r="X254" s="10">
        <v>1</v>
      </c>
      <c r="Y254" t="s">
        <v>56</v>
      </c>
      <c r="Z254" t="s">
        <v>56</v>
      </c>
      <c r="AA254" s="7">
        <v>0</v>
      </c>
      <c r="AB254" s="7"/>
    </row>
    <row r="255" spans="1:29" x14ac:dyDescent="0.25">
      <c r="A255" t="s">
        <v>33</v>
      </c>
      <c r="B255" t="s">
        <v>34</v>
      </c>
      <c r="C255" s="1">
        <v>44520.583333333336</v>
      </c>
      <c r="D255" s="12" t="s">
        <v>676</v>
      </c>
      <c r="E255" t="s">
        <v>469</v>
      </c>
      <c r="F255">
        <v>13</v>
      </c>
      <c r="G255">
        <v>0</v>
      </c>
      <c r="H255">
        <v>83</v>
      </c>
      <c r="I255">
        <v>85</v>
      </c>
      <c r="J255">
        <v>24</v>
      </c>
      <c r="K255">
        <v>2.23</v>
      </c>
      <c r="L255">
        <v>92</v>
      </c>
      <c r="M255">
        <v>5</v>
      </c>
      <c r="N255">
        <v>3.46</v>
      </c>
      <c r="S255" t="s">
        <v>153</v>
      </c>
      <c r="U255" s="3" t="s">
        <v>60</v>
      </c>
      <c r="V255" s="3" t="s">
        <v>550</v>
      </c>
      <c r="X255" s="10">
        <v>1</v>
      </c>
      <c r="Y255" t="s">
        <v>56</v>
      </c>
      <c r="Z255" t="s">
        <v>56</v>
      </c>
      <c r="AA255" s="7">
        <v>0</v>
      </c>
      <c r="AB255" s="7"/>
    </row>
    <row r="256" spans="1:29" x14ac:dyDescent="0.25">
      <c r="A256" t="s">
        <v>33</v>
      </c>
      <c r="B256" t="s">
        <v>34</v>
      </c>
      <c r="C256" s="1">
        <v>44520.583333333336</v>
      </c>
      <c r="D256" s="12" t="s">
        <v>488</v>
      </c>
      <c r="E256" t="s">
        <v>240</v>
      </c>
      <c r="F256">
        <v>13</v>
      </c>
      <c r="G256">
        <v>8</v>
      </c>
      <c r="H256">
        <v>86</v>
      </c>
      <c r="I256">
        <v>85</v>
      </c>
      <c r="J256">
        <v>30</v>
      </c>
      <c r="K256">
        <v>2.15</v>
      </c>
      <c r="L256">
        <v>92</v>
      </c>
      <c r="M256">
        <v>4.92</v>
      </c>
      <c r="N256">
        <v>3.92</v>
      </c>
      <c r="S256" t="s">
        <v>399</v>
      </c>
      <c r="U256" s="3" t="s">
        <v>60</v>
      </c>
      <c r="V256" s="3" t="s">
        <v>60</v>
      </c>
      <c r="X256" s="10">
        <v>0</v>
      </c>
      <c r="Y256" t="s">
        <v>56</v>
      </c>
      <c r="Z256" t="s">
        <v>56</v>
      </c>
      <c r="AA256" s="7">
        <v>0</v>
      </c>
      <c r="AB256" s="7"/>
      <c r="AC256" s="3"/>
    </row>
    <row r="257" spans="1:29" x14ac:dyDescent="0.25">
      <c r="A257" t="s">
        <v>33</v>
      </c>
      <c r="B257" t="s">
        <v>34</v>
      </c>
      <c r="C257" s="1">
        <v>44520.583333333336</v>
      </c>
      <c r="D257" s="12" t="s">
        <v>305</v>
      </c>
      <c r="E257" t="s">
        <v>427</v>
      </c>
      <c r="F257">
        <v>11</v>
      </c>
      <c r="G257">
        <v>0</v>
      </c>
      <c r="H257">
        <v>100</v>
      </c>
      <c r="I257">
        <v>82</v>
      </c>
      <c r="J257">
        <v>32</v>
      </c>
      <c r="K257">
        <v>1.91</v>
      </c>
      <c r="L257">
        <v>82</v>
      </c>
      <c r="M257">
        <v>5.09</v>
      </c>
      <c r="N257">
        <v>3.27</v>
      </c>
      <c r="S257" t="s">
        <v>153</v>
      </c>
      <c r="U257" s="3" t="s">
        <v>66</v>
      </c>
      <c r="V257" s="3" t="s">
        <v>173</v>
      </c>
      <c r="X257" s="10">
        <v>1</v>
      </c>
      <c r="Y257" t="s">
        <v>56</v>
      </c>
      <c r="Z257" t="s">
        <v>56</v>
      </c>
      <c r="AA257" s="7">
        <v>0</v>
      </c>
      <c r="AB257" s="7"/>
    </row>
    <row r="258" spans="1:29" x14ac:dyDescent="0.25">
      <c r="A258" t="s">
        <v>128</v>
      </c>
      <c r="B258" t="s">
        <v>129</v>
      </c>
      <c r="C258" s="1">
        <v>44520.583333333336</v>
      </c>
      <c r="D258" s="12" t="s">
        <v>234</v>
      </c>
      <c r="E258" t="s">
        <v>141</v>
      </c>
      <c r="F258">
        <v>28</v>
      </c>
      <c r="G258">
        <v>4</v>
      </c>
      <c r="H258">
        <v>86</v>
      </c>
      <c r="I258">
        <v>86</v>
      </c>
      <c r="J258">
        <v>26</v>
      </c>
      <c r="K258">
        <v>1.64</v>
      </c>
      <c r="L258">
        <v>82</v>
      </c>
      <c r="M258">
        <v>4.96</v>
      </c>
      <c r="N258">
        <v>3.04</v>
      </c>
      <c r="S258" t="s">
        <v>153</v>
      </c>
      <c r="U258" s="3" t="s">
        <v>65</v>
      </c>
      <c r="V258" s="3" t="s">
        <v>66</v>
      </c>
      <c r="X258" s="10">
        <v>1</v>
      </c>
      <c r="Y258" t="s">
        <v>56</v>
      </c>
      <c r="Z258" t="s">
        <v>56</v>
      </c>
      <c r="AA258" s="7">
        <v>0</v>
      </c>
      <c r="AB258" s="7"/>
    </row>
    <row r="259" spans="1:29" x14ac:dyDescent="0.25">
      <c r="A259" t="s">
        <v>128</v>
      </c>
      <c r="B259" t="s">
        <v>129</v>
      </c>
      <c r="C259" s="1">
        <v>44520.583333333336</v>
      </c>
      <c r="D259" s="12" t="s">
        <v>148</v>
      </c>
      <c r="E259" t="s">
        <v>457</v>
      </c>
      <c r="F259">
        <v>28</v>
      </c>
      <c r="G259">
        <v>4</v>
      </c>
      <c r="H259">
        <v>100</v>
      </c>
      <c r="I259">
        <v>93</v>
      </c>
      <c r="J259">
        <v>30</v>
      </c>
      <c r="K259">
        <v>1.86</v>
      </c>
      <c r="L259">
        <v>93</v>
      </c>
      <c r="M259">
        <v>5.21</v>
      </c>
      <c r="N259">
        <v>3.5</v>
      </c>
      <c r="S259" t="s">
        <v>153</v>
      </c>
      <c r="U259" s="3" t="s">
        <v>55</v>
      </c>
      <c r="V259" s="3" t="s">
        <v>842</v>
      </c>
      <c r="X259" s="10">
        <v>1</v>
      </c>
      <c r="Y259" t="s">
        <v>56</v>
      </c>
      <c r="Z259" t="s">
        <v>56</v>
      </c>
      <c r="AA259" s="7">
        <v>0</v>
      </c>
      <c r="AB259" s="7"/>
    </row>
    <row r="260" spans="1:29" x14ac:dyDescent="0.25">
      <c r="A260" t="s">
        <v>255</v>
      </c>
      <c r="B260" t="s">
        <v>256</v>
      </c>
      <c r="C260" s="1">
        <v>44520.583333333336</v>
      </c>
      <c r="D260" s="12" t="s">
        <v>471</v>
      </c>
      <c r="E260" t="s">
        <v>257</v>
      </c>
      <c r="F260">
        <v>14</v>
      </c>
      <c r="G260">
        <v>7</v>
      </c>
      <c r="H260">
        <v>86</v>
      </c>
      <c r="I260">
        <v>86</v>
      </c>
      <c r="J260">
        <v>24</v>
      </c>
      <c r="K260">
        <v>1.5</v>
      </c>
      <c r="L260">
        <v>79</v>
      </c>
      <c r="M260">
        <v>5</v>
      </c>
      <c r="N260">
        <v>3</v>
      </c>
      <c r="S260" t="s">
        <v>399</v>
      </c>
      <c r="U260" s="3" t="s">
        <v>65</v>
      </c>
      <c r="V260" s="3" t="s">
        <v>60</v>
      </c>
      <c r="X260" s="10">
        <v>0</v>
      </c>
      <c r="Y260" t="s">
        <v>56</v>
      </c>
      <c r="Z260" t="s">
        <v>56</v>
      </c>
      <c r="AA260" s="7">
        <v>0</v>
      </c>
      <c r="AB260" s="7"/>
      <c r="AC260" s="3"/>
    </row>
    <row r="261" spans="1:29" x14ac:dyDescent="0.25">
      <c r="A261" t="s">
        <v>128</v>
      </c>
      <c r="B261" t="s">
        <v>129</v>
      </c>
      <c r="C261" s="1">
        <v>44520.583333333336</v>
      </c>
      <c r="D261" s="12" t="s">
        <v>147</v>
      </c>
      <c r="E261" t="s">
        <v>139</v>
      </c>
      <c r="F261">
        <v>28</v>
      </c>
      <c r="G261">
        <v>4</v>
      </c>
      <c r="H261">
        <v>86</v>
      </c>
      <c r="I261">
        <v>86</v>
      </c>
      <c r="J261">
        <v>32</v>
      </c>
      <c r="K261">
        <v>2.14</v>
      </c>
      <c r="L261">
        <v>93</v>
      </c>
      <c r="M261">
        <v>4.96</v>
      </c>
      <c r="N261">
        <v>3.61</v>
      </c>
      <c r="S261" t="s">
        <v>399</v>
      </c>
      <c r="U261" s="3" t="s">
        <v>55</v>
      </c>
      <c r="V261" s="3" t="s">
        <v>554</v>
      </c>
      <c r="X261" s="10">
        <v>1</v>
      </c>
      <c r="Y261" t="s">
        <v>56</v>
      </c>
      <c r="Z261" t="s">
        <v>56</v>
      </c>
      <c r="AA261" s="7">
        <v>0</v>
      </c>
      <c r="AB261" s="7"/>
      <c r="AC261" s="3"/>
    </row>
    <row r="262" spans="1:29" x14ac:dyDescent="0.25">
      <c r="A262" t="s">
        <v>128</v>
      </c>
      <c r="B262" t="s">
        <v>129</v>
      </c>
      <c r="C262" s="1">
        <v>44520.583333333336</v>
      </c>
      <c r="D262" s="12" t="s">
        <v>464</v>
      </c>
      <c r="E262" t="s">
        <v>134</v>
      </c>
      <c r="F262">
        <v>28</v>
      </c>
      <c r="G262">
        <v>0</v>
      </c>
      <c r="H262">
        <v>100</v>
      </c>
      <c r="I262">
        <v>93</v>
      </c>
      <c r="J262">
        <v>25</v>
      </c>
      <c r="K262">
        <v>1.57</v>
      </c>
      <c r="L262">
        <v>82</v>
      </c>
      <c r="M262">
        <v>4.21</v>
      </c>
      <c r="N262">
        <v>3.43</v>
      </c>
      <c r="S262" t="s">
        <v>399</v>
      </c>
      <c r="U262" s="3" t="s">
        <v>65</v>
      </c>
      <c r="V262" s="3" t="s">
        <v>60</v>
      </c>
      <c r="X262" s="10">
        <v>0</v>
      </c>
      <c r="Y262" t="s">
        <v>56</v>
      </c>
      <c r="Z262" t="s">
        <v>56</v>
      </c>
      <c r="AA262" s="7">
        <v>0</v>
      </c>
      <c r="AB262" s="7"/>
      <c r="AC262" s="3"/>
    </row>
    <row r="263" spans="1:29" x14ac:dyDescent="0.25">
      <c r="A263" t="s">
        <v>91</v>
      </c>
      <c r="B263" t="s">
        <v>92</v>
      </c>
      <c r="C263" s="1">
        <v>44520.583333333336</v>
      </c>
      <c r="D263" s="12" t="s">
        <v>458</v>
      </c>
      <c r="E263" t="s">
        <v>1073</v>
      </c>
      <c r="F263">
        <v>13</v>
      </c>
      <c r="G263">
        <v>0</v>
      </c>
      <c r="H263">
        <v>86</v>
      </c>
      <c r="I263">
        <v>85</v>
      </c>
      <c r="J263">
        <v>47</v>
      </c>
      <c r="K263">
        <v>1.85</v>
      </c>
      <c r="L263">
        <v>85</v>
      </c>
      <c r="M263">
        <v>5.54</v>
      </c>
      <c r="N263">
        <v>2.77</v>
      </c>
      <c r="S263" t="s">
        <v>153</v>
      </c>
      <c r="U263" s="3" t="s">
        <v>58</v>
      </c>
      <c r="V263" s="3" t="s">
        <v>55</v>
      </c>
      <c r="X263" s="10">
        <v>1</v>
      </c>
      <c r="Y263" t="s">
        <v>56</v>
      </c>
      <c r="Z263" t="s">
        <v>56</v>
      </c>
      <c r="AA263" s="7">
        <v>0</v>
      </c>
      <c r="AB263" s="7"/>
    </row>
    <row r="264" spans="1:29" x14ac:dyDescent="0.25">
      <c r="A264" t="s">
        <v>320</v>
      </c>
      <c r="B264" t="s">
        <v>38</v>
      </c>
      <c r="C264" s="1">
        <v>44520.604166666664</v>
      </c>
      <c r="D264" s="12" t="s">
        <v>792</v>
      </c>
      <c r="E264" t="s">
        <v>344</v>
      </c>
      <c r="F264">
        <v>10</v>
      </c>
      <c r="G264">
        <v>0</v>
      </c>
      <c r="H264">
        <v>80</v>
      </c>
      <c r="I264">
        <v>80</v>
      </c>
      <c r="J264">
        <v>29</v>
      </c>
      <c r="K264">
        <v>1.3</v>
      </c>
      <c r="L264">
        <v>80</v>
      </c>
      <c r="M264">
        <v>3.6</v>
      </c>
      <c r="N264">
        <v>2.5</v>
      </c>
      <c r="S264" t="s">
        <v>399</v>
      </c>
      <c r="U264" s="3" t="s">
        <v>60</v>
      </c>
      <c r="V264" s="3" t="s">
        <v>66</v>
      </c>
      <c r="X264" s="10">
        <v>1</v>
      </c>
      <c r="Y264" t="s">
        <v>56</v>
      </c>
      <c r="Z264" t="s">
        <v>56</v>
      </c>
      <c r="AA264" s="7">
        <v>0</v>
      </c>
      <c r="AB264" s="7"/>
      <c r="AC264" s="3"/>
    </row>
    <row r="265" spans="1:29" x14ac:dyDescent="0.25">
      <c r="A265" t="s">
        <v>320</v>
      </c>
      <c r="B265" t="s">
        <v>38</v>
      </c>
      <c r="C265" s="1">
        <v>44520.604166666664</v>
      </c>
      <c r="D265" s="12" t="s">
        <v>746</v>
      </c>
      <c r="E265" t="s">
        <v>1088</v>
      </c>
      <c r="F265">
        <v>11</v>
      </c>
      <c r="G265">
        <v>9</v>
      </c>
      <c r="H265">
        <v>100</v>
      </c>
      <c r="I265">
        <v>91</v>
      </c>
      <c r="J265">
        <v>27</v>
      </c>
      <c r="K265">
        <v>2.27</v>
      </c>
      <c r="L265">
        <v>82</v>
      </c>
      <c r="M265">
        <v>6.09</v>
      </c>
      <c r="N265">
        <v>3.64</v>
      </c>
      <c r="S265" t="s">
        <v>153</v>
      </c>
      <c r="U265" s="3" t="s">
        <v>65</v>
      </c>
      <c r="V265" s="3" t="s">
        <v>59</v>
      </c>
      <c r="X265" s="10">
        <v>1</v>
      </c>
      <c r="Y265" t="s">
        <v>56</v>
      </c>
      <c r="Z265" t="s">
        <v>56</v>
      </c>
      <c r="AA265" s="7">
        <v>0</v>
      </c>
      <c r="AB265" s="7"/>
    </row>
    <row r="266" spans="1:29" x14ac:dyDescent="0.25">
      <c r="A266" t="s">
        <v>320</v>
      </c>
      <c r="B266" t="s">
        <v>38</v>
      </c>
      <c r="C266" s="1">
        <v>44520.604166666664</v>
      </c>
      <c r="D266" s="12" t="s">
        <v>1060</v>
      </c>
      <c r="E266" t="s">
        <v>345</v>
      </c>
      <c r="F266">
        <v>11</v>
      </c>
      <c r="G266">
        <v>0</v>
      </c>
      <c r="H266">
        <v>100</v>
      </c>
      <c r="I266">
        <v>91</v>
      </c>
      <c r="J266">
        <v>26</v>
      </c>
      <c r="K266">
        <v>1.82</v>
      </c>
      <c r="L266">
        <v>73</v>
      </c>
      <c r="M266">
        <v>6.64</v>
      </c>
      <c r="N266">
        <v>3.36</v>
      </c>
      <c r="S266" t="s">
        <v>120</v>
      </c>
      <c r="U266" s="3" t="s">
        <v>53</v>
      </c>
      <c r="V266" s="3" t="s">
        <v>406</v>
      </c>
      <c r="X266" s="10">
        <v>1</v>
      </c>
      <c r="Y266" t="s">
        <v>56</v>
      </c>
      <c r="Z266" t="s">
        <v>56</v>
      </c>
      <c r="AA266" s="7">
        <v>0</v>
      </c>
      <c r="AB266" s="7"/>
    </row>
    <row r="267" spans="1:29" x14ac:dyDescent="0.25">
      <c r="A267" t="s">
        <v>26</v>
      </c>
      <c r="B267" t="s">
        <v>27</v>
      </c>
      <c r="C267" s="1">
        <v>44520.625</v>
      </c>
      <c r="D267" s="12" t="s">
        <v>828</v>
      </c>
      <c r="E267" t="s">
        <v>31</v>
      </c>
      <c r="F267">
        <v>16</v>
      </c>
      <c r="G267">
        <v>6</v>
      </c>
      <c r="H267">
        <v>88</v>
      </c>
      <c r="I267">
        <v>81</v>
      </c>
      <c r="J267">
        <v>38</v>
      </c>
      <c r="K267">
        <v>1.44</v>
      </c>
      <c r="L267">
        <v>75</v>
      </c>
      <c r="M267">
        <v>4.3099999999999996</v>
      </c>
      <c r="N267">
        <v>2.25</v>
      </c>
      <c r="S267" t="s">
        <v>399</v>
      </c>
      <c r="U267" s="3" t="s">
        <v>55</v>
      </c>
      <c r="V267" s="3" t="s">
        <v>55</v>
      </c>
      <c r="X267" s="10">
        <v>1</v>
      </c>
      <c r="Y267" t="s">
        <v>56</v>
      </c>
      <c r="Z267" t="s">
        <v>56</v>
      </c>
      <c r="AA267" s="7">
        <v>0</v>
      </c>
      <c r="AB267" s="7"/>
      <c r="AC267" s="3"/>
    </row>
    <row r="268" spans="1:29" x14ac:dyDescent="0.25">
      <c r="A268" t="s">
        <v>579</v>
      </c>
      <c r="B268" t="s">
        <v>667</v>
      </c>
      <c r="C268" s="1">
        <v>44520.625</v>
      </c>
      <c r="D268" s="12" t="s">
        <v>682</v>
      </c>
      <c r="E268" t="s">
        <v>775</v>
      </c>
      <c r="F268">
        <v>13</v>
      </c>
      <c r="G268">
        <v>0</v>
      </c>
      <c r="H268">
        <v>86</v>
      </c>
      <c r="I268">
        <v>92</v>
      </c>
      <c r="J268">
        <v>24</v>
      </c>
      <c r="K268">
        <v>1.54</v>
      </c>
      <c r="L268">
        <v>85</v>
      </c>
      <c r="M268">
        <v>5.38</v>
      </c>
      <c r="N268">
        <v>3.08</v>
      </c>
      <c r="S268" t="s">
        <v>120</v>
      </c>
      <c r="U268" s="3" t="s">
        <v>60</v>
      </c>
      <c r="V268" s="3" t="s">
        <v>66</v>
      </c>
      <c r="X268" s="10">
        <v>1</v>
      </c>
      <c r="Y268" t="s">
        <v>56</v>
      </c>
      <c r="Z268" t="s">
        <v>56</v>
      </c>
      <c r="AA268" s="7">
        <v>0</v>
      </c>
      <c r="AB268" s="7"/>
    </row>
    <row r="269" spans="1:29" x14ac:dyDescent="0.25">
      <c r="A269" t="s">
        <v>26</v>
      </c>
      <c r="B269" t="s">
        <v>27</v>
      </c>
      <c r="C269" s="1">
        <v>44520.625</v>
      </c>
      <c r="D269" s="12" t="s">
        <v>132</v>
      </c>
      <c r="E269" t="s">
        <v>429</v>
      </c>
      <c r="F269">
        <v>16</v>
      </c>
      <c r="G269">
        <v>0</v>
      </c>
      <c r="H269">
        <v>88</v>
      </c>
      <c r="I269">
        <v>81</v>
      </c>
      <c r="J269">
        <v>34</v>
      </c>
      <c r="K269">
        <v>1.88</v>
      </c>
      <c r="L269">
        <v>100</v>
      </c>
      <c r="M269">
        <v>5.31</v>
      </c>
      <c r="N269">
        <v>2.94</v>
      </c>
      <c r="S269" t="s">
        <v>153</v>
      </c>
      <c r="U269" s="3" t="s">
        <v>58</v>
      </c>
      <c r="V269" s="3" t="s">
        <v>55</v>
      </c>
      <c r="X269" s="10">
        <v>1</v>
      </c>
      <c r="Y269" t="s">
        <v>56</v>
      </c>
      <c r="Z269" t="s">
        <v>56</v>
      </c>
      <c r="AA269" s="7">
        <v>0</v>
      </c>
      <c r="AB269" s="7"/>
    </row>
    <row r="270" spans="1:29" x14ac:dyDescent="0.25">
      <c r="A270" t="s">
        <v>26</v>
      </c>
      <c r="B270" t="s">
        <v>13</v>
      </c>
      <c r="C270" s="1">
        <v>44520.625</v>
      </c>
      <c r="D270" s="12" t="s">
        <v>225</v>
      </c>
      <c r="E270" t="s">
        <v>1294</v>
      </c>
      <c r="F270">
        <v>10</v>
      </c>
      <c r="G270">
        <v>10</v>
      </c>
      <c r="H270">
        <v>100</v>
      </c>
      <c r="I270">
        <v>80</v>
      </c>
      <c r="J270">
        <v>35</v>
      </c>
      <c r="K270">
        <v>1.6</v>
      </c>
      <c r="L270">
        <v>80</v>
      </c>
      <c r="M270">
        <v>3.3</v>
      </c>
      <c r="N270">
        <v>2.7</v>
      </c>
      <c r="S270" t="s">
        <v>399</v>
      </c>
      <c r="U270" s="3" t="s">
        <v>65</v>
      </c>
      <c r="V270" s="3" t="s">
        <v>66</v>
      </c>
      <c r="X270" s="10">
        <v>1</v>
      </c>
      <c r="Y270" t="s">
        <v>56</v>
      </c>
      <c r="Z270" t="s">
        <v>56</v>
      </c>
      <c r="AA270" s="7">
        <v>0</v>
      </c>
      <c r="AB270" s="7"/>
      <c r="AC270" s="3"/>
    </row>
    <row r="271" spans="1:29" x14ac:dyDescent="0.25">
      <c r="A271" t="s">
        <v>22</v>
      </c>
      <c r="B271" t="s">
        <v>430</v>
      </c>
      <c r="C271" s="1">
        <v>44520.635416666664</v>
      </c>
      <c r="D271" s="12" t="s">
        <v>1299</v>
      </c>
      <c r="E271" t="s">
        <v>788</v>
      </c>
      <c r="F271">
        <v>10</v>
      </c>
      <c r="G271">
        <v>0</v>
      </c>
      <c r="H271">
        <v>100</v>
      </c>
      <c r="I271">
        <v>80</v>
      </c>
      <c r="J271">
        <v>24</v>
      </c>
      <c r="K271">
        <v>1.3</v>
      </c>
      <c r="L271">
        <v>80</v>
      </c>
      <c r="M271">
        <v>4.9000000000000004</v>
      </c>
      <c r="N271">
        <v>2.8</v>
      </c>
      <c r="S271" t="s">
        <v>399</v>
      </c>
      <c r="U271" s="3" t="s">
        <v>64</v>
      </c>
      <c r="V271" s="3" t="s">
        <v>550</v>
      </c>
      <c r="X271" s="10">
        <v>1</v>
      </c>
      <c r="Y271" t="s">
        <v>56</v>
      </c>
      <c r="Z271" t="s">
        <v>56</v>
      </c>
      <c r="AA271" s="7">
        <v>0</v>
      </c>
      <c r="AB271" s="7"/>
      <c r="AC271" s="3"/>
    </row>
    <row r="272" spans="1:29" x14ac:dyDescent="0.25">
      <c r="A272" t="s">
        <v>17</v>
      </c>
      <c r="B272" t="s">
        <v>18</v>
      </c>
      <c r="C272" s="1">
        <v>44520.666666666664</v>
      </c>
      <c r="D272" s="12" t="s">
        <v>19</v>
      </c>
      <c r="E272" t="s">
        <v>350</v>
      </c>
      <c r="F272">
        <v>12</v>
      </c>
      <c r="G272">
        <v>0</v>
      </c>
      <c r="H272">
        <v>100</v>
      </c>
      <c r="I272">
        <v>92</v>
      </c>
      <c r="J272">
        <v>34</v>
      </c>
      <c r="K272">
        <v>1.92</v>
      </c>
      <c r="L272">
        <v>92</v>
      </c>
      <c r="M272">
        <v>4.33</v>
      </c>
      <c r="N272">
        <v>3.08</v>
      </c>
      <c r="S272" t="s">
        <v>153</v>
      </c>
      <c r="U272" s="3" t="s">
        <v>60</v>
      </c>
      <c r="V272" s="3" t="s">
        <v>173</v>
      </c>
      <c r="X272" s="10">
        <v>1</v>
      </c>
      <c r="Y272" t="s">
        <v>56</v>
      </c>
      <c r="Z272" t="s">
        <v>56</v>
      </c>
      <c r="AA272" s="7">
        <v>0</v>
      </c>
      <c r="AB272" s="7"/>
    </row>
    <row r="273" spans="1:29" x14ac:dyDescent="0.25">
      <c r="A273" t="s">
        <v>37</v>
      </c>
      <c r="B273" t="s">
        <v>38</v>
      </c>
      <c r="C273" s="1">
        <v>44520.666666666664</v>
      </c>
      <c r="D273" s="12" t="s">
        <v>437</v>
      </c>
      <c r="E273" t="s">
        <v>250</v>
      </c>
      <c r="F273">
        <v>13</v>
      </c>
      <c r="G273">
        <v>0</v>
      </c>
      <c r="H273">
        <v>100</v>
      </c>
      <c r="I273">
        <v>92</v>
      </c>
      <c r="J273">
        <v>32</v>
      </c>
      <c r="K273">
        <v>2.23</v>
      </c>
      <c r="L273">
        <v>100</v>
      </c>
      <c r="M273">
        <v>5.46</v>
      </c>
      <c r="N273">
        <v>3.77</v>
      </c>
      <c r="S273" t="s">
        <v>153</v>
      </c>
      <c r="U273" s="3" t="s">
        <v>65</v>
      </c>
      <c r="V273" s="3" t="s">
        <v>65</v>
      </c>
      <c r="X273" s="10">
        <v>0</v>
      </c>
      <c r="Y273" t="s">
        <v>56</v>
      </c>
      <c r="Z273" t="s">
        <v>56</v>
      </c>
      <c r="AA273" s="7">
        <v>0</v>
      </c>
      <c r="AB273" s="7"/>
    </row>
    <row r="274" spans="1:29" x14ac:dyDescent="0.25">
      <c r="A274" t="s">
        <v>37</v>
      </c>
      <c r="B274" t="s">
        <v>38</v>
      </c>
      <c r="C274" s="1">
        <v>44520.666666666664</v>
      </c>
      <c r="D274" s="12" t="s">
        <v>307</v>
      </c>
      <c r="E274" t="s">
        <v>412</v>
      </c>
      <c r="F274">
        <v>13</v>
      </c>
      <c r="G274">
        <v>0</v>
      </c>
      <c r="H274">
        <v>100</v>
      </c>
      <c r="I274">
        <v>92</v>
      </c>
      <c r="J274">
        <v>21</v>
      </c>
      <c r="K274">
        <v>1.92</v>
      </c>
      <c r="L274">
        <v>92</v>
      </c>
      <c r="M274">
        <v>5.54</v>
      </c>
      <c r="N274">
        <v>3.23</v>
      </c>
      <c r="S274" t="s">
        <v>153</v>
      </c>
      <c r="U274" s="3" t="s">
        <v>60</v>
      </c>
      <c r="V274" s="3" t="s">
        <v>60</v>
      </c>
      <c r="X274" s="10">
        <v>0</v>
      </c>
      <c r="Y274" t="s">
        <v>56</v>
      </c>
      <c r="Z274" t="s">
        <v>56</v>
      </c>
      <c r="AA274" s="7">
        <v>0</v>
      </c>
      <c r="AB274" s="7"/>
    </row>
    <row r="275" spans="1:29" x14ac:dyDescent="0.25">
      <c r="A275" t="s">
        <v>91</v>
      </c>
      <c r="B275" t="s">
        <v>92</v>
      </c>
      <c r="C275" s="1">
        <v>44520.670138888891</v>
      </c>
      <c r="D275" s="12" t="s">
        <v>459</v>
      </c>
      <c r="E275" t="s">
        <v>274</v>
      </c>
      <c r="F275">
        <v>13</v>
      </c>
      <c r="G275">
        <v>0</v>
      </c>
      <c r="H275">
        <v>100</v>
      </c>
      <c r="I275">
        <v>92</v>
      </c>
      <c r="J275">
        <v>37</v>
      </c>
      <c r="K275">
        <v>2</v>
      </c>
      <c r="L275">
        <v>85</v>
      </c>
      <c r="M275">
        <v>5.23</v>
      </c>
      <c r="N275">
        <v>3.23</v>
      </c>
      <c r="S275" t="s">
        <v>153</v>
      </c>
      <c r="U275" s="3" t="s">
        <v>55</v>
      </c>
      <c r="V275" s="3" t="s">
        <v>958</v>
      </c>
      <c r="X275" s="10">
        <v>1</v>
      </c>
      <c r="Y275" t="s">
        <v>56</v>
      </c>
      <c r="Z275" t="s">
        <v>56</v>
      </c>
      <c r="AA275" s="7">
        <v>0</v>
      </c>
      <c r="AB275" s="7"/>
    </row>
    <row r="276" spans="1:29" x14ac:dyDescent="0.25">
      <c r="A276" t="s">
        <v>128</v>
      </c>
      <c r="B276" t="s">
        <v>241</v>
      </c>
      <c r="C276" s="1">
        <v>44520.708333333336</v>
      </c>
      <c r="D276" s="12" t="s">
        <v>435</v>
      </c>
      <c r="E276" t="s">
        <v>474</v>
      </c>
      <c r="F276">
        <v>26</v>
      </c>
      <c r="G276">
        <v>0</v>
      </c>
      <c r="H276">
        <v>92</v>
      </c>
      <c r="I276">
        <v>92</v>
      </c>
      <c r="J276">
        <v>22</v>
      </c>
      <c r="K276">
        <v>1.69</v>
      </c>
      <c r="L276">
        <v>88</v>
      </c>
      <c r="M276">
        <v>4.8499999999999996</v>
      </c>
      <c r="N276">
        <v>3.12</v>
      </c>
      <c r="S276" t="s">
        <v>1266</v>
      </c>
      <c r="U276" s="3" t="s">
        <v>58</v>
      </c>
      <c r="V276" s="3" t="s">
        <v>64</v>
      </c>
      <c r="X276" s="10">
        <v>1</v>
      </c>
      <c r="Y276" t="s">
        <v>56</v>
      </c>
      <c r="Z276" t="s">
        <v>56</v>
      </c>
      <c r="AA276" s="7">
        <v>0</v>
      </c>
      <c r="AB276" s="7"/>
    </row>
    <row r="277" spans="1:29" x14ac:dyDescent="0.25">
      <c r="A277" t="s">
        <v>218</v>
      </c>
      <c r="B277" t="s">
        <v>261</v>
      </c>
      <c r="C277" s="1">
        <v>44520.708333333336</v>
      </c>
      <c r="D277" s="12" t="s">
        <v>904</v>
      </c>
      <c r="E277" t="s">
        <v>263</v>
      </c>
      <c r="F277">
        <v>13</v>
      </c>
      <c r="G277">
        <v>0</v>
      </c>
      <c r="H277">
        <v>83</v>
      </c>
      <c r="I277">
        <v>85</v>
      </c>
      <c r="J277">
        <v>31</v>
      </c>
      <c r="K277">
        <v>1.62</v>
      </c>
      <c r="L277">
        <v>85</v>
      </c>
      <c r="M277">
        <v>5.54</v>
      </c>
      <c r="N277">
        <v>3.46</v>
      </c>
      <c r="S277" t="s">
        <v>1266</v>
      </c>
      <c r="U277" s="3" t="s">
        <v>58</v>
      </c>
      <c r="V277" s="3" t="s">
        <v>58</v>
      </c>
      <c r="X277" s="10">
        <v>0</v>
      </c>
      <c r="Y277" t="s">
        <v>56</v>
      </c>
      <c r="Z277" t="s">
        <v>56</v>
      </c>
      <c r="AA277" s="7">
        <v>0</v>
      </c>
      <c r="AB277" s="7"/>
    </row>
    <row r="278" spans="1:29" x14ac:dyDescent="0.25">
      <c r="A278" t="s">
        <v>264</v>
      </c>
      <c r="B278" t="s">
        <v>265</v>
      </c>
      <c r="C278" s="1">
        <v>44520.708333333336</v>
      </c>
      <c r="D278" s="12" t="s">
        <v>672</v>
      </c>
      <c r="E278" t="s">
        <v>512</v>
      </c>
      <c r="F278">
        <v>12</v>
      </c>
      <c r="G278">
        <v>0</v>
      </c>
      <c r="H278">
        <v>100</v>
      </c>
      <c r="I278">
        <v>83</v>
      </c>
      <c r="J278">
        <v>26</v>
      </c>
      <c r="K278">
        <v>1.92</v>
      </c>
      <c r="L278">
        <v>100</v>
      </c>
      <c r="M278">
        <v>4.67</v>
      </c>
      <c r="N278">
        <v>3.5</v>
      </c>
      <c r="S278" t="s">
        <v>1266</v>
      </c>
      <c r="U278" s="3" t="s">
        <v>58</v>
      </c>
      <c r="V278" s="3" t="s">
        <v>63</v>
      </c>
      <c r="X278" s="10">
        <v>1</v>
      </c>
      <c r="Y278" t="s">
        <v>56</v>
      </c>
      <c r="Z278" t="s">
        <v>56</v>
      </c>
      <c r="AA278" s="7">
        <v>0</v>
      </c>
      <c r="AB278" s="7"/>
    </row>
    <row r="279" spans="1:29" x14ac:dyDescent="0.25">
      <c r="A279" t="s">
        <v>128</v>
      </c>
      <c r="B279" t="s">
        <v>241</v>
      </c>
      <c r="C279" s="1">
        <v>44520.708333333336</v>
      </c>
      <c r="D279" s="12" t="s">
        <v>242</v>
      </c>
      <c r="E279" t="s">
        <v>476</v>
      </c>
      <c r="F279">
        <v>26</v>
      </c>
      <c r="G279">
        <v>8</v>
      </c>
      <c r="H279">
        <v>92</v>
      </c>
      <c r="I279">
        <v>88</v>
      </c>
      <c r="J279">
        <v>27</v>
      </c>
      <c r="K279">
        <v>2</v>
      </c>
      <c r="L279">
        <v>85</v>
      </c>
      <c r="M279">
        <v>4.6500000000000004</v>
      </c>
      <c r="N279">
        <v>3.54</v>
      </c>
      <c r="S279" t="s">
        <v>1266</v>
      </c>
      <c r="U279" s="3" t="s">
        <v>65</v>
      </c>
      <c r="V279" s="3" t="s">
        <v>55</v>
      </c>
      <c r="X279" s="10">
        <v>1</v>
      </c>
      <c r="Y279" t="s">
        <v>56</v>
      </c>
      <c r="Z279" t="s">
        <v>56</v>
      </c>
      <c r="AA279" s="7">
        <v>0</v>
      </c>
      <c r="AB279" s="7"/>
    </row>
    <row r="280" spans="1:29" x14ac:dyDescent="0.25">
      <c r="A280" t="s">
        <v>218</v>
      </c>
      <c r="B280" t="s">
        <v>219</v>
      </c>
      <c r="C280" s="1">
        <v>44520.708333333336</v>
      </c>
      <c r="D280" s="12" t="s">
        <v>740</v>
      </c>
      <c r="E280" t="s">
        <v>220</v>
      </c>
      <c r="F280">
        <v>12</v>
      </c>
      <c r="G280">
        <v>0</v>
      </c>
      <c r="H280">
        <v>100</v>
      </c>
      <c r="I280">
        <v>100</v>
      </c>
      <c r="J280">
        <v>20</v>
      </c>
      <c r="K280">
        <v>1.67</v>
      </c>
      <c r="L280">
        <v>75</v>
      </c>
      <c r="M280">
        <v>5.25</v>
      </c>
      <c r="N280">
        <v>3.33</v>
      </c>
      <c r="S280" t="s">
        <v>1266</v>
      </c>
      <c r="U280" s="3" t="s">
        <v>58</v>
      </c>
      <c r="V280" s="3" t="s">
        <v>64</v>
      </c>
      <c r="X280" s="10">
        <v>1</v>
      </c>
      <c r="Y280" t="s">
        <v>56</v>
      </c>
      <c r="Z280" t="s">
        <v>56</v>
      </c>
      <c r="AA280" s="7">
        <v>0</v>
      </c>
      <c r="AB280" s="7"/>
    </row>
    <row r="281" spans="1:29" x14ac:dyDescent="0.25">
      <c r="A281" t="s">
        <v>43</v>
      </c>
      <c r="B281" t="s">
        <v>44</v>
      </c>
      <c r="C281" s="1">
        <v>44520.729166666664</v>
      </c>
      <c r="D281" s="12" t="s">
        <v>917</v>
      </c>
      <c r="E281" t="s">
        <v>222</v>
      </c>
      <c r="F281">
        <v>14</v>
      </c>
      <c r="G281">
        <v>7</v>
      </c>
      <c r="H281">
        <v>86</v>
      </c>
      <c r="I281">
        <v>86</v>
      </c>
      <c r="J281">
        <v>41</v>
      </c>
      <c r="K281">
        <v>2.14</v>
      </c>
      <c r="L281">
        <v>86</v>
      </c>
      <c r="M281">
        <v>6.07</v>
      </c>
      <c r="N281">
        <v>2.93</v>
      </c>
      <c r="S281" t="s">
        <v>1266</v>
      </c>
      <c r="U281" s="3" t="s">
        <v>58</v>
      </c>
      <c r="V281" s="3" t="s">
        <v>549</v>
      </c>
      <c r="X281" s="10">
        <v>1</v>
      </c>
      <c r="Y281" t="s">
        <v>56</v>
      </c>
      <c r="Z281" t="s">
        <v>56</v>
      </c>
      <c r="AA281" s="7">
        <v>0</v>
      </c>
      <c r="AB281" s="7"/>
    </row>
    <row r="282" spans="1:29" x14ac:dyDescent="0.25">
      <c r="A282" t="s">
        <v>320</v>
      </c>
      <c r="B282" t="s">
        <v>38</v>
      </c>
      <c r="C282" s="1">
        <v>44520.729166666664</v>
      </c>
      <c r="D282" s="12" t="s">
        <v>1125</v>
      </c>
      <c r="E282" t="s">
        <v>793</v>
      </c>
      <c r="F282">
        <v>12</v>
      </c>
      <c r="G282">
        <v>8</v>
      </c>
      <c r="H282">
        <v>83</v>
      </c>
      <c r="I282">
        <v>83</v>
      </c>
      <c r="J282">
        <v>25</v>
      </c>
      <c r="K282">
        <v>1.58</v>
      </c>
      <c r="L282">
        <v>75</v>
      </c>
      <c r="M282">
        <v>4.83</v>
      </c>
      <c r="N282">
        <v>3.25</v>
      </c>
      <c r="S282" t="s">
        <v>399</v>
      </c>
      <c r="U282" s="3" t="s">
        <v>66</v>
      </c>
      <c r="V282" s="3" t="s">
        <v>66</v>
      </c>
      <c r="X282" s="10">
        <v>1</v>
      </c>
      <c r="Y282" t="s">
        <v>56</v>
      </c>
      <c r="Z282" t="s">
        <v>56</v>
      </c>
      <c r="AA282" s="7">
        <v>0</v>
      </c>
      <c r="AB282" s="7"/>
      <c r="AC282" s="3"/>
    </row>
    <row r="283" spans="1:29" x14ac:dyDescent="0.25">
      <c r="A283" t="s">
        <v>22</v>
      </c>
      <c r="B283" t="s">
        <v>23</v>
      </c>
      <c r="C283" s="1">
        <v>44520.8125</v>
      </c>
      <c r="D283" s="12" t="s">
        <v>25</v>
      </c>
      <c r="E283" t="s">
        <v>317</v>
      </c>
      <c r="F283">
        <v>15</v>
      </c>
      <c r="G283">
        <v>0</v>
      </c>
      <c r="H283">
        <v>100</v>
      </c>
      <c r="I283">
        <v>87</v>
      </c>
      <c r="J283">
        <v>33</v>
      </c>
      <c r="K283">
        <v>1.47</v>
      </c>
      <c r="L283">
        <v>80</v>
      </c>
      <c r="M283">
        <v>4.5999999999999996</v>
      </c>
      <c r="N283">
        <v>2.67</v>
      </c>
      <c r="S283" t="s">
        <v>399</v>
      </c>
      <c r="U283" s="3" t="s">
        <v>58</v>
      </c>
      <c r="V283" s="3" t="s">
        <v>173</v>
      </c>
      <c r="X283" s="10">
        <v>1</v>
      </c>
      <c r="Y283" t="s">
        <v>56</v>
      </c>
      <c r="Z283" t="s">
        <v>56</v>
      </c>
      <c r="AA283" s="7">
        <v>0</v>
      </c>
      <c r="AB283" s="7"/>
      <c r="AC283" s="3"/>
    </row>
    <row r="284" spans="1:29" x14ac:dyDescent="0.25">
      <c r="A284" t="s">
        <v>264</v>
      </c>
      <c r="B284" t="s">
        <v>265</v>
      </c>
      <c r="C284" s="1">
        <v>44520.822916666664</v>
      </c>
      <c r="D284" s="12" t="s">
        <v>673</v>
      </c>
      <c r="E284" t="s">
        <v>267</v>
      </c>
      <c r="F284">
        <v>11</v>
      </c>
      <c r="G284">
        <v>0</v>
      </c>
      <c r="H284">
        <v>100</v>
      </c>
      <c r="I284">
        <v>91</v>
      </c>
      <c r="J284">
        <v>24</v>
      </c>
      <c r="K284">
        <v>2</v>
      </c>
      <c r="L284">
        <v>91</v>
      </c>
      <c r="M284">
        <v>4.3600000000000003</v>
      </c>
      <c r="N284">
        <v>3.27</v>
      </c>
      <c r="S284" t="s">
        <v>1266</v>
      </c>
      <c r="U284" s="3" t="s">
        <v>66</v>
      </c>
      <c r="V284" s="3" t="s">
        <v>562</v>
      </c>
      <c r="X284" s="10">
        <v>1</v>
      </c>
      <c r="Y284" t="s">
        <v>56</v>
      </c>
      <c r="Z284" t="s">
        <v>56</v>
      </c>
      <c r="AA284" s="7">
        <v>0</v>
      </c>
      <c r="AB284" s="7"/>
    </row>
    <row r="285" spans="1:29" x14ac:dyDescent="0.25">
      <c r="A285" t="s">
        <v>43</v>
      </c>
      <c r="B285" t="s">
        <v>44</v>
      </c>
      <c r="C285" s="1">
        <v>44520.822916666664</v>
      </c>
      <c r="D285" s="12" t="s">
        <v>1121</v>
      </c>
      <c r="E285" t="s">
        <v>268</v>
      </c>
      <c r="F285">
        <v>14</v>
      </c>
      <c r="G285">
        <v>0</v>
      </c>
      <c r="H285">
        <v>86</v>
      </c>
      <c r="I285">
        <v>86</v>
      </c>
      <c r="J285">
        <v>41</v>
      </c>
      <c r="K285">
        <v>2.29</v>
      </c>
      <c r="L285">
        <v>93</v>
      </c>
      <c r="M285">
        <v>6.14</v>
      </c>
      <c r="N285">
        <v>3.14</v>
      </c>
      <c r="S285" t="s">
        <v>1266</v>
      </c>
      <c r="U285" s="3" t="s">
        <v>60</v>
      </c>
      <c r="V285" s="3" t="s">
        <v>60</v>
      </c>
      <c r="X285" s="10">
        <v>0</v>
      </c>
      <c r="Y285" t="s">
        <v>56</v>
      </c>
      <c r="Z285" t="s">
        <v>56</v>
      </c>
      <c r="AA285" s="7">
        <v>0</v>
      </c>
      <c r="AB285" s="7"/>
    </row>
    <row r="286" spans="1:29" x14ac:dyDescent="0.25">
      <c r="A286" t="s">
        <v>22</v>
      </c>
      <c r="B286" t="s">
        <v>430</v>
      </c>
      <c r="C286" s="1">
        <v>44520.833333333336</v>
      </c>
      <c r="D286" s="12" t="s">
        <v>431</v>
      </c>
      <c r="E286" t="s">
        <v>1331</v>
      </c>
      <c r="F286">
        <v>13</v>
      </c>
      <c r="G286">
        <v>8</v>
      </c>
      <c r="H286">
        <v>100</v>
      </c>
      <c r="I286">
        <v>85</v>
      </c>
      <c r="J286">
        <v>19</v>
      </c>
      <c r="K286">
        <v>1.31</v>
      </c>
      <c r="L286">
        <v>77</v>
      </c>
      <c r="M286">
        <v>4.6900000000000004</v>
      </c>
      <c r="N286">
        <v>2.85</v>
      </c>
      <c r="S286" t="s">
        <v>399</v>
      </c>
      <c r="U286" s="3" t="s">
        <v>65</v>
      </c>
      <c r="V286" s="3" t="s">
        <v>60</v>
      </c>
      <c r="X286" s="10">
        <v>0</v>
      </c>
      <c r="Y286" t="s">
        <v>56</v>
      </c>
      <c r="Z286" t="s">
        <v>56</v>
      </c>
      <c r="AA286" s="7">
        <v>0</v>
      </c>
      <c r="AB286" s="7"/>
      <c r="AC286" s="3"/>
    </row>
    <row r="287" spans="1:29" x14ac:dyDescent="0.25">
      <c r="A287" t="s">
        <v>33</v>
      </c>
      <c r="B287" t="s">
        <v>235</v>
      </c>
      <c r="C287" s="1">
        <v>44521.395833333336</v>
      </c>
      <c r="D287" s="12" t="s">
        <v>1327</v>
      </c>
      <c r="E287" t="s">
        <v>773</v>
      </c>
      <c r="F287">
        <v>14</v>
      </c>
      <c r="G287">
        <v>0</v>
      </c>
      <c r="H287">
        <v>86</v>
      </c>
      <c r="I287">
        <v>93</v>
      </c>
      <c r="J287">
        <v>32</v>
      </c>
      <c r="K287">
        <v>1.86</v>
      </c>
      <c r="L287">
        <v>93</v>
      </c>
      <c r="M287">
        <v>4.29</v>
      </c>
      <c r="N287">
        <v>3.21</v>
      </c>
      <c r="S287" t="s">
        <v>1266</v>
      </c>
      <c r="U287" s="3" t="s">
        <v>60</v>
      </c>
      <c r="V287" s="3" t="s">
        <v>59</v>
      </c>
      <c r="X287" s="10">
        <v>1</v>
      </c>
      <c r="Y287" t="s">
        <v>56</v>
      </c>
      <c r="Z287" t="s">
        <v>56</v>
      </c>
      <c r="AA287" s="7">
        <v>0</v>
      </c>
      <c r="AB287" s="7"/>
    </row>
    <row r="288" spans="1:29" x14ac:dyDescent="0.25">
      <c r="A288" t="s">
        <v>276</v>
      </c>
      <c r="B288" t="s">
        <v>13</v>
      </c>
      <c r="C288" s="1">
        <v>44521.458333333336</v>
      </c>
      <c r="D288" s="12" t="s">
        <v>299</v>
      </c>
      <c r="E288" t="s">
        <v>871</v>
      </c>
      <c r="F288">
        <v>13</v>
      </c>
      <c r="G288">
        <v>8</v>
      </c>
      <c r="H288">
        <v>86</v>
      </c>
      <c r="I288">
        <v>85</v>
      </c>
      <c r="J288">
        <v>26</v>
      </c>
      <c r="K288">
        <v>1.62</v>
      </c>
      <c r="L288">
        <v>77</v>
      </c>
      <c r="M288">
        <v>5.85</v>
      </c>
      <c r="N288">
        <v>3</v>
      </c>
      <c r="S288" t="s">
        <v>399</v>
      </c>
      <c r="U288" s="3" t="s">
        <v>55</v>
      </c>
      <c r="V288" s="3" t="s">
        <v>550</v>
      </c>
      <c r="X288" s="10">
        <v>1</v>
      </c>
      <c r="Y288" t="s">
        <v>56</v>
      </c>
      <c r="Z288" t="s">
        <v>56</v>
      </c>
      <c r="AA288" s="7">
        <v>0</v>
      </c>
      <c r="AB288" s="7"/>
      <c r="AC288" s="3"/>
    </row>
    <row r="289" spans="1:29" x14ac:dyDescent="0.25">
      <c r="A289" t="s">
        <v>30</v>
      </c>
      <c r="B289" t="s">
        <v>252</v>
      </c>
      <c r="C289" s="1">
        <v>44521.479166666664</v>
      </c>
      <c r="D289" s="12" t="s">
        <v>742</v>
      </c>
      <c r="E289" t="s">
        <v>910</v>
      </c>
      <c r="F289">
        <v>13</v>
      </c>
      <c r="G289">
        <v>8</v>
      </c>
      <c r="H289">
        <v>86</v>
      </c>
      <c r="I289">
        <v>92</v>
      </c>
      <c r="J289">
        <v>28</v>
      </c>
      <c r="K289">
        <v>2</v>
      </c>
      <c r="L289">
        <v>85</v>
      </c>
      <c r="M289">
        <v>5</v>
      </c>
      <c r="N289">
        <v>3.46</v>
      </c>
      <c r="S289" t="s">
        <v>120</v>
      </c>
      <c r="U289" s="3" t="s">
        <v>60</v>
      </c>
      <c r="V289" s="3" t="s">
        <v>55</v>
      </c>
      <c r="X289" s="10">
        <v>1</v>
      </c>
      <c r="Y289" t="s">
        <v>56</v>
      </c>
      <c r="Z289" t="s">
        <v>56</v>
      </c>
      <c r="AA289" s="7">
        <v>0</v>
      </c>
      <c r="AB289" s="7"/>
    </row>
    <row r="290" spans="1:29" x14ac:dyDescent="0.25">
      <c r="A290" t="s">
        <v>17</v>
      </c>
      <c r="B290" t="s">
        <v>18</v>
      </c>
      <c r="C290" s="1">
        <v>44521.5</v>
      </c>
      <c r="D290" s="12" t="s">
        <v>881</v>
      </c>
      <c r="E290" t="s">
        <v>452</v>
      </c>
      <c r="F290">
        <v>12</v>
      </c>
      <c r="G290">
        <v>0</v>
      </c>
      <c r="H290">
        <v>100</v>
      </c>
      <c r="I290">
        <v>92</v>
      </c>
      <c r="J290">
        <v>34</v>
      </c>
      <c r="K290">
        <v>1.58</v>
      </c>
      <c r="L290">
        <v>92</v>
      </c>
      <c r="M290">
        <v>5.25</v>
      </c>
      <c r="N290">
        <v>2.92</v>
      </c>
      <c r="S290" t="s">
        <v>153</v>
      </c>
      <c r="U290" s="3" t="s">
        <v>53</v>
      </c>
      <c r="V290" s="3" t="s">
        <v>406</v>
      </c>
      <c r="X290" s="10">
        <v>1</v>
      </c>
      <c r="Y290" t="s">
        <v>56</v>
      </c>
      <c r="Z290" t="s">
        <v>56</v>
      </c>
      <c r="AA290" s="7">
        <v>0</v>
      </c>
      <c r="AB290" s="7"/>
    </row>
    <row r="291" spans="1:29" x14ac:dyDescent="0.25">
      <c r="A291" t="s">
        <v>414</v>
      </c>
      <c r="B291" t="s">
        <v>415</v>
      </c>
      <c r="C291" s="1">
        <v>44521.541666666664</v>
      </c>
      <c r="D291" s="12" t="s">
        <v>754</v>
      </c>
      <c r="E291" t="s">
        <v>791</v>
      </c>
      <c r="F291">
        <v>12</v>
      </c>
      <c r="G291">
        <v>0</v>
      </c>
      <c r="H291">
        <v>100</v>
      </c>
      <c r="I291">
        <v>100</v>
      </c>
      <c r="J291">
        <v>23</v>
      </c>
      <c r="K291">
        <v>1.83</v>
      </c>
      <c r="L291">
        <v>92</v>
      </c>
      <c r="M291">
        <v>6.08</v>
      </c>
      <c r="N291">
        <v>3.17</v>
      </c>
      <c r="S291" t="s">
        <v>153</v>
      </c>
      <c r="U291" s="3" t="s">
        <v>60</v>
      </c>
      <c r="V291" s="3" t="s">
        <v>53</v>
      </c>
      <c r="X291" s="10">
        <v>1</v>
      </c>
      <c r="Y291" t="s">
        <v>56</v>
      </c>
      <c r="Z291" t="s">
        <v>56</v>
      </c>
      <c r="AA291" s="7">
        <v>0</v>
      </c>
      <c r="AB291" s="7"/>
    </row>
    <row r="292" spans="1:29" x14ac:dyDescent="0.25">
      <c r="A292" t="s">
        <v>218</v>
      </c>
      <c r="B292" t="s">
        <v>261</v>
      </c>
      <c r="C292" s="1">
        <v>44521.552083333336</v>
      </c>
      <c r="D292" s="12" t="s">
        <v>451</v>
      </c>
      <c r="E292" t="s">
        <v>905</v>
      </c>
      <c r="F292">
        <v>12</v>
      </c>
      <c r="G292">
        <v>0</v>
      </c>
      <c r="H292">
        <v>83</v>
      </c>
      <c r="I292">
        <v>100</v>
      </c>
      <c r="J292">
        <v>28</v>
      </c>
      <c r="K292">
        <v>1.83</v>
      </c>
      <c r="L292">
        <v>83</v>
      </c>
      <c r="M292">
        <v>6.5</v>
      </c>
      <c r="N292">
        <v>3.33</v>
      </c>
      <c r="S292" t="s">
        <v>153</v>
      </c>
      <c r="U292" s="3" t="s">
        <v>58</v>
      </c>
      <c r="V292" s="3" t="s">
        <v>58</v>
      </c>
      <c r="X292" s="10">
        <v>0</v>
      </c>
      <c r="Y292" t="s">
        <v>56</v>
      </c>
      <c r="Z292" t="s">
        <v>56</v>
      </c>
      <c r="AA292" s="7">
        <v>0</v>
      </c>
      <c r="AB292" s="7"/>
    </row>
    <row r="293" spans="1:29" x14ac:dyDescent="0.25">
      <c r="A293" t="s">
        <v>276</v>
      </c>
      <c r="B293" t="s">
        <v>13</v>
      </c>
      <c r="C293" s="1">
        <v>44521.5625</v>
      </c>
      <c r="D293" s="12" t="s">
        <v>763</v>
      </c>
      <c r="E293" t="s">
        <v>300</v>
      </c>
      <c r="F293">
        <v>13</v>
      </c>
      <c r="G293">
        <v>0</v>
      </c>
      <c r="H293">
        <v>86</v>
      </c>
      <c r="I293">
        <v>85</v>
      </c>
      <c r="J293">
        <v>22</v>
      </c>
      <c r="K293">
        <v>1.38</v>
      </c>
      <c r="L293">
        <v>77</v>
      </c>
      <c r="M293">
        <v>5.69</v>
      </c>
      <c r="N293">
        <v>3.08</v>
      </c>
      <c r="S293" t="s">
        <v>399</v>
      </c>
      <c r="U293" s="3" t="s">
        <v>406</v>
      </c>
      <c r="V293" s="3" t="s">
        <v>325</v>
      </c>
      <c r="X293" s="10">
        <v>1</v>
      </c>
      <c r="Y293" t="s">
        <v>56</v>
      </c>
      <c r="Z293" t="s">
        <v>56</v>
      </c>
      <c r="AA293" s="7">
        <v>0</v>
      </c>
      <c r="AB293" s="7"/>
      <c r="AC293" s="3"/>
    </row>
    <row r="294" spans="1:29" x14ac:dyDescent="0.25">
      <c r="A294" t="s">
        <v>37</v>
      </c>
      <c r="B294" t="s">
        <v>38</v>
      </c>
      <c r="C294" s="1">
        <v>44521.5625</v>
      </c>
      <c r="D294" s="12" t="s">
        <v>251</v>
      </c>
      <c r="E294" t="s">
        <v>248</v>
      </c>
      <c r="F294">
        <v>13</v>
      </c>
      <c r="G294">
        <v>8</v>
      </c>
      <c r="H294">
        <v>86</v>
      </c>
      <c r="I294">
        <v>85</v>
      </c>
      <c r="J294">
        <v>29</v>
      </c>
      <c r="K294">
        <v>1.77</v>
      </c>
      <c r="L294">
        <v>85</v>
      </c>
      <c r="M294">
        <v>5.08</v>
      </c>
      <c r="N294">
        <v>2.92</v>
      </c>
      <c r="S294" t="s">
        <v>120</v>
      </c>
      <c r="U294" s="3" t="s">
        <v>59</v>
      </c>
      <c r="V294" s="3" t="s">
        <v>325</v>
      </c>
      <c r="X294" s="10">
        <v>1</v>
      </c>
      <c r="Y294" t="s">
        <v>56</v>
      </c>
      <c r="Z294" t="s">
        <v>56</v>
      </c>
      <c r="AA294" s="7">
        <v>0</v>
      </c>
      <c r="AB294" s="7"/>
    </row>
    <row r="295" spans="1:29" x14ac:dyDescent="0.25">
      <c r="A295" t="s">
        <v>330</v>
      </c>
      <c r="B295" t="s">
        <v>751</v>
      </c>
      <c r="C295" s="1">
        <v>44521.5625</v>
      </c>
      <c r="D295" s="12" t="s">
        <v>1328</v>
      </c>
      <c r="E295" t="s">
        <v>1080</v>
      </c>
      <c r="F295">
        <v>12</v>
      </c>
      <c r="G295">
        <v>8</v>
      </c>
      <c r="H295">
        <v>83</v>
      </c>
      <c r="I295">
        <v>83</v>
      </c>
      <c r="J295">
        <v>21</v>
      </c>
      <c r="K295">
        <v>1.75</v>
      </c>
      <c r="L295">
        <v>75</v>
      </c>
      <c r="M295">
        <v>4.75</v>
      </c>
      <c r="N295">
        <v>3.25</v>
      </c>
      <c r="S295" t="s">
        <v>120</v>
      </c>
      <c r="U295" s="3" t="s">
        <v>65</v>
      </c>
      <c r="V295" s="3" t="s">
        <v>59</v>
      </c>
      <c r="X295" s="10">
        <v>1</v>
      </c>
      <c r="Y295" t="s">
        <v>56</v>
      </c>
      <c r="Z295" t="s">
        <v>56</v>
      </c>
      <c r="AA295" s="7">
        <v>0</v>
      </c>
      <c r="AB295" s="7"/>
    </row>
    <row r="296" spans="1:29" x14ac:dyDescent="0.25">
      <c r="A296" t="s">
        <v>37</v>
      </c>
      <c r="B296" t="s">
        <v>38</v>
      </c>
      <c r="C296" s="1">
        <v>44521.5625</v>
      </c>
      <c r="D296" s="12" t="s">
        <v>249</v>
      </c>
      <c r="E296" t="s">
        <v>306</v>
      </c>
      <c r="F296">
        <v>13</v>
      </c>
      <c r="G296">
        <v>0</v>
      </c>
      <c r="H296">
        <v>100</v>
      </c>
      <c r="I296">
        <v>85</v>
      </c>
      <c r="J296">
        <v>37</v>
      </c>
      <c r="K296">
        <v>1.69</v>
      </c>
      <c r="L296">
        <v>85</v>
      </c>
      <c r="M296">
        <v>4.3099999999999996</v>
      </c>
      <c r="N296">
        <v>3.23</v>
      </c>
      <c r="S296" t="s">
        <v>120</v>
      </c>
      <c r="U296" s="3" t="s">
        <v>65</v>
      </c>
      <c r="V296" s="3" t="s">
        <v>65</v>
      </c>
      <c r="X296" s="10">
        <v>0</v>
      </c>
      <c r="Y296" t="s">
        <v>56</v>
      </c>
      <c r="Z296" t="s">
        <v>56</v>
      </c>
      <c r="AA296" s="7">
        <v>0</v>
      </c>
      <c r="AB296" s="7"/>
    </row>
    <row r="297" spans="1:29" x14ac:dyDescent="0.25">
      <c r="A297" t="s">
        <v>30</v>
      </c>
      <c r="B297" t="s">
        <v>252</v>
      </c>
      <c r="C297" s="1">
        <v>44521.583333333336</v>
      </c>
      <c r="D297" s="12" t="s">
        <v>253</v>
      </c>
      <c r="E297" t="s">
        <v>319</v>
      </c>
      <c r="F297">
        <v>13</v>
      </c>
      <c r="G297">
        <v>0</v>
      </c>
      <c r="H297">
        <v>100</v>
      </c>
      <c r="I297">
        <v>92</v>
      </c>
      <c r="J297">
        <v>24</v>
      </c>
      <c r="K297">
        <v>1.85</v>
      </c>
      <c r="L297">
        <v>85</v>
      </c>
      <c r="M297">
        <v>5.92</v>
      </c>
      <c r="N297">
        <v>3.62</v>
      </c>
      <c r="S297" t="s">
        <v>153</v>
      </c>
      <c r="U297" s="3" t="s">
        <v>65</v>
      </c>
      <c r="V297" s="3" t="s">
        <v>59</v>
      </c>
      <c r="X297" s="10">
        <v>1</v>
      </c>
      <c r="Y297" t="s">
        <v>56</v>
      </c>
      <c r="Z297" t="s">
        <v>56</v>
      </c>
      <c r="AA297" s="7">
        <v>0</v>
      </c>
      <c r="AB297" s="7"/>
    </row>
    <row r="298" spans="1:29" x14ac:dyDescent="0.25">
      <c r="A298" t="s">
        <v>264</v>
      </c>
      <c r="B298" t="s">
        <v>265</v>
      </c>
      <c r="C298" s="1">
        <v>44521.583333333336</v>
      </c>
      <c r="D298" s="12" t="s">
        <v>266</v>
      </c>
      <c r="E298" t="s">
        <v>876</v>
      </c>
      <c r="F298">
        <v>13</v>
      </c>
      <c r="G298">
        <v>8</v>
      </c>
      <c r="H298">
        <v>100</v>
      </c>
      <c r="I298">
        <v>85</v>
      </c>
      <c r="J298">
        <v>40</v>
      </c>
      <c r="K298">
        <v>2.15</v>
      </c>
      <c r="L298">
        <v>92</v>
      </c>
      <c r="M298">
        <v>5.08</v>
      </c>
      <c r="N298">
        <v>2.85</v>
      </c>
      <c r="S298" t="s">
        <v>153</v>
      </c>
      <c r="U298" s="3" t="s">
        <v>65</v>
      </c>
      <c r="V298" s="3" t="s">
        <v>58</v>
      </c>
      <c r="X298" s="10">
        <v>0</v>
      </c>
      <c r="Y298" t="s">
        <v>56</v>
      </c>
      <c r="Z298" t="s">
        <v>56</v>
      </c>
      <c r="AA298" s="7">
        <v>0</v>
      </c>
      <c r="AB298" s="7"/>
    </row>
    <row r="299" spans="1:29" x14ac:dyDescent="0.25">
      <c r="A299" t="s">
        <v>17</v>
      </c>
      <c r="B299" t="s">
        <v>18</v>
      </c>
      <c r="C299" s="1">
        <v>44521.583333333336</v>
      </c>
      <c r="D299" s="12" t="s">
        <v>865</v>
      </c>
      <c r="E299" t="s">
        <v>878</v>
      </c>
      <c r="F299">
        <v>14</v>
      </c>
      <c r="G299">
        <v>7</v>
      </c>
      <c r="H299">
        <v>86</v>
      </c>
      <c r="I299">
        <v>93</v>
      </c>
      <c r="J299">
        <v>26</v>
      </c>
      <c r="K299">
        <v>1.29</v>
      </c>
      <c r="L299">
        <v>79</v>
      </c>
      <c r="M299">
        <v>3.43</v>
      </c>
      <c r="N299">
        <v>2.86</v>
      </c>
      <c r="S299" t="s">
        <v>399</v>
      </c>
      <c r="U299" s="3" t="s">
        <v>58</v>
      </c>
      <c r="V299" s="3" t="s">
        <v>55</v>
      </c>
      <c r="X299" s="10">
        <v>1</v>
      </c>
      <c r="Y299" t="s">
        <v>56</v>
      </c>
      <c r="Z299" t="s">
        <v>56</v>
      </c>
      <c r="AA299" s="7">
        <v>0</v>
      </c>
      <c r="AB299" s="7"/>
      <c r="AC299" s="3"/>
    </row>
    <row r="300" spans="1:29" x14ac:dyDescent="0.25">
      <c r="A300" t="s">
        <v>17</v>
      </c>
      <c r="B300" t="s">
        <v>18</v>
      </c>
      <c r="C300" s="1">
        <v>44521.583333333336</v>
      </c>
      <c r="D300" s="12" t="s">
        <v>912</v>
      </c>
      <c r="E300" t="s">
        <v>286</v>
      </c>
      <c r="F300">
        <v>12</v>
      </c>
      <c r="G300">
        <v>0</v>
      </c>
      <c r="H300">
        <v>100</v>
      </c>
      <c r="I300">
        <v>92</v>
      </c>
      <c r="J300">
        <v>20</v>
      </c>
      <c r="K300">
        <v>1.25</v>
      </c>
      <c r="L300">
        <v>75</v>
      </c>
      <c r="M300">
        <v>4.5</v>
      </c>
      <c r="N300">
        <v>3.08</v>
      </c>
      <c r="S300" t="s">
        <v>399</v>
      </c>
      <c r="U300" s="3" t="s">
        <v>65</v>
      </c>
      <c r="V300" s="3" t="s">
        <v>58</v>
      </c>
      <c r="X300" s="10">
        <v>0</v>
      </c>
      <c r="Y300" t="s">
        <v>56</v>
      </c>
      <c r="Z300" t="s">
        <v>56</v>
      </c>
      <c r="AA300" s="7">
        <v>0</v>
      </c>
      <c r="AB300" s="7"/>
      <c r="AC300" s="3"/>
    </row>
    <row r="301" spans="1:29" x14ac:dyDescent="0.25">
      <c r="A301" t="s">
        <v>320</v>
      </c>
      <c r="B301" t="s">
        <v>38</v>
      </c>
      <c r="C301" s="1">
        <v>44521.604166666664</v>
      </c>
      <c r="D301" s="12" t="s">
        <v>747</v>
      </c>
      <c r="E301" t="s">
        <v>1335</v>
      </c>
      <c r="F301">
        <v>11</v>
      </c>
      <c r="G301">
        <v>0</v>
      </c>
      <c r="H301">
        <v>100</v>
      </c>
      <c r="I301">
        <v>100</v>
      </c>
      <c r="J301">
        <v>26</v>
      </c>
      <c r="K301">
        <v>1.45</v>
      </c>
      <c r="L301">
        <v>91</v>
      </c>
      <c r="M301">
        <v>4.6399999999999997</v>
      </c>
      <c r="N301">
        <v>3</v>
      </c>
      <c r="S301" t="s">
        <v>120</v>
      </c>
      <c r="U301" s="3" t="s">
        <v>63</v>
      </c>
      <c r="V301" s="3" t="s">
        <v>63</v>
      </c>
      <c r="X301" s="10">
        <v>1</v>
      </c>
      <c r="Y301" t="s">
        <v>56</v>
      </c>
      <c r="Z301" t="s">
        <v>56</v>
      </c>
      <c r="AA301" s="7">
        <v>0</v>
      </c>
      <c r="AB301" s="7"/>
    </row>
    <row r="302" spans="1:29" x14ac:dyDescent="0.25">
      <c r="A302" t="s">
        <v>43</v>
      </c>
      <c r="B302" t="s">
        <v>44</v>
      </c>
      <c r="C302" s="1">
        <v>44521.625</v>
      </c>
      <c r="D302" s="12" t="s">
        <v>758</v>
      </c>
      <c r="E302" t="s">
        <v>46</v>
      </c>
      <c r="F302">
        <v>14</v>
      </c>
      <c r="G302">
        <v>0</v>
      </c>
      <c r="H302">
        <v>86</v>
      </c>
      <c r="I302">
        <v>86</v>
      </c>
      <c r="J302">
        <v>31</v>
      </c>
      <c r="K302">
        <v>2.21</v>
      </c>
      <c r="L302">
        <v>100</v>
      </c>
      <c r="M302">
        <v>6.36</v>
      </c>
      <c r="N302">
        <v>3.07</v>
      </c>
      <c r="S302" t="s">
        <v>153</v>
      </c>
      <c r="U302" s="3" t="s">
        <v>66</v>
      </c>
      <c r="V302" s="3" t="s">
        <v>59</v>
      </c>
      <c r="X302" s="10">
        <v>1</v>
      </c>
      <c r="Y302" t="s">
        <v>56</v>
      </c>
      <c r="Z302" t="s">
        <v>56</v>
      </c>
      <c r="AA302" s="7">
        <v>0</v>
      </c>
      <c r="AB302" s="7"/>
    </row>
    <row r="303" spans="1:29" x14ac:dyDescent="0.25">
      <c r="A303" t="s">
        <v>22</v>
      </c>
      <c r="B303" t="s">
        <v>430</v>
      </c>
      <c r="C303" s="1">
        <v>44521.635416666664</v>
      </c>
      <c r="D303" s="12" t="s">
        <v>1355</v>
      </c>
      <c r="E303" t="s">
        <v>432</v>
      </c>
      <c r="F303">
        <v>12</v>
      </c>
      <c r="G303">
        <v>0</v>
      </c>
      <c r="H303">
        <v>100</v>
      </c>
      <c r="I303">
        <v>83</v>
      </c>
      <c r="J303">
        <v>32</v>
      </c>
      <c r="K303">
        <v>2.33</v>
      </c>
      <c r="L303">
        <v>92</v>
      </c>
      <c r="M303">
        <v>5.92</v>
      </c>
      <c r="N303">
        <v>3.08</v>
      </c>
      <c r="S303" t="s">
        <v>153</v>
      </c>
      <c r="U303" s="3" t="s">
        <v>64</v>
      </c>
      <c r="V303" s="3" t="s">
        <v>122</v>
      </c>
      <c r="X303" s="10">
        <v>1</v>
      </c>
      <c r="Y303" t="s">
        <v>56</v>
      </c>
      <c r="Z303" t="s">
        <v>56</v>
      </c>
      <c r="AA303" s="7">
        <v>0</v>
      </c>
      <c r="AB303" s="7"/>
    </row>
    <row r="304" spans="1:29" x14ac:dyDescent="0.25">
      <c r="A304" t="s">
        <v>218</v>
      </c>
      <c r="B304" t="s">
        <v>261</v>
      </c>
      <c r="C304" s="1">
        <v>44521.645833333336</v>
      </c>
      <c r="D304" s="12" t="s">
        <v>434</v>
      </c>
      <c r="E304" t="s">
        <v>450</v>
      </c>
      <c r="F304">
        <v>12</v>
      </c>
      <c r="G304">
        <v>0</v>
      </c>
      <c r="H304">
        <v>83</v>
      </c>
      <c r="I304">
        <v>100</v>
      </c>
      <c r="J304">
        <v>32</v>
      </c>
      <c r="K304">
        <v>1.33</v>
      </c>
      <c r="L304">
        <v>92</v>
      </c>
      <c r="M304">
        <v>4.75</v>
      </c>
      <c r="N304">
        <v>2.58</v>
      </c>
      <c r="S304" t="s">
        <v>399</v>
      </c>
      <c r="U304" s="3" t="s">
        <v>173</v>
      </c>
      <c r="V304" s="3" t="s">
        <v>173</v>
      </c>
      <c r="X304" s="10">
        <v>1</v>
      </c>
      <c r="Y304" t="s">
        <v>56</v>
      </c>
      <c r="Z304" t="s">
        <v>56</v>
      </c>
      <c r="AA304" s="7">
        <v>0</v>
      </c>
      <c r="AB304" s="7"/>
      <c r="AC304" s="3"/>
    </row>
    <row r="305" spans="1:29" x14ac:dyDescent="0.25">
      <c r="A305" t="s">
        <v>128</v>
      </c>
      <c r="B305" t="s">
        <v>241</v>
      </c>
      <c r="C305" s="1">
        <v>44521.666666666664</v>
      </c>
      <c r="D305" s="12" t="s">
        <v>475</v>
      </c>
      <c r="E305" t="s">
        <v>473</v>
      </c>
      <c r="F305">
        <v>26</v>
      </c>
      <c r="G305">
        <v>0</v>
      </c>
      <c r="H305">
        <v>100</v>
      </c>
      <c r="I305">
        <v>92</v>
      </c>
      <c r="J305">
        <v>28</v>
      </c>
      <c r="K305">
        <v>1.46</v>
      </c>
      <c r="L305">
        <v>73</v>
      </c>
      <c r="M305">
        <v>4.12</v>
      </c>
      <c r="N305">
        <v>2.85</v>
      </c>
      <c r="S305" t="s">
        <v>399</v>
      </c>
      <c r="U305" s="3" t="s">
        <v>65</v>
      </c>
      <c r="V305" s="3" t="s">
        <v>55</v>
      </c>
      <c r="X305" s="10">
        <v>1</v>
      </c>
      <c r="Y305" t="s">
        <v>56</v>
      </c>
      <c r="Z305" t="s">
        <v>56</v>
      </c>
      <c r="AA305" s="7">
        <v>0</v>
      </c>
      <c r="AB305" s="7"/>
      <c r="AC305" s="3"/>
    </row>
    <row r="306" spans="1:29" x14ac:dyDescent="0.25">
      <c r="A306" t="s">
        <v>128</v>
      </c>
      <c r="B306" t="s">
        <v>241</v>
      </c>
      <c r="C306" s="1">
        <v>44521.666666666664</v>
      </c>
      <c r="D306" s="12" t="s">
        <v>436</v>
      </c>
      <c r="E306" t="s">
        <v>243</v>
      </c>
      <c r="F306">
        <v>26</v>
      </c>
      <c r="G306">
        <v>0</v>
      </c>
      <c r="H306">
        <v>92</v>
      </c>
      <c r="I306">
        <v>88</v>
      </c>
      <c r="J306">
        <v>29</v>
      </c>
      <c r="K306">
        <v>1.88</v>
      </c>
      <c r="L306">
        <v>96</v>
      </c>
      <c r="M306">
        <v>4.96</v>
      </c>
      <c r="N306">
        <v>3.31</v>
      </c>
      <c r="S306" t="s">
        <v>153</v>
      </c>
      <c r="U306" s="3" t="s">
        <v>66</v>
      </c>
      <c r="V306" s="3" t="s">
        <v>66</v>
      </c>
      <c r="X306" s="10">
        <v>1</v>
      </c>
      <c r="Y306" t="s">
        <v>56</v>
      </c>
      <c r="Z306" t="s">
        <v>56</v>
      </c>
      <c r="AA306" s="7">
        <v>0</v>
      </c>
      <c r="AB306" s="7"/>
    </row>
    <row r="307" spans="1:29" x14ac:dyDescent="0.25">
      <c r="A307" t="s">
        <v>320</v>
      </c>
      <c r="B307" t="s">
        <v>38</v>
      </c>
      <c r="C307" s="1">
        <v>44521.6875</v>
      </c>
      <c r="D307" s="12" t="s">
        <v>1059</v>
      </c>
      <c r="E307" t="s">
        <v>425</v>
      </c>
      <c r="F307">
        <v>11</v>
      </c>
      <c r="G307">
        <v>9</v>
      </c>
      <c r="H307">
        <v>83</v>
      </c>
      <c r="I307">
        <v>82</v>
      </c>
      <c r="J307">
        <v>28</v>
      </c>
      <c r="K307">
        <v>1.55</v>
      </c>
      <c r="L307">
        <v>73</v>
      </c>
      <c r="M307">
        <v>5.18</v>
      </c>
      <c r="N307">
        <v>2.73</v>
      </c>
      <c r="S307" t="s">
        <v>399</v>
      </c>
      <c r="U307" s="3" t="s">
        <v>60</v>
      </c>
      <c r="V307" s="3" t="s">
        <v>55</v>
      </c>
      <c r="X307" s="10">
        <v>1</v>
      </c>
      <c r="Y307" t="s">
        <v>56</v>
      </c>
      <c r="Z307" t="s">
        <v>56</v>
      </c>
      <c r="AA307" s="7">
        <v>0</v>
      </c>
      <c r="AB307" s="7"/>
      <c r="AC307" s="3"/>
    </row>
    <row r="308" spans="1:29" x14ac:dyDescent="0.25">
      <c r="A308" t="s">
        <v>91</v>
      </c>
      <c r="B308" t="s">
        <v>92</v>
      </c>
      <c r="C308" s="1">
        <v>44521.6875</v>
      </c>
      <c r="D308" s="12" t="s">
        <v>93</v>
      </c>
      <c r="E308" t="s">
        <v>308</v>
      </c>
      <c r="F308">
        <v>13</v>
      </c>
      <c r="G308">
        <v>0</v>
      </c>
      <c r="H308">
        <v>100</v>
      </c>
      <c r="I308">
        <v>92</v>
      </c>
      <c r="J308">
        <v>36</v>
      </c>
      <c r="K308">
        <v>2.08</v>
      </c>
      <c r="L308">
        <v>92</v>
      </c>
      <c r="M308">
        <v>5.62</v>
      </c>
      <c r="N308">
        <v>3.15</v>
      </c>
      <c r="S308" t="s">
        <v>153</v>
      </c>
      <c r="U308" s="3" t="s">
        <v>58</v>
      </c>
      <c r="V308" s="3" t="s">
        <v>181</v>
      </c>
      <c r="X308" s="10">
        <v>1</v>
      </c>
      <c r="Y308" t="s">
        <v>56</v>
      </c>
      <c r="Z308" t="s">
        <v>56</v>
      </c>
      <c r="AA308" s="7">
        <v>0</v>
      </c>
      <c r="AB308" s="7"/>
    </row>
    <row r="309" spans="1:29" x14ac:dyDescent="0.25">
      <c r="A309" t="s">
        <v>264</v>
      </c>
      <c r="B309" t="s">
        <v>265</v>
      </c>
      <c r="C309" s="1">
        <v>44521.708333333336</v>
      </c>
      <c r="D309" s="12" t="s">
        <v>511</v>
      </c>
      <c r="E309" t="s">
        <v>210</v>
      </c>
      <c r="F309">
        <v>11</v>
      </c>
      <c r="G309">
        <v>9</v>
      </c>
      <c r="H309">
        <v>100</v>
      </c>
      <c r="I309">
        <v>82</v>
      </c>
      <c r="J309">
        <v>26</v>
      </c>
      <c r="K309">
        <v>1.64</v>
      </c>
      <c r="L309">
        <v>91</v>
      </c>
      <c r="M309">
        <v>5.82</v>
      </c>
      <c r="N309">
        <v>3.09</v>
      </c>
      <c r="S309" t="s">
        <v>120</v>
      </c>
      <c r="U309" s="3" t="s">
        <v>59</v>
      </c>
      <c r="V309" s="3" t="s">
        <v>175</v>
      </c>
      <c r="X309" s="10">
        <v>1</v>
      </c>
      <c r="Y309" t="s">
        <v>56</v>
      </c>
      <c r="Z309" t="s">
        <v>56</v>
      </c>
      <c r="AA309" s="7">
        <v>0</v>
      </c>
      <c r="AB309" s="7"/>
    </row>
    <row r="310" spans="1:29" x14ac:dyDescent="0.25">
      <c r="A310" t="s">
        <v>128</v>
      </c>
      <c r="B310" t="s">
        <v>241</v>
      </c>
      <c r="C310" s="1">
        <v>44521.75</v>
      </c>
      <c r="D310" s="12" t="s">
        <v>677</v>
      </c>
      <c r="E310" t="s">
        <v>477</v>
      </c>
      <c r="F310">
        <v>26</v>
      </c>
      <c r="G310">
        <v>4</v>
      </c>
      <c r="H310">
        <v>92</v>
      </c>
      <c r="I310">
        <v>92</v>
      </c>
      <c r="J310">
        <v>22</v>
      </c>
      <c r="K310">
        <v>1.62</v>
      </c>
      <c r="L310">
        <v>81</v>
      </c>
      <c r="M310">
        <v>4.58</v>
      </c>
      <c r="N310">
        <v>3.46</v>
      </c>
      <c r="S310" t="s">
        <v>153</v>
      </c>
      <c r="U310" s="3" t="s">
        <v>66</v>
      </c>
      <c r="V310" s="3" t="s">
        <v>61</v>
      </c>
      <c r="X310" s="10">
        <v>1</v>
      </c>
      <c r="Y310" t="s">
        <v>56</v>
      </c>
      <c r="Z310" t="s">
        <v>56</v>
      </c>
      <c r="AA310" s="7">
        <v>0</v>
      </c>
      <c r="AB310" s="7"/>
    </row>
    <row r="311" spans="1:29" x14ac:dyDescent="0.25">
      <c r="A311" t="s">
        <v>264</v>
      </c>
      <c r="B311" t="s">
        <v>265</v>
      </c>
      <c r="C311" s="1">
        <v>44521.822916666664</v>
      </c>
      <c r="D311" s="12" t="s">
        <v>327</v>
      </c>
      <c r="E311" t="s">
        <v>438</v>
      </c>
      <c r="F311">
        <v>11</v>
      </c>
      <c r="G311">
        <v>9</v>
      </c>
      <c r="H311">
        <v>80</v>
      </c>
      <c r="I311">
        <v>82</v>
      </c>
      <c r="J311">
        <v>29</v>
      </c>
      <c r="K311">
        <v>2.36</v>
      </c>
      <c r="L311">
        <v>82</v>
      </c>
      <c r="M311">
        <v>5.82</v>
      </c>
      <c r="N311">
        <v>3.55</v>
      </c>
      <c r="S311" t="s">
        <v>153</v>
      </c>
      <c r="U311" s="3" t="s">
        <v>65</v>
      </c>
      <c r="V311" s="3" t="s">
        <v>63</v>
      </c>
      <c r="X311" s="10">
        <v>1</v>
      </c>
      <c r="Y311" t="s">
        <v>56</v>
      </c>
      <c r="Z311" t="s">
        <v>56</v>
      </c>
      <c r="AA311" s="7">
        <v>0</v>
      </c>
      <c r="AB311" s="7"/>
    </row>
    <row r="312" spans="1:29" x14ac:dyDescent="0.25">
      <c r="A312" t="s">
        <v>414</v>
      </c>
      <c r="B312" t="s">
        <v>415</v>
      </c>
      <c r="C312" s="1">
        <v>44522.708333333336</v>
      </c>
      <c r="D312" s="12" t="s">
        <v>790</v>
      </c>
      <c r="E312" t="s">
        <v>1053</v>
      </c>
      <c r="F312">
        <v>11</v>
      </c>
      <c r="G312">
        <v>0</v>
      </c>
      <c r="H312">
        <v>100</v>
      </c>
      <c r="I312">
        <v>100</v>
      </c>
      <c r="J312">
        <v>26</v>
      </c>
      <c r="K312">
        <v>1.55</v>
      </c>
      <c r="L312">
        <v>91</v>
      </c>
      <c r="M312">
        <v>4.82</v>
      </c>
      <c r="N312">
        <v>3.09</v>
      </c>
      <c r="S312" t="s">
        <v>153</v>
      </c>
      <c r="U312" s="3" t="s">
        <v>53</v>
      </c>
      <c r="V312" s="3" t="s">
        <v>53</v>
      </c>
      <c r="X312" s="10">
        <v>1</v>
      </c>
      <c r="Y312" t="s">
        <v>56</v>
      </c>
      <c r="Z312" t="s">
        <v>56</v>
      </c>
      <c r="AA312" s="7">
        <v>0</v>
      </c>
      <c r="AB312" s="7"/>
      <c r="AC312" s="3"/>
    </row>
    <row r="313" spans="1:29" x14ac:dyDescent="0.25">
      <c r="A313" t="s">
        <v>414</v>
      </c>
      <c r="B313" t="s">
        <v>415</v>
      </c>
      <c r="C313" s="1">
        <v>44522.708333333336</v>
      </c>
      <c r="D313" s="12" t="s">
        <v>1356</v>
      </c>
      <c r="E313" t="s">
        <v>864</v>
      </c>
      <c r="F313">
        <v>11</v>
      </c>
      <c r="G313">
        <v>0</v>
      </c>
      <c r="H313">
        <v>100</v>
      </c>
      <c r="I313">
        <v>100</v>
      </c>
      <c r="J313">
        <v>26</v>
      </c>
      <c r="K313">
        <v>1.82</v>
      </c>
      <c r="L313">
        <v>100</v>
      </c>
      <c r="M313">
        <v>6.09</v>
      </c>
      <c r="N313">
        <v>2.91</v>
      </c>
      <c r="S313" t="s">
        <v>153</v>
      </c>
      <c r="U313" s="3" t="s">
        <v>60</v>
      </c>
      <c r="V313" s="3" t="s">
        <v>55</v>
      </c>
      <c r="X313" s="10">
        <v>1</v>
      </c>
      <c r="Y313" t="s">
        <v>56</v>
      </c>
      <c r="Z313" t="s">
        <v>56</v>
      </c>
      <c r="AA313" s="7">
        <v>0</v>
      </c>
      <c r="AB313" s="7"/>
      <c r="AC313" s="3"/>
    </row>
    <row r="314" spans="1:29" x14ac:dyDescent="0.25">
      <c r="A314" t="s">
        <v>264</v>
      </c>
      <c r="B314" t="s">
        <v>265</v>
      </c>
      <c r="C314" s="1">
        <v>44522.729166666664</v>
      </c>
      <c r="D314" s="12" t="s">
        <v>693</v>
      </c>
      <c r="E314" t="s">
        <v>670</v>
      </c>
      <c r="F314">
        <v>11</v>
      </c>
      <c r="G314">
        <v>0</v>
      </c>
      <c r="H314">
        <v>100</v>
      </c>
      <c r="I314">
        <v>91</v>
      </c>
      <c r="J314">
        <v>24</v>
      </c>
      <c r="K314">
        <v>2</v>
      </c>
      <c r="L314">
        <v>91</v>
      </c>
      <c r="M314">
        <v>5</v>
      </c>
      <c r="N314">
        <v>3.64</v>
      </c>
      <c r="S314" t="s">
        <v>153</v>
      </c>
      <c r="U314" s="3" t="s">
        <v>65</v>
      </c>
      <c r="V314" s="3" t="s">
        <v>59</v>
      </c>
      <c r="X314" s="10">
        <v>1</v>
      </c>
      <c r="Y314" t="s">
        <v>56</v>
      </c>
      <c r="Z314" t="s">
        <v>56</v>
      </c>
      <c r="AA314" s="7">
        <v>0</v>
      </c>
      <c r="AB314" s="7"/>
      <c r="AC314" s="3"/>
    </row>
    <row r="315" spans="1:29" x14ac:dyDescent="0.25">
      <c r="A315" t="s">
        <v>30</v>
      </c>
      <c r="B315" t="s">
        <v>252</v>
      </c>
      <c r="C315" s="1">
        <v>44522.8125</v>
      </c>
      <c r="D315" s="12" t="s">
        <v>455</v>
      </c>
      <c r="E315" t="s">
        <v>911</v>
      </c>
      <c r="F315">
        <v>14</v>
      </c>
      <c r="G315">
        <v>7</v>
      </c>
      <c r="H315">
        <v>100</v>
      </c>
      <c r="I315">
        <v>93</v>
      </c>
      <c r="J315">
        <v>30</v>
      </c>
      <c r="K315">
        <v>1.93</v>
      </c>
      <c r="L315">
        <v>86</v>
      </c>
      <c r="M315">
        <v>6.07</v>
      </c>
      <c r="N315">
        <v>3.21</v>
      </c>
      <c r="S315" t="s">
        <v>399</v>
      </c>
      <c r="U315" s="3" t="s">
        <v>65</v>
      </c>
      <c r="V315" s="3" t="s">
        <v>60</v>
      </c>
      <c r="X315" s="10">
        <v>0</v>
      </c>
      <c r="Y315" t="s">
        <v>56</v>
      </c>
      <c r="Z315" t="s">
        <v>56</v>
      </c>
      <c r="AA315" s="7">
        <v>0</v>
      </c>
      <c r="AB315" s="7"/>
      <c r="AC315" s="3"/>
    </row>
    <row r="316" spans="1:29" x14ac:dyDescent="0.25">
      <c r="A316" t="s">
        <v>33</v>
      </c>
      <c r="B316" t="s">
        <v>235</v>
      </c>
      <c r="C316" s="1">
        <v>44524.520833333336</v>
      </c>
      <c r="D316" s="12" t="s">
        <v>1334</v>
      </c>
      <c r="E316" t="s">
        <v>297</v>
      </c>
      <c r="F316">
        <v>14</v>
      </c>
      <c r="G316">
        <v>0</v>
      </c>
      <c r="H316">
        <v>100</v>
      </c>
      <c r="I316">
        <v>93</v>
      </c>
      <c r="J316">
        <v>23</v>
      </c>
      <c r="K316">
        <v>1.64</v>
      </c>
      <c r="L316">
        <v>79</v>
      </c>
      <c r="M316">
        <v>5.21</v>
      </c>
      <c r="N316">
        <v>3.14</v>
      </c>
      <c r="S316" t="s">
        <v>153</v>
      </c>
      <c r="U316" s="3" t="s">
        <v>58</v>
      </c>
      <c r="V316" s="3" t="s">
        <v>104</v>
      </c>
      <c r="X316" s="10">
        <v>1</v>
      </c>
      <c r="Y316" t="s">
        <v>56</v>
      </c>
      <c r="Z316" t="s">
        <v>56</v>
      </c>
      <c r="AA316" s="7">
        <v>0</v>
      </c>
      <c r="AB316" s="7"/>
      <c r="AC316" s="3"/>
    </row>
    <row r="317" spans="1:29" x14ac:dyDescent="0.25">
      <c r="A317" t="s">
        <v>33</v>
      </c>
      <c r="B317" t="s">
        <v>34</v>
      </c>
      <c r="C317" s="1">
        <v>44524.666666666664</v>
      </c>
      <c r="D317" s="12" t="s">
        <v>1124</v>
      </c>
      <c r="E317" t="s">
        <v>35</v>
      </c>
      <c r="F317">
        <v>14</v>
      </c>
      <c r="G317">
        <v>0</v>
      </c>
      <c r="H317">
        <v>86</v>
      </c>
      <c r="I317">
        <v>86</v>
      </c>
      <c r="J317">
        <v>39</v>
      </c>
      <c r="K317">
        <v>1.86</v>
      </c>
      <c r="L317">
        <v>93</v>
      </c>
      <c r="M317">
        <v>4.29</v>
      </c>
      <c r="N317">
        <v>2.93</v>
      </c>
      <c r="S317" t="s">
        <v>120</v>
      </c>
      <c r="U317" s="3" t="s">
        <v>65</v>
      </c>
      <c r="V317" s="3" t="s">
        <v>64</v>
      </c>
      <c r="X317" s="10">
        <v>1</v>
      </c>
      <c r="Y317" t="s">
        <v>56</v>
      </c>
      <c r="Z317" t="s">
        <v>56</v>
      </c>
      <c r="AA317" s="7">
        <v>0</v>
      </c>
      <c r="AB317" s="7"/>
      <c r="AC317" s="3"/>
    </row>
    <row r="318" spans="1:29" x14ac:dyDescent="0.25">
      <c r="A318" t="s">
        <v>320</v>
      </c>
      <c r="B318" t="s">
        <v>321</v>
      </c>
      <c r="C318" s="1">
        <v>44524.729166666664</v>
      </c>
      <c r="D318" s="12" t="s">
        <v>1398</v>
      </c>
      <c r="E318" t="s">
        <v>801</v>
      </c>
      <c r="F318">
        <v>12</v>
      </c>
      <c r="G318">
        <v>0</v>
      </c>
      <c r="H318">
        <v>100</v>
      </c>
      <c r="I318">
        <v>92</v>
      </c>
      <c r="J318">
        <v>39</v>
      </c>
      <c r="K318">
        <v>2.42</v>
      </c>
      <c r="L318">
        <v>100</v>
      </c>
      <c r="M318">
        <v>5.33</v>
      </c>
      <c r="N318">
        <v>3.17</v>
      </c>
      <c r="S318" t="s">
        <v>153</v>
      </c>
      <c r="U318" s="3" t="s">
        <v>66</v>
      </c>
      <c r="V318" s="3" t="s">
        <v>173</v>
      </c>
      <c r="X318" s="10">
        <v>1</v>
      </c>
      <c r="Y318" t="s">
        <v>56</v>
      </c>
      <c r="Z318" t="s">
        <v>56</v>
      </c>
      <c r="AA318" s="7">
        <v>0</v>
      </c>
      <c r="AB318" s="7"/>
      <c r="AC318" s="3"/>
    </row>
    <row r="319" spans="1:29" x14ac:dyDescent="0.25">
      <c r="A319" t="s">
        <v>26</v>
      </c>
      <c r="B319" t="s">
        <v>27</v>
      </c>
      <c r="C319" s="1">
        <v>44524.822916666664</v>
      </c>
      <c r="D319" s="12" t="s">
        <v>78</v>
      </c>
      <c r="E319" t="s">
        <v>303</v>
      </c>
      <c r="F319">
        <v>18</v>
      </c>
      <c r="G319">
        <v>0</v>
      </c>
      <c r="H319">
        <v>89</v>
      </c>
      <c r="I319">
        <v>94</v>
      </c>
      <c r="J319">
        <v>32</v>
      </c>
      <c r="K319">
        <v>2.2200000000000002</v>
      </c>
      <c r="L319">
        <v>89</v>
      </c>
      <c r="M319">
        <v>5.72</v>
      </c>
      <c r="N319">
        <v>3.56</v>
      </c>
      <c r="S319" t="s">
        <v>153</v>
      </c>
      <c r="U319" s="3" t="s">
        <v>53</v>
      </c>
      <c r="V319" s="3" t="s">
        <v>406</v>
      </c>
      <c r="X319" s="10">
        <v>1</v>
      </c>
      <c r="Y319" t="s">
        <v>56</v>
      </c>
      <c r="Z319" t="s">
        <v>56</v>
      </c>
      <c r="AA319" s="7">
        <v>0</v>
      </c>
      <c r="AB319" s="7"/>
    </row>
    <row r="320" spans="1:29" x14ac:dyDescent="0.25">
      <c r="A320" t="s">
        <v>26</v>
      </c>
      <c r="B320" t="s">
        <v>27</v>
      </c>
      <c r="C320" s="1">
        <v>44524.822916666664</v>
      </c>
      <c r="D320" s="12" t="s">
        <v>29</v>
      </c>
      <c r="E320" t="s">
        <v>150</v>
      </c>
      <c r="F320">
        <v>18</v>
      </c>
      <c r="G320">
        <v>6</v>
      </c>
      <c r="H320">
        <v>100</v>
      </c>
      <c r="I320">
        <v>83</v>
      </c>
      <c r="J320">
        <v>38</v>
      </c>
      <c r="K320">
        <v>1.5</v>
      </c>
      <c r="L320">
        <v>78</v>
      </c>
      <c r="M320">
        <v>4.5599999999999996</v>
      </c>
      <c r="N320">
        <v>2.39</v>
      </c>
      <c r="S320" t="s">
        <v>399</v>
      </c>
      <c r="U320" s="3" t="s">
        <v>65</v>
      </c>
      <c r="V320" s="3" t="s">
        <v>60</v>
      </c>
      <c r="X320" s="10">
        <v>0</v>
      </c>
      <c r="Y320" t="s">
        <v>56</v>
      </c>
      <c r="Z320" t="s">
        <v>56</v>
      </c>
      <c r="AA320" s="7">
        <v>0</v>
      </c>
      <c r="AB320" s="7"/>
      <c r="AC320" s="3"/>
    </row>
    <row r="321" spans="1:28" x14ac:dyDescent="0.25">
      <c r="A321" t="s">
        <v>320</v>
      </c>
      <c r="B321" t="s">
        <v>321</v>
      </c>
      <c r="C321" s="1">
        <v>44526.729166666664</v>
      </c>
      <c r="D321" s="12" t="s">
        <v>446</v>
      </c>
      <c r="E321" t="s">
        <v>323</v>
      </c>
      <c r="F321">
        <v>14</v>
      </c>
      <c r="G321">
        <v>0</v>
      </c>
      <c r="H321">
        <v>100</v>
      </c>
      <c r="I321">
        <v>93</v>
      </c>
      <c r="J321">
        <v>15</v>
      </c>
      <c r="K321">
        <v>2.14</v>
      </c>
      <c r="L321">
        <v>93</v>
      </c>
      <c r="M321">
        <v>6</v>
      </c>
      <c r="N321">
        <v>3.5</v>
      </c>
      <c r="S321" t="s">
        <v>153</v>
      </c>
      <c r="U321" s="3" t="s">
        <v>60</v>
      </c>
      <c r="V321" s="3" t="s">
        <v>173</v>
      </c>
      <c r="X321" s="10">
        <v>1</v>
      </c>
      <c r="Y321" t="s">
        <v>56</v>
      </c>
      <c r="Z321" t="s">
        <v>56</v>
      </c>
      <c r="AA321" s="7">
        <v>0</v>
      </c>
      <c r="AB321" s="7"/>
    </row>
    <row r="322" spans="1:28" x14ac:dyDescent="0.25">
      <c r="A322" t="s">
        <v>320</v>
      </c>
      <c r="B322" t="s">
        <v>321</v>
      </c>
      <c r="C322" s="1">
        <v>44526.729166666664</v>
      </c>
      <c r="D322" s="12" t="s">
        <v>862</v>
      </c>
      <c r="E322" t="s">
        <v>1140</v>
      </c>
      <c r="F322">
        <v>12</v>
      </c>
      <c r="G322">
        <v>0</v>
      </c>
      <c r="H322">
        <v>100</v>
      </c>
      <c r="I322">
        <v>92</v>
      </c>
      <c r="J322">
        <v>32</v>
      </c>
      <c r="K322">
        <v>2</v>
      </c>
      <c r="L322">
        <v>83</v>
      </c>
      <c r="M322">
        <v>5.25</v>
      </c>
      <c r="N322">
        <v>3.25</v>
      </c>
      <c r="S322" t="s">
        <v>153</v>
      </c>
      <c r="U322" s="3" t="s">
        <v>65</v>
      </c>
      <c r="V322" s="3" t="s">
        <v>58</v>
      </c>
      <c r="X322" s="10">
        <v>0</v>
      </c>
      <c r="Y322" t="s">
        <v>56</v>
      </c>
      <c r="Z322" t="s">
        <v>56</v>
      </c>
      <c r="AA322" s="7">
        <v>0</v>
      </c>
      <c r="AB322" s="7"/>
    </row>
    <row r="323" spans="1:28" x14ac:dyDescent="0.25">
      <c r="A323" t="s">
        <v>320</v>
      </c>
      <c r="B323" t="s">
        <v>38</v>
      </c>
      <c r="C323" s="1">
        <v>44526.8125</v>
      </c>
      <c r="D323" s="12" t="s">
        <v>1088</v>
      </c>
      <c r="E323" t="s">
        <v>1059</v>
      </c>
      <c r="F323">
        <v>11</v>
      </c>
      <c r="G323">
        <v>0</v>
      </c>
      <c r="H323">
        <v>83</v>
      </c>
      <c r="I323">
        <v>82</v>
      </c>
      <c r="J323">
        <v>21</v>
      </c>
      <c r="K323">
        <v>1.45</v>
      </c>
      <c r="L323">
        <v>82</v>
      </c>
      <c r="M323">
        <v>5.18</v>
      </c>
      <c r="N323">
        <v>3.09</v>
      </c>
      <c r="S323" t="s">
        <v>120</v>
      </c>
      <c r="U323" s="3" t="s">
        <v>55</v>
      </c>
      <c r="V323" s="3" t="s">
        <v>59</v>
      </c>
      <c r="X323" s="10">
        <v>1</v>
      </c>
      <c r="Y323" t="s">
        <v>56</v>
      </c>
      <c r="Z323" t="s">
        <v>56</v>
      </c>
      <c r="AA323" s="7">
        <v>0</v>
      </c>
      <c r="AB323" s="7"/>
    </row>
    <row r="324" spans="1:28" x14ac:dyDescent="0.25">
      <c r="A324" t="s">
        <v>218</v>
      </c>
      <c r="B324" t="s">
        <v>219</v>
      </c>
      <c r="C324" s="1">
        <v>44526.8125</v>
      </c>
      <c r="D324" s="12" t="s">
        <v>283</v>
      </c>
      <c r="E324" t="s">
        <v>1079</v>
      </c>
      <c r="F324">
        <v>13</v>
      </c>
      <c r="G324">
        <v>8</v>
      </c>
      <c r="H324">
        <v>83</v>
      </c>
      <c r="I324">
        <v>85</v>
      </c>
      <c r="J324">
        <v>24</v>
      </c>
      <c r="K324">
        <v>2</v>
      </c>
      <c r="L324">
        <v>92</v>
      </c>
      <c r="M324">
        <v>5.23</v>
      </c>
      <c r="N324">
        <v>3.31</v>
      </c>
      <c r="S324" t="s">
        <v>153</v>
      </c>
      <c r="U324" s="3" t="s">
        <v>59</v>
      </c>
      <c r="V324" s="3" t="s">
        <v>173</v>
      </c>
      <c r="X324" s="10">
        <v>1</v>
      </c>
      <c r="Y324" t="s">
        <v>56</v>
      </c>
      <c r="Z324" t="s">
        <v>56</v>
      </c>
      <c r="AA324" s="7">
        <v>0</v>
      </c>
      <c r="AB324" s="7"/>
    </row>
    <row r="325" spans="1:28" x14ac:dyDescent="0.25">
      <c r="A325" t="s">
        <v>264</v>
      </c>
      <c r="B325" t="s">
        <v>265</v>
      </c>
      <c r="C325" s="1">
        <v>44526.822916666664</v>
      </c>
      <c r="D325" s="12" t="s">
        <v>671</v>
      </c>
      <c r="E325" t="s">
        <v>1147</v>
      </c>
      <c r="F325">
        <v>13</v>
      </c>
      <c r="G325">
        <v>0</v>
      </c>
      <c r="H325">
        <v>86</v>
      </c>
      <c r="I325">
        <v>92</v>
      </c>
      <c r="J325">
        <v>28</v>
      </c>
      <c r="K325">
        <v>2.23</v>
      </c>
      <c r="L325">
        <v>92</v>
      </c>
      <c r="M325">
        <v>5.38</v>
      </c>
      <c r="N325">
        <v>3.23</v>
      </c>
      <c r="S325" t="s">
        <v>153</v>
      </c>
      <c r="U325" s="3" t="s">
        <v>65</v>
      </c>
      <c r="V325" s="3" t="s">
        <v>55</v>
      </c>
      <c r="X325" s="10">
        <v>1</v>
      </c>
      <c r="Y325" t="s">
        <v>56</v>
      </c>
      <c r="Z325" t="s">
        <v>56</v>
      </c>
      <c r="AA325" s="7">
        <v>0</v>
      </c>
      <c r="AB325" s="7"/>
    </row>
    <row r="326" spans="1:28" x14ac:dyDescent="0.25">
      <c r="A326" t="s">
        <v>43</v>
      </c>
      <c r="B326" t="s">
        <v>44</v>
      </c>
      <c r="C326" s="1">
        <v>44526.822916666664</v>
      </c>
      <c r="D326" s="12" t="s">
        <v>269</v>
      </c>
      <c r="E326" t="s">
        <v>917</v>
      </c>
      <c r="F326">
        <v>14</v>
      </c>
      <c r="G326">
        <v>0</v>
      </c>
      <c r="H326">
        <v>86</v>
      </c>
      <c r="I326">
        <v>93</v>
      </c>
      <c r="J326">
        <v>31</v>
      </c>
      <c r="K326">
        <v>1.79</v>
      </c>
      <c r="L326">
        <v>93</v>
      </c>
      <c r="M326">
        <v>6</v>
      </c>
      <c r="N326">
        <v>3.21</v>
      </c>
      <c r="S326" t="s">
        <v>153</v>
      </c>
      <c r="U326" s="3" t="s">
        <v>63</v>
      </c>
      <c r="V326" s="3" t="s">
        <v>549</v>
      </c>
      <c r="X326" s="10">
        <v>1</v>
      </c>
      <c r="Y326" t="s">
        <v>56</v>
      </c>
      <c r="Z326" t="s">
        <v>56</v>
      </c>
      <c r="AA326" s="7">
        <v>0</v>
      </c>
      <c r="AB326" s="7"/>
    </row>
    <row r="327" spans="1:28" x14ac:dyDescent="0.25">
      <c r="A327" t="s">
        <v>17</v>
      </c>
      <c r="B327" t="s">
        <v>18</v>
      </c>
      <c r="C327" s="1">
        <v>44526.833333333336</v>
      </c>
      <c r="D327" s="12" t="s">
        <v>452</v>
      </c>
      <c r="E327" t="s">
        <v>20</v>
      </c>
      <c r="F327">
        <v>14</v>
      </c>
      <c r="G327">
        <v>0</v>
      </c>
      <c r="H327">
        <v>86</v>
      </c>
      <c r="I327">
        <v>86</v>
      </c>
      <c r="J327">
        <v>34</v>
      </c>
      <c r="K327">
        <v>1.43</v>
      </c>
      <c r="L327">
        <v>93</v>
      </c>
      <c r="M327">
        <v>5.07</v>
      </c>
      <c r="N327">
        <v>2.71</v>
      </c>
      <c r="S327" t="s">
        <v>153</v>
      </c>
      <c r="U327" s="3" t="s">
        <v>58</v>
      </c>
      <c r="V327" s="3" t="s">
        <v>550</v>
      </c>
      <c r="X327" s="10">
        <v>1</v>
      </c>
      <c r="Y327" t="s">
        <v>56</v>
      </c>
      <c r="Z327" t="s">
        <v>56</v>
      </c>
      <c r="AA327" s="7">
        <v>0</v>
      </c>
      <c r="AB327" s="7"/>
    </row>
    <row r="328" spans="1:28" x14ac:dyDescent="0.25">
      <c r="A328" t="s">
        <v>320</v>
      </c>
      <c r="B328" t="s">
        <v>321</v>
      </c>
      <c r="C328" s="1">
        <v>44527.520833333336</v>
      </c>
      <c r="D328" s="12" t="s">
        <v>322</v>
      </c>
      <c r="E328" t="s">
        <v>801</v>
      </c>
      <c r="F328">
        <v>14</v>
      </c>
      <c r="G328">
        <v>0</v>
      </c>
      <c r="H328">
        <v>100</v>
      </c>
      <c r="I328">
        <v>93</v>
      </c>
      <c r="J328">
        <v>30</v>
      </c>
      <c r="K328">
        <v>2.14</v>
      </c>
      <c r="L328">
        <v>100</v>
      </c>
      <c r="M328">
        <v>6.57</v>
      </c>
      <c r="N328">
        <v>3.21</v>
      </c>
      <c r="S328" t="s">
        <v>153</v>
      </c>
      <c r="U328" s="3" t="s">
        <v>65</v>
      </c>
      <c r="V328" s="3" t="s">
        <v>176</v>
      </c>
      <c r="X328" s="10">
        <v>1</v>
      </c>
      <c r="Y328" t="s">
        <v>56</v>
      </c>
      <c r="Z328" t="s">
        <v>56</v>
      </c>
      <c r="AA328" s="7">
        <v>0</v>
      </c>
      <c r="AB328" s="7"/>
    </row>
    <row r="329" spans="1:28" x14ac:dyDescent="0.25">
      <c r="A329" t="s">
        <v>26</v>
      </c>
      <c r="B329" t="s">
        <v>13</v>
      </c>
      <c r="C329" s="1">
        <v>44527.520833333336</v>
      </c>
      <c r="D329" s="12" t="s">
        <v>224</v>
      </c>
      <c r="E329" t="s">
        <v>1410</v>
      </c>
      <c r="F329">
        <v>12</v>
      </c>
      <c r="G329">
        <v>0</v>
      </c>
      <c r="H329">
        <v>83</v>
      </c>
      <c r="I329">
        <v>83</v>
      </c>
      <c r="J329">
        <v>33</v>
      </c>
      <c r="K329">
        <v>1.5</v>
      </c>
      <c r="L329">
        <v>92</v>
      </c>
      <c r="M329">
        <v>4.58</v>
      </c>
      <c r="N329">
        <v>2.67</v>
      </c>
      <c r="S329" t="s">
        <v>399</v>
      </c>
      <c r="U329" s="3" t="s">
        <v>65</v>
      </c>
      <c r="V329" s="3" t="s">
        <v>66</v>
      </c>
      <c r="X329" s="10">
        <v>1</v>
      </c>
      <c r="Y329" t="s">
        <v>56</v>
      </c>
      <c r="Z329" t="s">
        <v>56</v>
      </c>
      <c r="AA329" s="7">
        <v>0</v>
      </c>
      <c r="AB329" s="7"/>
    </row>
    <row r="330" spans="1:28" x14ac:dyDescent="0.25">
      <c r="A330" t="s">
        <v>128</v>
      </c>
      <c r="B330" t="s">
        <v>129</v>
      </c>
      <c r="C330" s="1">
        <v>44527.583333333336</v>
      </c>
      <c r="D330" s="12" t="s">
        <v>134</v>
      </c>
      <c r="E330" t="s">
        <v>147</v>
      </c>
      <c r="F330">
        <v>28</v>
      </c>
      <c r="G330">
        <v>4</v>
      </c>
      <c r="H330">
        <v>93</v>
      </c>
      <c r="I330">
        <v>89</v>
      </c>
      <c r="J330">
        <v>22</v>
      </c>
      <c r="K330">
        <v>1.75</v>
      </c>
      <c r="L330">
        <v>86</v>
      </c>
      <c r="M330">
        <v>5.46</v>
      </c>
      <c r="N330">
        <v>3.54</v>
      </c>
      <c r="S330" t="s">
        <v>399</v>
      </c>
      <c r="U330" s="3" t="s">
        <v>60</v>
      </c>
      <c r="V330" s="3" t="s">
        <v>173</v>
      </c>
      <c r="X330" s="10">
        <v>1</v>
      </c>
      <c r="Y330" t="s">
        <v>56</v>
      </c>
      <c r="Z330" t="s">
        <v>56</v>
      </c>
      <c r="AA330" s="7">
        <v>0</v>
      </c>
      <c r="AB330" s="7"/>
    </row>
    <row r="331" spans="1:28" x14ac:dyDescent="0.25">
      <c r="A331" t="s">
        <v>128</v>
      </c>
      <c r="B331" t="s">
        <v>129</v>
      </c>
      <c r="C331" s="1">
        <v>44527.583333333336</v>
      </c>
      <c r="D331" s="12" t="s">
        <v>136</v>
      </c>
      <c r="E331" t="s">
        <v>130</v>
      </c>
      <c r="F331">
        <v>28</v>
      </c>
      <c r="G331">
        <v>0</v>
      </c>
      <c r="H331">
        <v>100</v>
      </c>
      <c r="I331">
        <v>86</v>
      </c>
      <c r="J331">
        <v>26</v>
      </c>
      <c r="K331">
        <v>1.79</v>
      </c>
      <c r="L331">
        <v>89</v>
      </c>
      <c r="M331">
        <v>4.6399999999999997</v>
      </c>
      <c r="N331">
        <v>3.46</v>
      </c>
      <c r="S331" t="s">
        <v>399</v>
      </c>
      <c r="U331" s="3" t="s">
        <v>58</v>
      </c>
      <c r="V331" s="3" t="s">
        <v>550</v>
      </c>
      <c r="X331" s="10">
        <v>1</v>
      </c>
      <c r="Y331" t="s">
        <v>56</v>
      </c>
      <c r="Z331" t="s">
        <v>56</v>
      </c>
      <c r="AA331" s="7">
        <v>0</v>
      </c>
      <c r="AB331" s="7"/>
    </row>
    <row r="332" spans="1:28" x14ac:dyDescent="0.25">
      <c r="A332" t="s">
        <v>320</v>
      </c>
      <c r="B332" t="s">
        <v>38</v>
      </c>
      <c r="C332" s="1">
        <v>44527.604166666664</v>
      </c>
      <c r="D332" s="12" t="s">
        <v>425</v>
      </c>
      <c r="E332" t="s">
        <v>1060</v>
      </c>
      <c r="F332">
        <v>12</v>
      </c>
      <c r="G332">
        <v>0</v>
      </c>
      <c r="H332">
        <v>100</v>
      </c>
      <c r="I332">
        <v>83</v>
      </c>
      <c r="J332">
        <v>30</v>
      </c>
      <c r="K332">
        <v>1.58</v>
      </c>
      <c r="L332">
        <v>92</v>
      </c>
      <c r="M332">
        <v>5.83</v>
      </c>
      <c r="N332">
        <v>3</v>
      </c>
      <c r="S332" t="s">
        <v>153</v>
      </c>
      <c r="U332" s="3" t="s">
        <v>65</v>
      </c>
      <c r="V332" s="3" t="s">
        <v>61</v>
      </c>
      <c r="X332" s="10">
        <v>1</v>
      </c>
      <c r="Y332" t="s">
        <v>56</v>
      </c>
      <c r="Z332" t="s">
        <v>56</v>
      </c>
      <c r="AA332" s="7">
        <v>0</v>
      </c>
      <c r="AB332" s="7"/>
    </row>
    <row r="333" spans="1:28" x14ac:dyDescent="0.25">
      <c r="A333" t="s">
        <v>26</v>
      </c>
      <c r="B333" t="s">
        <v>13</v>
      </c>
      <c r="C333" s="1">
        <v>44527.625</v>
      </c>
      <c r="D333" s="12" t="s">
        <v>1146</v>
      </c>
      <c r="E333" t="s">
        <v>1412</v>
      </c>
      <c r="F333">
        <v>12</v>
      </c>
      <c r="G333">
        <v>8</v>
      </c>
      <c r="H333">
        <v>100</v>
      </c>
      <c r="I333">
        <v>83</v>
      </c>
      <c r="J333">
        <v>27</v>
      </c>
      <c r="K333">
        <v>1.83</v>
      </c>
      <c r="L333">
        <v>75</v>
      </c>
      <c r="M333">
        <v>5.33</v>
      </c>
      <c r="N333">
        <v>2.92</v>
      </c>
      <c r="S333" t="s">
        <v>153</v>
      </c>
      <c r="U333" s="3" t="s">
        <v>53</v>
      </c>
      <c r="V333" s="3" t="s">
        <v>406</v>
      </c>
      <c r="X333" s="10">
        <v>1</v>
      </c>
      <c r="Y333" t="s">
        <v>56</v>
      </c>
      <c r="Z333" t="s">
        <v>56</v>
      </c>
      <c r="AA333" s="7">
        <v>0</v>
      </c>
      <c r="AB333" s="7"/>
    </row>
    <row r="334" spans="1:28" x14ac:dyDescent="0.25">
      <c r="A334" t="s">
        <v>264</v>
      </c>
      <c r="B334" t="s">
        <v>334</v>
      </c>
      <c r="C334" s="1">
        <v>44527.635416666664</v>
      </c>
      <c r="D334" s="12" t="s">
        <v>1078</v>
      </c>
      <c r="E334" t="s">
        <v>503</v>
      </c>
      <c r="F334">
        <v>12</v>
      </c>
      <c r="G334">
        <v>0</v>
      </c>
      <c r="H334">
        <v>100</v>
      </c>
      <c r="I334">
        <v>83</v>
      </c>
      <c r="J334">
        <v>36</v>
      </c>
      <c r="K334">
        <v>1.92</v>
      </c>
      <c r="L334">
        <v>92</v>
      </c>
      <c r="M334">
        <v>4.42</v>
      </c>
      <c r="N334">
        <v>3.17</v>
      </c>
      <c r="S334" t="s">
        <v>399</v>
      </c>
      <c r="U334" s="3" t="s">
        <v>65</v>
      </c>
      <c r="V334" s="3" t="s">
        <v>58</v>
      </c>
      <c r="X334" s="10">
        <v>0</v>
      </c>
      <c r="Y334" t="s">
        <v>56</v>
      </c>
      <c r="Z334" t="s">
        <v>56</v>
      </c>
      <c r="AA334" s="7">
        <v>0</v>
      </c>
      <c r="AB334" s="7"/>
    </row>
    <row r="335" spans="1:28" x14ac:dyDescent="0.25">
      <c r="A335" t="s">
        <v>17</v>
      </c>
      <c r="B335" t="s">
        <v>18</v>
      </c>
      <c r="C335" s="1">
        <v>44527.666666666664</v>
      </c>
      <c r="D335" s="12" t="s">
        <v>40</v>
      </c>
      <c r="E335" t="s">
        <v>350</v>
      </c>
      <c r="F335">
        <v>13</v>
      </c>
      <c r="G335">
        <v>0</v>
      </c>
      <c r="H335">
        <v>83</v>
      </c>
      <c r="I335">
        <v>92</v>
      </c>
      <c r="J335">
        <v>28</v>
      </c>
      <c r="K335">
        <v>1.38</v>
      </c>
      <c r="L335">
        <v>85</v>
      </c>
      <c r="M335">
        <v>4.6900000000000004</v>
      </c>
      <c r="N335">
        <v>2.77</v>
      </c>
      <c r="S335" t="s">
        <v>399</v>
      </c>
      <c r="U335" s="3" t="s">
        <v>55</v>
      </c>
      <c r="V335" s="3" t="s">
        <v>55</v>
      </c>
      <c r="X335" s="10">
        <v>1</v>
      </c>
      <c r="Y335" t="s">
        <v>56</v>
      </c>
      <c r="Z335" t="s">
        <v>56</v>
      </c>
      <c r="AA335" s="7">
        <v>0</v>
      </c>
      <c r="AB335" s="7"/>
    </row>
    <row r="336" spans="1:28" x14ac:dyDescent="0.25">
      <c r="A336" t="s">
        <v>30</v>
      </c>
      <c r="B336" t="s">
        <v>252</v>
      </c>
      <c r="C336" s="1">
        <v>44527.6875</v>
      </c>
      <c r="D336" s="12" t="s">
        <v>253</v>
      </c>
      <c r="E336" t="s">
        <v>341</v>
      </c>
      <c r="F336">
        <v>15</v>
      </c>
      <c r="G336">
        <v>0</v>
      </c>
      <c r="H336">
        <v>100</v>
      </c>
      <c r="I336">
        <v>93</v>
      </c>
      <c r="J336">
        <v>37</v>
      </c>
      <c r="K336">
        <v>1.87</v>
      </c>
      <c r="L336">
        <v>93</v>
      </c>
      <c r="M336">
        <v>5</v>
      </c>
      <c r="N336">
        <v>3.13</v>
      </c>
      <c r="S336" t="s">
        <v>153</v>
      </c>
      <c r="U336" s="3" t="s">
        <v>59</v>
      </c>
      <c r="V336" s="3" t="s">
        <v>325</v>
      </c>
      <c r="X336" s="10">
        <v>1</v>
      </c>
      <c r="Y336" t="s">
        <v>56</v>
      </c>
      <c r="Z336" t="s">
        <v>56</v>
      </c>
      <c r="AA336" s="7">
        <v>0</v>
      </c>
      <c r="AB336" s="7"/>
    </row>
    <row r="337" spans="1:28" x14ac:dyDescent="0.25">
      <c r="A337" t="s">
        <v>33</v>
      </c>
      <c r="B337" t="s">
        <v>34</v>
      </c>
      <c r="C337" s="1">
        <v>44527.708333333336</v>
      </c>
      <c r="D337" s="12" t="s">
        <v>467</v>
      </c>
      <c r="E337" t="s">
        <v>305</v>
      </c>
      <c r="F337">
        <v>16</v>
      </c>
      <c r="G337">
        <v>6</v>
      </c>
      <c r="H337">
        <v>88</v>
      </c>
      <c r="I337">
        <v>88</v>
      </c>
      <c r="J337">
        <v>32</v>
      </c>
      <c r="K337">
        <v>2.13</v>
      </c>
      <c r="L337">
        <v>94</v>
      </c>
      <c r="M337">
        <v>4.3099999999999996</v>
      </c>
      <c r="N337">
        <v>3.19</v>
      </c>
      <c r="S337" t="s">
        <v>399</v>
      </c>
      <c r="U337" s="3" t="s">
        <v>53</v>
      </c>
      <c r="V337" s="3" t="s">
        <v>942</v>
      </c>
      <c r="X337" s="10">
        <v>1</v>
      </c>
      <c r="Y337" t="s">
        <v>56</v>
      </c>
      <c r="Z337" t="s">
        <v>56</v>
      </c>
      <c r="AA337" s="7">
        <v>0</v>
      </c>
      <c r="AB337" s="7"/>
    </row>
    <row r="338" spans="1:28" x14ac:dyDescent="0.25">
      <c r="A338" t="s">
        <v>128</v>
      </c>
      <c r="B338" t="s">
        <v>241</v>
      </c>
      <c r="C338" s="1">
        <v>44527.708333333336</v>
      </c>
      <c r="D338" s="12" t="s">
        <v>489</v>
      </c>
      <c r="E338" t="s">
        <v>475</v>
      </c>
      <c r="F338">
        <v>26</v>
      </c>
      <c r="G338">
        <v>4</v>
      </c>
      <c r="H338">
        <v>92</v>
      </c>
      <c r="I338">
        <v>85</v>
      </c>
      <c r="J338">
        <v>31</v>
      </c>
      <c r="K338">
        <v>1.96</v>
      </c>
      <c r="L338">
        <v>88</v>
      </c>
      <c r="M338">
        <v>3.88</v>
      </c>
      <c r="N338">
        <v>3.38</v>
      </c>
      <c r="S338" t="s">
        <v>399</v>
      </c>
      <c r="U338" s="3" t="s">
        <v>55</v>
      </c>
      <c r="V338" s="3" t="s">
        <v>64</v>
      </c>
      <c r="X338" s="10">
        <v>1</v>
      </c>
      <c r="Y338" t="s">
        <v>56</v>
      </c>
      <c r="Z338" t="s">
        <v>56</v>
      </c>
      <c r="AA338" s="7">
        <v>0</v>
      </c>
      <c r="AB338" s="7"/>
    </row>
    <row r="339" spans="1:28" x14ac:dyDescent="0.25">
      <c r="A339" t="s">
        <v>218</v>
      </c>
      <c r="B339" t="s">
        <v>261</v>
      </c>
      <c r="C339" s="1">
        <v>44527.708333333336</v>
      </c>
      <c r="D339" s="12" t="s">
        <v>262</v>
      </c>
      <c r="E339" t="s">
        <v>434</v>
      </c>
      <c r="F339">
        <v>13</v>
      </c>
      <c r="G339">
        <v>0</v>
      </c>
      <c r="H339">
        <v>86</v>
      </c>
      <c r="I339">
        <v>92</v>
      </c>
      <c r="J339">
        <v>32</v>
      </c>
      <c r="K339">
        <v>1.77</v>
      </c>
      <c r="L339">
        <v>85</v>
      </c>
      <c r="M339">
        <v>5.38</v>
      </c>
      <c r="N339">
        <v>3.38</v>
      </c>
      <c r="S339" t="s">
        <v>153</v>
      </c>
      <c r="U339" s="3" t="s">
        <v>65</v>
      </c>
      <c r="V339" s="3" t="s">
        <v>58</v>
      </c>
      <c r="X339" s="10">
        <v>0</v>
      </c>
      <c r="Y339" t="s">
        <v>56</v>
      </c>
      <c r="Z339" t="s">
        <v>56</v>
      </c>
      <c r="AA339" s="7">
        <v>0</v>
      </c>
      <c r="AB339" s="7"/>
    </row>
    <row r="340" spans="1:28" x14ac:dyDescent="0.25">
      <c r="A340" t="s">
        <v>218</v>
      </c>
      <c r="B340" t="s">
        <v>219</v>
      </c>
      <c r="C340" s="1">
        <v>44527.708333333336</v>
      </c>
      <c r="D340" s="12" t="s">
        <v>220</v>
      </c>
      <c r="E340" t="s">
        <v>282</v>
      </c>
      <c r="F340">
        <v>14</v>
      </c>
      <c r="G340">
        <v>7</v>
      </c>
      <c r="H340">
        <v>100</v>
      </c>
      <c r="I340">
        <v>93</v>
      </c>
      <c r="J340">
        <v>21</v>
      </c>
      <c r="K340">
        <v>1.86</v>
      </c>
      <c r="L340">
        <v>86</v>
      </c>
      <c r="M340">
        <v>5.43</v>
      </c>
      <c r="N340">
        <v>3.14</v>
      </c>
      <c r="S340" t="s">
        <v>153</v>
      </c>
      <c r="U340" s="3" t="s">
        <v>58</v>
      </c>
      <c r="V340" s="3" t="s">
        <v>550</v>
      </c>
      <c r="X340" s="10">
        <v>1</v>
      </c>
      <c r="Y340" t="s">
        <v>56</v>
      </c>
      <c r="Z340" t="s">
        <v>56</v>
      </c>
      <c r="AA340" s="7">
        <v>0</v>
      </c>
      <c r="AB340" s="7"/>
    </row>
    <row r="341" spans="1:28" x14ac:dyDescent="0.25">
      <c r="A341" t="s">
        <v>22</v>
      </c>
      <c r="B341" t="s">
        <v>23</v>
      </c>
      <c r="C341" s="1">
        <v>44527.71875</v>
      </c>
      <c r="D341" s="12" t="s">
        <v>25</v>
      </c>
      <c r="E341" t="s">
        <v>1237</v>
      </c>
      <c r="F341">
        <v>16</v>
      </c>
      <c r="G341">
        <v>6</v>
      </c>
      <c r="H341">
        <v>100</v>
      </c>
      <c r="I341">
        <v>81</v>
      </c>
      <c r="J341">
        <v>30</v>
      </c>
      <c r="K341">
        <v>1.63</v>
      </c>
      <c r="L341">
        <v>81</v>
      </c>
      <c r="M341">
        <v>5.44</v>
      </c>
      <c r="N341">
        <v>2.69</v>
      </c>
      <c r="S341" t="s">
        <v>153</v>
      </c>
      <c r="U341" s="3" t="s">
        <v>65</v>
      </c>
      <c r="V341" s="3" t="s">
        <v>65</v>
      </c>
      <c r="X341" s="10">
        <v>0</v>
      </c>
      <c r="Y341" t="s">
        <v>56</v>
      </c>
      <c r="Z341" t="s">
        <v>56</v>
      </c>
      <c r="AA341" s="7">
        <v>0</v>
      </c>
      <c r="AB341" s="7"/>
    </row>
    <row r="342" spans="1:28" x14ac:dyDescent="0.25">
      <c r="A342" t="s">
        <v>505</v>
      </c>
      <c r="B342" t="s">
        <v>261</v>
      </c>
      <c r="C342" s="1">
        <v>44527.729166666664</v>
      </c>
      <c r="D342" s="12" t="s">
        <v>1418</v>
      </c>
      <c r="E342" t="s">
        <v>507</v>
      </c>
      <c r="F342">
        <v>10</v>
      </c>
      <c r="G342">
        <v>0</v>
      </c>
      <c r="H342">
        <v>100</v>
      </c>
      <c r="I342">
        <v>90</v>
      </c>
      <c r="J342">
        <v>23</v>
      </c>
      <c r="K342">
        <v>1.4</v>
      </c>
      <c r="L342">
        <v>70</v>
      </c>
      <c r="M342">
        <v>4.9000000000000004</v>
      </c>
      <c r="N342">
        <v>3.1</v>
      </c>
      <c r="S342" t="s">
        <v>399</v>
      </c>
      <c r="U342" s="3" t="s">
        <v>55</v>
      </c>
      <c r="V342" s="3" t="s">
        <v>64</v>
      </c>
      <c r="X342" s="10">
        <v>1</v>
      </c>
      <c r="Y342" t="s">
        <v>56</v>
      </c>
      <c r="Z342" t="s">
        <v>56</v>
      </c>
      <c r="AA342" s="7">
        <v>0</v>
      </c>
      <c r="AB342" s="7"/>
    </row>
    <row r="343" spans="1:28" x14ac:dyDescent="0.25">
      <c r="A343" t="s">
        <v>320</v>
      </c>
      <c r="B343" t="s">
        <v>38</v>
      </c>
      <c r="C343" s="1">
        <v>44527.729166666664</v>
      </c>
      <c r="D343" s="12" t="s">
        <v>163</v>
      </c>
      <c r="E343" t="s">
        <v>1089</v>
      </c>
      <c r="F343">
        <v>11</v>
      </c>
      <c r="G343">
        <v>0</v>
      </c>
      <c r="H343">
        <v>100</v>
      </c>
      <c r="I343">
        <v>82</v>
      </c>
      <c r="J343">
        <v>32</v>
      </c>
      <c r="K343">
        <v>1.91</v>
      </c>
      <c r="L343">
        <v>91</v>
      </c>
      <c r="M343">
        <v>5.73</v>
      </c>
      <c r="N343">
        <v>3.36</v>
      </c>
      <c r="S343" t="s">
        <v>153</v>
      </c>
      <c r="U343" s="3" t="s">
        <v>65</v>
      </c>
      <c r="V343" s="3" t="s">
        <v>60</v>
      </c>
      <c r="X343" s="10">
        <v>0</v>
      </c>
      <c r="Y343" t="s">
        <v>56</v>
      </c>
      <c r="Z343" t="s">
        <v>56</v>
      </c>
      <c r="AA343" s="7">
        <v>0</v>
      </c>
      <c r="AB343" s="7"/>
    </row>
    <row r="344" spans="1:28" x14ac:dyDescent="0.25">
      <c r="A344" t="s">
        <v>22</v>
      </c>
      <c r="B344" t="s">
        <v>23</v>
      </c>
      <c r="C344" s="1">
        <v>44527.8125</v>
      </c>
      <c r="D344" s="12" t="s">
        <v>317</v>
      </c>
      <c r="E344" t="s">
        <v>287</v>
      </c>
      <c r="F344">
        <v>17</v>
      </c>
      <c r="G344">
        <v>0</v>
      </c>
      <c r="H344">
        <v>88</v>
      </c>
      <c r="I344">
        <v>94</v>
      </c>
      <c r="J344">
        <v>33</v>
      </c>
      <c r="K344">
        <v>1.41</v>
      </c>
      <c r="L344">
        <v>88</v>
      </c>
      <c r="M344">
        <v>4.41</v>
      </c>
      <c r="N344">
        <v>2.59</v>
      </c>
      <c r="S344" t="s">
        <v>399</v>
      </c>
      <c r="U344" s="3" t="s">
        <v>66</v>
      </c>
      <c r="V344" s="3" t="s">
        <v>66</v>
      </c>
      <c r="X344" s="10">
        <v>1</v>
      </c>
      <c r="Y344" t="s">
        <v>56</v>
      </c>
      <c r="Z344" t="s">
        <v>56</v>
      </c>
      <c r="AA344" s="7">
        <v>0</v>
      </c>
      <c r="AB344" s="7"/>
    </row>
    <row r="345" spans="1:28" x14ac:dyDescent="0.25">
      <c r="A345" t="s">
        <v>264</v>
      </c>
      <c r="B345" t="s">
        <v>265</v>
      </c>
      <c r="C345" s="1">
        <v>44527.822916666664</v>
      </c>
      <c r="D345" s="12" t="s">
        <v>876</v>
      </c>
      <c r="E345" t="s">
        <v>511</v>
      </c>
      <c r="F345">
        <v>12</v>
      </c>
      <c r="G345">
        <v>0</v>
      </c>
      <c r="H345">
        <v>100</v>
      </c>
      <c r="I345">
        <v>92</v>
      </c>
      <c r="J345">
        <v>21</v>
      </c>
      <c r="K345">
        <v>1.75</v>
      </c>
      <c r="L345">
        <v>83</v>
      </c>
      <c r="M345">
        <v>4.5</v>
      </c>
      <c r="N345">
        <v>3.08</v>
      </c>
      <c r="S345" t="s">
        <v>399</v>
      </c>
      <c r="U345" s="3" t="s">
        <v>58</v>
      </c>
      <c r="V345" s="3" t="s">
        <v>63</v>
      </c>
      <c r="X345" s="10">
        <v>1</v>
      </c>
      <c r="Y345" t="s">
        <v>56</v>
      </c>
      <c r="Z345" t="s">
        <v>56</v>
      </c>
      <c r="AA345" s="7">
        <v>0</v>
      </c>
      <c r="AB345" s="7"/>
    </row>
    <row r="346" spans="1:28" x14ac:dyDescent="0.25">
      <c r="A346" t="s">
        <v>276</v>
      </c>
      <c r="B346" t="s">
        <v>13</v>
      </c>
      <c r="C346" s="1">
        <v>44528.458333333336</v>
      </c>
      <c r="D346" s="12" t="s">
        <v>290</v>
      </c>
      <c r="E346" t="s">
        <v>311</v>
      </c>
      <c r="F346">
        <v>15</v>
      </c>
      <c r="G346">
        <v>0</v>
      </c>
      <c r="H346">
        <v>86</v>
      </c>
      <c r="I346">
        <v>80</v>
      </c>
      <c r="J346">
        <v>29</v>
      </c>
      <c r="K346">
        <v>1.53</v>
      </c>
      <c r="L346">
        <v>87</v>
      </c>
      <c r="M346">
        <v>5.47</v>
      </c>
      <c r="N346">
        <v>2.73</v>
      </c>
      <c r="S346" t="s">
        <v>120</v>
      </c>
      <c r="U346" s="3" t="s">
        <v>65</v>
      </c>
      <c r="V346" s="3" t="s">
        <v>65</v>
      </c>
      <c r="X346" s="10">
        <v>0</v>
      </c>
      <c r="Y346" t="s">
        <v>56</v>
      </c>
      <c r="Z346" t="s">
        <v>56</v>
      </c>
      <c r="AA346" s="7">
        <v>0</v>
      </c>
      <c r="AB346" s="7"/>
    </row>
    <row r="347" spans="1:28" x14ac:dyDescent="0.25">
      <c r="A347" t="s">
        <v>30</v>
      </c>
      <c r="B347" t="s">
        <v>252</v>
      </c>
      <c r="C347" s="1">
        <v>44528.479166666664</v>
      </c>
      <c r="D347" s="12" t="s">
        <v>285</v>
      </c>
      <c r="E347" t="s">
        <v>455</v>
      </c>
      <c r="F347">
        <v>15</v>
      </c>
      <c r="G347">
        <v>0</v>
      </c>
      <c r="H347">
        <v>100</v>
      </c>
      <c r="I347">
        <v>80</v>
      </c>
      <c r="J347">
        <v>38</v>
      </c>
      <c r="K347">
        <v>1.47</v>
      </c>
      <c r="L347">
        <v>80</v>
      </c>
      <c r="M347">
        <v>4.13</v>
      </c>
      <c r="N347">
        <v>2.4</v>
      </c>
      <c r="S347" t="s">
        <v>399</v>
      </c>
      <c r="U347" s="3" t="s">
        <v>66</v>
      </c>
      <c r="V347" s="3" t="s">
        <v>59</v>
      </c>
      <c r="X347" s="10">
        <v>1</v>
      </c>
      <c r="Y347" t="s">
        <v>56</v>
      </c>
      <c r="Z347" t="s">
        <v>56</v>
      </c>
      <c r="AA347" s="7">
        <v>0</v>
      </c>
      <c r="AB347" s="7"/>
    </row>
    <row r="348" spans="1:28" x14ac:dyDescent="0.25">
      <c r="A348" t="s">
        <v>17</v>
      </c>
      <c r="B348" t="s">
        <v>18</v>
      </c>
      <c r="C348" s="1">
        <v>44528.5</v>
      </c>
      <c r="D348" s="12" t="s">
        <v>286</v>
      </c>
      <c r="E348" t="s">
        <v>19</v>
      </c>
      <c r="F348">
        <v>14</v>
      </c>
      <c r="G348">
        <v>7</v>
      </c>
      <c r="H348">
        <v>86</v>
      </c>
      <c r="I348">
        <v>93</v>
      </c>
      <c r="J348">
        <v>28</v>
      </c>
      <c r="K348">
        <v>1.79</v>
      </c>
      <c r="L348">
        <v>86</v>
      </c>
      <c r="M348">
        <v>4.79</v>
      </c>
      <c r="N348">
        <v>3</v>
      </c>
      <c r="S348" t="s">
        <v>399</v>
      </c>
      <c r="U348" s="3" t="s">
        <v>55</v>
      </c>
      <c r="V348" s="3" t="s">
        <v>549</v>
      </c>
      <c r="X348" s="10">
        <v>1</v>
      </c>
      <c r="Y348" t="s">
        <v>56</v>
      </c>
      <c r="Z348" t="s">
        <v>56</v>
      </c>
      <c r="AA348" s="7">
        <v>0</v>
      </c>
      <c r="AB348" s="7"/>
    </row>
    <row r="349" spans="1:28" x14ac:dyDescent="0.25">
      <c r="A349" t="s">
        <v>320</v>
      </c>
      <c r="B349" t="s">
        <v>321</v>
      </c>
      <c r="C349" s="1">
        <v>44528.520833333336</v>
      </c>
      <c r="D349" s="12" t="s">
        <v>1069</v>
      </c>
      <c r="E349" t="s">
        <v>444</v>
      </c>
      <c r="F349">
        <v>14</v>
      </c>
      <c r="G349">
        <v>0</v>
      </c>
      <c r="H349">
        <v>86</v>
      </c>
      <c r="I349">
        <v>86</v>
      </c>
      <c r="J349">
        <v>36</v>
      </c>
      <c r="K349">
        <v>1.79</v>
      </c>
      <c r="L349">
        <v>93</v>
      </c>
      <c r="M349">
        <v>6</v>
      </c>
      <c r="N349">
        <v>2.86</v>
      </c>
      <c r="S349" t="s">
        <v>153</v>
      </c>
      <c r="U349" s="3" t="s">
        <v>58</v>
      </c>
      <c r="V349" s="3" t="s">
        <v>55</v>
      </c>
      <c r="X349" s="10">
        <v>1</v>
      </c>
      <c r="Y349" t="s">
        <v>56</v>
      </c>
      <c r="Z349" t="s">
        <v>56</v>
      </c>
      <c r="AA349" s="7">
        <v>0</v>
      </c>
      <c r="AB349" s="7"/>
    </row>
    <row r="350" spans="1:28" x14ac:dyDescent="0.25">
      <c r="A350" t="s">
        <v>43</v>
      </c>
      <c r="B350" t="s">
        <v>44</v>
      </c>
      <c r="C350" s="1">
        <v>44528.520833333336</v>
      </c>
      <c r="D350" s="12" t="s">
        <v>484</v>
      </c>
      <c r="E350" t="s">
        <v>445</v>
      </c>
      <c r="F350">
        <v>15</v>
      </c>
      <c r="G350">
        <v>0</v>
      </c>
      <c r="H350">
        <v>86</v>
      </c>
      <c r="I350">
        <v>80</v>
      </c>
      <c r="J350">
        <v>42</v>
      </c>
      <c r="K350">
        <v>1.87</v>
      </c>
      <c r="L350">
        <v>93</v>
      </c>
      <c r="M350">
        <v>5.27</v>
      </c>
      <c r="N350">
        <v>3</v>
      </c>
      <c r="S350" t="s">
        <v>153</v>
      </c>
      <c r="U350" s="3" t="s">
        <v>58</v>
      </c>
      <c r="V350" s="3" t="s">
        <v>181</v>
      </c>
      <c r="X350" s="10">
        <v>1</v>
      </c>
      <c r="Y350" t="s">
        <v>56</v>
      </c>
      <c r="Z350" t="s">
        <v>56</v>
      </c>
      <c r="AA350" s="7">
        <v>0</v>
      </c>
      <c r="AB350" s="7"/>
    </row>
    <row r="351" spans="1:28" x14ac:dyDescent="0.25">
      <c r="A351" t="s">
        <v>218</v>
      </c>
      <c r="B351" t="s">
        <v>261</v>
      </c>
      <c r="C351" s="1">
        <v>44528.552083333336</v>
      </c>
      <c r="D351" s="12" t="s">
        <v>263</v>
      </c>
      <c r="E351" t="s">
        <v>756</v>
      </c>
      <c r="F351">
        <v>13</v>
      </c>
      <c r="G351">
        <v>0</v>
      </c>
      <c r="H351">
        <v>100</v>
      </c>
      <c r="I351">
        <v>85</v>
      </c>
      <c r="J351">
        <v>25</v>
      </c>
      <c r="K351">
        <v>2.69</v>
      </c>
      <c r="L351">
        <v>85</v>
      </c>
      <c r="M351">
        <v>6.08</v>
      </c>
      <c r="N351">
        <v>4.2300000000000004</v>
      </c>
      <c r="S351" t="s">
        <v>153</v>
      </c>
      <c r="U351" s="3" t="s">
        <v>65</v>
      </c>
      <c r="V351" s="3" t="s">
        <v>60</v>
      </c>
      <c r="X351" s="10">
        <v>0</v>
      </c>
      <c r="Y351" t="s">
        <v>56</v>
      </c>
      <c r="Z351" t="s">
        <v>56</v>
      </c>
      <c r="AA351" s="7">
        <v>0</v>
      </c>
      <c r="AB351" s="7"/>
    </row>
    <row r="352" spans="1:28" x14ac:dyDescent="0.25">
      <c r="A352" t="s">
        <v>17</v>
      </c>
      <c r="B352" t="s">
        <v>18</v>
      </c>
      <c r="C352" s="1">
        <v>44528.583333333336</v>
      </c>
      <c r="D352" s="12" t="s">
        <v>866</v>
      </c>
      <c r="E352" t="s">
        <v>913</v>
      </c>
      <c r="F352">
        <v>12</v>
      </c>
      <c r="G352">
        <v>0</v>
      </c>
      <c r="H352">
        <v>100</v>
      </c>
      <c r="I352">
        <v>83</v>
      </c>
      <c r="J352">
        <v>34</v>
      </c>
      <c r="K352">
        <v>1.25</v>
      </c>
      <c r="L352">
        <v>75</v>
      </c>
      <c r="M352">
        <v>3.92</v>
      </c>
      <c r="N352">
        <v>2.25</v>
      </c>
      <c r="S352" t="s">
        <v>399</v>
      </c>
      <c r="U352" s="3" t="s">
        <v>65</v>
      </c>
      <c r="V352" s="3" t="s">
        <v>63</v>
      </c>
      <c r="X352" s="10">
        <v>1</v>
      </c>
      <c r="Y352" t="s">
        <v>56</v>
      </c>
      <c r="Z352" t="s">
        <v>56</v>
      </c>
      <c r="AA352" s="7">
        <v>0</v>
      </c>
      <c r="AB352" s="7"/>
    </row>
    <row r="353" spans="1:28" x14ac:dyDescent="0.25">
      <c r="A353" t="s">
        <v>33</v>
      </c>
      <c r="B353" t="s">
        <v>34</v>
      </c>
      <c r="C353" s="1">
        <v>44528.583333333336</v>
      </c>
      <c r="D353" s="12" t="s">
        <v>469</v>
      </c>
      <c r="E353" t="s">
        <v>1124</v>
      </c>
      <c r="F353">
        <v>13</v>
      </c>
      <c r="G353">
        <v>0</v>
      </c>
      <c r="H353">
        <v>100</v>
      </c>
      <c r="I353">
        <v>85</v>
      </c>
      <c r="J353">
        <v>26</v>
      </c>
      <c r="K353">
        <v>1.23</v>
      </c>
      <c r="L353">
        <v>92</v>
      </c>
      <c r="M353">
        <v>3.69</v>
      </c>
      <c r="N353">
        <v>2.38</v>
      </c>
      <c r="S353" t="s">
        <v>399</v>
      </c>
      <c r="U353" s="3" t="s">
        <v>60</v>
      </c>
      <c r="V353" s="3" t="s">
        <v>60</v>
      </c>
      <c r="X353" s="10">
        <v>0</v>
      </c>
      <c r="Y353" t="s">
        <v>56</v>
      </c>
      <c r="Z353" t="s">
        <v>56</v>
      </c>
      <c r="AA353" s="7">
        <v>0</v>
      </c>
      <c r="AB353" s="7"/>
    </row>
    <row r="354" spans="1:28" x14ac:dyDescent="0.25">
      <c r="A354" t="s">
        <v>17</v>
      </c>
      <c r="B354" t="s">
        <v>18</v>
      </c>
      <c r="C354" s="1">
        <v>44528.583333333336</v>
      </c>
      <c r="D354" s="12" t="s">
        <v>877</v>
      </c>
      <c r="E354" t="s">
        <v>881</v>
      </c>
      <c r="F354">
        <v>14</v>
      </c>
      <c r="G354">
        <v>0</v>
      </c>
      <c r="H354">
        <v>86</v>
      </c>
      <c r="I354">
        <v>100</v>
      </c>
      <c r="J354">
        <v>38</v>
      </c>
      <c r="K354">
        <v>1.93</v>
      </c>
      <c r="L354">
        <v>86</v>
      </c>
      <c r="M354">
        <v>5.86</v>
      </c>
      <c r="N354">
        <v>3.07</v>
      </c>
      <c r="S354" t="s">
        <v>153</v>
      </c>
      <c r="U354" s="3" t="s">
        <v>60</v>
      </c>
      <c r="V354" s="3" t="s">
        <v>64</v>
      </c>
      <c r="X354" s="10">
        <v>1</v>
      </c>
      <c r="Y354" t="s">
        <v>56</v>
      </c>
      <c r="Z354" t="s">
        <v>56</v>
      </c>
      <c r="AA354" s="7">
        <v>0</v>
      </c>
      <c r="AB354" s="7"/>
    </row>
    <row r="355" spans="1:28" x14ac:dyDescent="0.25">
      <c r="A355" t="s">
        <v>33</v>
      </c>
      <c r="B355" t="s">
        <v>34</v>
      </c>
      <c r="C355" s="1">
        <v>44528.583333333336</v>
      </c>
      <c r="D355" s="12" t="s">
        <v>428</v>
      </c>
      <c r="E355" t="s">
        <v>470</v>
      </c>
      <c r="F355">
        <v>15</v>
      </c>
      <c r="G355">
        <v>0</v>
      </c>
      <c r="H355">
        <v>100</v>
      </c>
      <c r="I355">
        <v>87</v>
      </c>
      <c r="J355">
        <v>27</v>
      </c>
      <c r="K355">
        <v>2</v>
      </c>
      <c r="L355">
        <v>93</v>
      </c>
      <c r="M355">
        <v>4.8</v>
      </c>
      <c r="N355">
        <v>3.6</v>
      </c>
      <c r="S355" t="s">
        <v>399</v>
      </c>
      <c r="U355" s="3" t="s">
        <v>66</v>
      </c>
      <c r="V355" s="3" t="s">
        <v>53</v>
      </c>
      <c r="X355" s="10">
        <v>1</v>
      </c>
      <c r="Y355" t="s">
        <v>56</v>
      </c>
      <c r="Z355" t="s">
        <v>56</v>
      </c>
      <c r="AA355" s="7">
        <v>0</v>
      </c>
      <c r="AB355" s="7"/>
    </row>
    <row r="356" spans="1:28" x14ac:dyDescent="0.25">
      <c r="A356" t="s">
        <v>320</v>
      </c>
      <c r="B356" t="s">
        <v>38</v>
      </c>
      <c r="C356" s="1">
        <v>44528.604166666664</v>
      </c>
      <c r="D356" s="12" t="s">
        <v>1335</v>
      </c>
      <c r="E356" t="s">
        <v>1125</v>
      </c>
      <c r="F356">
        <v>10</v>
      </c>
      <c r="G356">
        <v>10</v>
      </c>
      <c r="H356">
        <v>80</v>
      </c>
      <c r="I356">
        <v>90</v>
      </c>
      <c r="J356">
        <v>26</v>
      </c>
      <c r="K356">
        <v>1.4</v>
      </c>
      <c r="L356">
        <v>80</v>
      </c>
      <c r="M356">
        <v>4.3</v>
      </c>
      <c r="N356">
        <v>2.8</v>
      </c>
      <c r="S356" t="s">
        <v>399</v>
      </c>
      <c r="U356" s="3" t="s">
        <v>60</v>
      </c>
      <c r="V356" s="3" t="s">
        <v>59</v>
      </c>
      <c r="X356" s="10">
        <v>1</v>
      </c>
      <c r="Y356" t="s">
        <v>56</v>
      </c>
      <c r="Z356" t="s">
        <v>56</v>
      </c>
      <c r="AA356" s="7">
        <v>0</v>
      </c>
      <c r="AB356" s="7"/>
    </row>
    <row r="357" spans="1:28" x14ac:dyDescent="0.25">
      <c r="A357" t="s">
        <v>408</v>
      </c>
      <c r="B357" t="s">
        <v>409</v>
      </c>
      <c r="C357" s="1">
        <v>44528.625</v>
      </c>
      <c r="D357" s="12" t="s">
        <v>410</v>
      </c>
      <c r="E357" t="s">
        <v>1413</v>
      </c>
      <c r="F357">
        <v>15</v>
      </c>
      <c r="G357">
        <v>0</v>
      </c>
      <c r="H357">
        <v>88</v>
      </c>
      <c r="I357">
        <v>87</v>
      </c>
      <c r="J357">
        <v>24</v>
      </c>
      <c r="K357">
        <v>1.27</v>
      </c>
      <c r="L357">
        <v>73</v>
      </c>
      <c r="M357">
        <v>4.5999999999999996</v>
      </c>
      <c r="N357">
        <v>2.5299999999999998</v>
      </c>
      <c r="S357" t="s">
        <v>399</v>
      </c>
      <c r="U357" s="3" t="s">
        <v>60</v>
      </c>
      <c r="V357" s="3" t="s">
        <v>60</v>
      </c>
      <c r="X357" s="10">
        <v>0</v>
      </c>
      <c r="Y357" t="s">
        <v>56</v>
      </c>
      <c r="Z357" t="s">
        <v>56</v>
      </c>
      <c r="AA357" s="7">
        <v>0</v>
      </c>
      <c r="AB357" s="7"/>
    </row>
    <row r="358" spans="1:28" x14ac:dyDescent="0.25">
      <c r="A358" t="s">
        <v>22</v>
      </c>
      <c r="B358" t="s">
        <v>23</v>
      </c>
      <c r="C358" s="1">
        <v>44528.625</v>
      </c>
      <c r="D358" s="12" t="s">
        <v>146</v>
      </c>
      <c r="E358" t="s">
        <v>578</v>
      </c>
      <c r="F358">
        <v>16</v>
      </c>
      <c r="G358">
        <v>0</v>
      </c>
      <c r="H358">
        <v>100</v>
      </c>
      <c r="I358">
        <v>94</v>
      </c>
      <c r="J358">
        <v>26</v>
      </c>
      <c r="K358">
        <v>1.31</v>
      </c>
      <c r="L358">
        <v>81</v>
      </c>
      <c r="M358">
        <v>4.13</v>
      </c>
      <c r="N358">
        <v>2.94</v>
      </c>
      <c r="S358" t="s">
        <v>399</v>
      </c>
      <c r="U358" s="3" t="s">
        <v>55</v>
      </c>
      <c r="V358" s="3" t="s">
        <v>55</v>
      </c>
      <c r="X358" s="10">
        <v>1</v>
      </c>
      <c r="Y358" t="s">
        <v>56</v>
      </c>
      <c r="Z358" t="s">
        <v>56</v>
      </c>
      <c r="AA358" s="7">
        <v>0</v>
      </c>
      <c r="AB358" s="7"/>
    </row>
    <row r="359" spans="1:28" x14ac:dyDescent="0.25">
      <c r="A359" t="s">
        <v>579</v>
      </c>
      <c r="B359" t="s">
        <v>667</v>
      </c>
      <c r="C359" s="1">
        <v>44528.625</v>
      </c>
      <c r="D359" s="12" t="s">
        <v>681</v>
      </c>
      <c r="E359" t="s">
        <v>669</v>
      </c>
      <c r="F359">
        <v>13</v>
      </c>
      <c r="G359">
        <v>8</v>
      </c>
      <c r="H359">
        <v>83</v>
      </c>
      <c r="I359">
        <v>85</v>
      </c>
      <c r="J359">
        <v>35</v>
      </c>
      <c r="K359">
        <v>1.69</v>
      </c>
      <c r="L359">
        <v>85</v>
      </c>
      <c r="M359">
        <v>4.38</v>
      </c>
      <c r="N359">
        <v>3</v>
      </c>
      <c r="S359" t="s">
        <v>399</v>
      </c>
      <c r="U359" s="3" t="s">
        <v>55</v>
      </c>
      <c r="V359" s="3" t="s">
        <v>59</v>
      </c>
      <c r="X359" s="10">
        <v>1</v>
      </c>
      <c r="Y359" t="s">
        <v>56</v>
      </c>
      <c r="Z359" t="s">
        <v>56</v>
      </c>
      <c r="AA359" s="7">
        <v>0</v>
      </c>
      <c r="AB359" s="7"/>
    </row>
    <row r="360" spans="1:28" x14ac:dyDescent="0.25">
      <c r="A360" t="s">
        <v>218</v>
      </c>
      <c r="B360" t="s">
        <v>261</v>
      </c>
      <c r="C360" s="1">
        <v>44528.645833333336</v>
      </c>
      <c r="D360" s="12" t="s">
        <v>450</v>
      </c>
      <c r="E360" t="s">
        <v>433</v>
      </c>
      <c r="F360">
        <v>13</v>
      </c>
      <c r="G360">
        <v>0</v>
      </c>
      <c r="H360">
        <v>86</v>
      </c>
      <c r="I360">
        <v>85</v>
      </c>
      <c r="J360">
        <v>29</v>
      </c>
      <c r="K360">
        <v>1.69</v>
      </c>
      <c r="L360">
        <v>100</v>
      </c>
      <c r="M360">
        <v>6.77</v>
      </c>
      <c r="N360">
        <v>3.08</v>
      </c>
      <c r="S360" t="s">
        <v>153</v>
      </c>
      <c r="U360" s="3" t="s">
        <v>58</v>
      </c>
      <c r="V360" s="3" t="s">
        <v>549</v>
      </c>
      <c r="X360" s="10">
        <v>1</v>
      </c>
      <c r="Y360" t="s">
        <v>56</v>
      </c>
      <c r="Z360" t="s">
        <v>56</v>
      </c>
      <c r="AA360" s="7">
        <v>0</v>
      </c>
      <c r="AB360" s="7"/>
    </row>
    <row r="361" spans="1:28" x14ac:dyDescent="0.25">
      <c r="A361" t="s">
        <v>218</v>
      </c>
      <c r="B361" t="s">
        <v>261</v>
      </c>
      <c r="C361" s="1">
        <v>44528.645833333336</v>
      </c>
      <c r="D361" s="12" t="s">
        <v>905</v>
      </c>
      <c r="E361" t="s">
        <v>868</v>
      </c>
      <c r="F361">
        <v>13</v>
      </c>
      <c r="G361">
        <v>0</v>
      </c>
      <c r="H361">
        <v>86</v>
      </c>
      <c r="I361">
        <v>100</v>
      </c>
      <c r="J361">
        <v>30</v>
      </c>
      <c r="K361">
        <v>2.08</v>
      </c>
      <c r="L361">
        <v>92</v>
      </c>
      <c r="M361">
        <v>5.31</v>
      </c>
      <c r="N361">
        <v>3.46</v>
      </c>
      <c r="S361" t="s">
        <v>153</v>
      </c>
      <c r="U361" s="3" t="s">
        <v>65</v>
      </c>
      <c r="V361" s="3" t="s">
        <v>104</v>
      </c>
      <c r="X361" s="10">
        <v>1</v>
      </c>
      <c r="Y361" t="s">
        <v>56</v>
      </c>
      <c r="Z361" t="s">
        <v>56</v>
      </c>
      <c r="AA361" s="7">
        <v>0</v>
      </c>
      <c r="AB361" s="7"/>
    </row>
    <row r="362" spans="1:28" x14ac:dyDescent="0.25">
      <c r="A362" t="s">
        <v>330</v>
      </c>
      <c r="B362" t="s">
        <v>751</v>
      </c>
      <c r="C362" s="1">
        <v>44528.65625</v>
      </c>
      <c r="D362" s="12" t="s">
        <v>1328</v>
      </c>
      <c r="E362" t="s">
        <v>752</v>
      </c>
      <c r="F362">
        <v>13</v>
      </c>
      <c r="G362">
        <v>0</v>
      </c>
      <c r="H362">
        <v>86</v>
      </c>
      <c r="I362">
        <v>92</v>
      </c>
      <c r="J362">
        <v>25</v>
      </c>
      <c r="K362">
        <v>2.08</v>
      </c>
      <c r="L362">
        <v>92</v>
      </c>
      <c r="M362">
        <v>4.8499999999999996</v>
      </c>
      <c r="N362">
        <v>3.38</v>
      </c>
      <c r="S362" t="s">
        <v>399</v>
      </c>
      <c r="U362" s="3" t="s">
        <v>58</v>
      </c>
      <c r="V362" s="3" t="s">
        <v>55</v>
      </c>
      <c r="X362" s="10">
        <v>1</v>
      </c>
      <c r="Y362" t="s">
        <v>56</v>
      </c>
      <c r="Z362" t="s">
        <v>56</v>
      </c>
      <c r="AA362" s="7">
        <v>0</v>
      </c>
      <c r="AB362" s="7"/>
    </row>
    <row r="363" spans="1:28" x14ac:dyDescent="0.25">
      <c r="A363" t="s">
        <v>128</v>
      </c>
      <c r="B363" t="s">
        <v>241</v>
      </c>
      <c r="C363" s="1">
        <v>44528.666666666664</v>
      </c>
      <c r="D363" s="12" t="s">
        <v>479</v>
      </c>
      <c r="E363" t="s">
        <v>242</v>
      </c>
      <c r="F363">
        <v>26</v>
      </c>
      <c r="G363">
        <v>0</v>
      </c>
      <c r="H363">
        <v>92</v>
      </c>
      <c r="I363">
        <v>81</v>
      </c>
      <c r="J363">
        <v>33</v>
      </c>
      <c r="K363">
        <v>1.85</v>
      </c>
      <c r="L363">
        <v>81</v>
      </c>
      <c r="M363">
        <v>4.92</v>
      </c>
      <c r="N363">
        <v>3.04</v>
      </c>
      <c r="S363" t="s">
        <v>399</v>
      </c>
      <c r="U363" s="3" t="s">
        <v>55</v>
      </c>
      <c r="V363" s="3" t="s">
        <v>181</v>
      </c>
      <c r="X363" s="10">
        <v>1</v>
      </c>
      <c r="Y363" t="s">
        <v>56</v>
      </c>
      <c r="Z363" t="s">
        <v>56</v>
      </c>
      <c r="AA363" s="7">
        <v>0</v>
      </c>
      <c r="AB363" s="7"/>
    </row>
    <row r="364" spans="1:28" x14ac:dyDescent="0.25">
      <c r="A364" t="s">
        <v>37</v>
      </c>
      <c r="B364" t="s">
        <v>38</v>
      </c>
      <c r="C364" s="1">
        <v>44528.666666666664</v>
      </c>
      <c r="D364" s="12" t="s">
        <v>307</v>
      </c>
      <c r="E364" t="s">
        <v>413</v>
      </c>
      <c r="F364">
        <v>14</v>
      </c>
      <c r="G364">
        <v>0</v>
      </c>
      <c r="H364">
        <v>100</v>
      </c>
      <c r="I364">
        <v>86</v>
      </c>
      <c r="J364">
        <v>29</v>
      </c>
      <c r="K364">
        <v>1.57</v>
      </c>
      <c r="L364">
        <v>86</v>
      </c>
      <c r="M364">
        <v>5.14</v>
      </c>
      <c r="N364">
        <v>2.71</v>
      </c>
      <c r="S364" t="s">
        <v>153</v>
      </c>
      <c r="U364" s="3" t="s">
        <v>55</v>
      </c>
      <c r="V364" s="3" t="s">
        <v>550</v>
      </c>
      <c r="X364" s="10">
        <v>1</v>
      </c>
      <c r="Y364" t="s">
        <v>56</v>
      </c>
      <c r="Z364" t="s">
        <v>56</v>
      </c>
      <c r="AA364" s="7">
        <v>0</v>
      </c>
      <c r="AB364" s="7"/>
    </row>
    <row r="365" spans="1:28" x14ac:dyDescent="0.25">
      <c r="A365" t="s">
        <v>128</v>
      </c>
      <c r="B365" t="s">
        <v>241</v>
      </c>
      <c r="C365" s="1">
        <v>44528.666666666664</v>
      </c>
      <c r="D365" s="12" t="s">
        <v>473</v>
      </c>
      <c r="E365" t="s">
        <v>666</v>
      </c>
      <c r="F365">
        <v>26</v>
      </c>
      <c r="G365">
        <v>8</v>
      </c>
      <c r="H365">
        <v>85</v>
      </c>
      <c r="I365">
        <v>88</v>
      </c>
      <c r="J365">
        <v>27</v>
      </c>
      <c r="K365">
        <v>1.85</v>
      </c>
      <c r="L365">
        <v>81</v>
      </c>
      <c r="M365">
        <v>4.92</v>
      </c>
      <c r="N365">
        <v>3.23</v>
      </c>
      <c r="S365" t="s">
        <v>399</v>
      </c>
      <c r="U365" s="3" t="s">
        <v>65</v>
      </c>
      <c r="V365" s="3" t="s">
        <v>65</v>
      </c>
      <c r="X365" s="10">
        <v>0</v>
      </c>
      <c r="Y365" t="s">
        <v>56</v>
      </c>
      <c r="Z365" t="s">
        <v>56</v>
      </c>
      <c r="AA365" s="7">
        <v>0</v>
      </c>
      <c r="AB365" s="7"/>
    </row>
    <row r="366" spans="1:28" x14ac:dyDescent="0.25">
      <c r="A366" t="s">
        <v>17</v>
      </c>
      <c r="B366" t="s">
        <v>18</v>
      </c>
      <c r="C366" s="1">
        <v>44528.666666666664</v>
      </c>
      <c r="D366" s="12" t="s">
        <v>867</v>
      </c>
      <c r="E366" t="s">
        <v>47</v>
      </c>
      <c r="F366">
        <v>13</v>
      </c>
      <c r="G366">
        <v>0</v>
      </c>
      <c r="H366">
        <v>100</v>
      </c>
      <c r="I366">
        <v>85</v>
      </c>
      <c r="J366">
        <v>34</v>
      </c>
      <c r="K366">
        <v>2.08</v>
      </c>
      <c r="L366">
        <v>85</v>
      </c>
      <c r="M366">
        <v>6.08</v>
      </c>
      <c r="N366">
        <v>3.15</v>
      </c>
      <c r="S366" t="s">
        <v>153</v>
      </c>
      <c r="U366" s="3" t="s">
        <v>58</v>
      </c>
      <c r="V366" s="3" t="s">
        <v>58</v>
      </c>
      <c r="X366" s="10">
        <v>0</v>
      </c>
      <c r="Y366" t="s">
        <v>56</v>
      </c>
      <c r="Z366" t="s">
        <v>56</v>
      </c>
      <c r="AA366" s="7">
        <v>0</v>
      </c>
      <c r="AB366" s="7"/>
    </row>
    <row r="367" spans="1:28" x14ac:dyDescent="0.25">
      <c r="A367" t="s">
        <v>128</v>
      </c>
      <c r="B367" t="s">
        <v>241</v>
      </c>
      <c r="C367" s="1">
        <v>44528.666666666664</v>
      </c>
      <c r="D367" s="12" t="s">
        <v>474</v>
      </c>
      <c r="E367" t="s">
        <v>480</v>
      </c>
      <c r="F367">
        <v>26</v>
      </c>
      <c r="G367">
        <v>4</v>
      </c>
      <c r="H367">
        <v>85</v>
      </c>
      <c r="I367">
        <v>88</v>
      </c>
      <c r="J367">
        <v>35</v>
      </c>
      <c r="K367">
        <v>1.92</v>
      </c>
      <c r="L367">
        <v>92</v>
      </c>
      <c r="M367">
        <v>4.8499999999999996</v>
      </c>
      <c r="N367">
        <v>2.88</v>
      </c>
      <c r="S367" t="s">
        <v>399</v>
      </c>
      <c r="U367" s="3" t="s">
        <v>55</v>
      </c>
      <c r="V367" s="3" t="s">
        <v>549</v>
      </c>
      <c r="X367" s="10">
        <v>1</v>
      </c>
      <c r="Y367" t="s">
        <v>56</v>
      </c>
      <c r="Z367" t="s">
        <v>56</v>
      </c>
      <c r="AA367" s="7">
        <v>0</v>
      </c>
      <c r="AB367" s="7"/>
    </row>
    <row r="368" spans="1:28" x14ac:dyDescent="0.25">
      <c r="A368" t="s">
        <v>26</v>
      </c>
      <c r="B368" t="s">
        <v>13</v>
      </c>
      <c r="C368" s="1">
        <v>44528.6875</v>
      </c>
      <c r="D368" s="12" t="s">
        <v>1076</v>
      </c>
      <c r="E368" t="s">
        <v>757</v>
      </c>
      <c r="F368">
        <v>12</v>
      </c>
      <c r="G368">
        <v>0</v>
      </c>
      <c r="H368">
        <v>83</v>
      </c>
      <c r="I368">
        <v>83</v>
      </c>
      <c r="J368">
        <v>31</v>
      </c>
      <c r="K368">
        <v>2</v>
      </c>
      <c r="L368">
        <v>100</v>
      </c>
      <c r="M368">
        <v>5</v>
      </c>
      <c r="N368">
        <v>3.33</v>
      </c>
      <c r="S368" t="s">
        <v>153</v>
      </c>
      <c r="U368" s="3" t="s">
        <v>65</v>
      </c>
      <c r="V368" s="3" t="s">
        <v>55</v>
      </c>
      <c r="X368" s="10">
        <v>1</v>
      </c>
      <c r="Y368" t="s">
        <v>56</v>
      </c>
      <c r="Z368" t="s">
        <v>56</v>
      </c>
      <c r="AA368" s="7">
        <v>0</v>
      </c>
      <c r="AB368" s="7"/>
    </row>
    <row r="369" spans="1:28" x14ac:dyDescent="0.25">
      <c r="A369" t="s">
        <v>320</v>
      </c>
      <c r="B369" t="s">
        <v>38</v>
      </c>
      <c r="C369" s="1">
        <v>44528.6875</v>
      </c>
      <c r="D369" s="12" t="s">
        <v>344</v>
      </c>
      <c r="E369" t="s">
        <v>426</v>
      </c>
      <c r="F369">
        <v>12</v>
      </c>
      <c r="G369">
        <v>0</v>
      </c>
      <c r="H369">
        <v>100</v>
      </c>
      <c r="I369">
        <v>100</v>
      </c>
      <c r="J369">
        <v>25</v>
      </c>
      <c r="K369">
        <v>2.25</v>
      </c>
      <c r="L369">
        <v>92</v>
      </c>
      <c r="M369">
        <v>5.5</v>
      </c>
      <c r="N369">
        <v>3.92</v>
      </c>
      <c r="S369" t="s">
        <v>153</v>
      </c>
      <c r="U369" s="3" t="s">
        <v>63</v>
      </c>
      <c r="V369" s="3" t="s">
        <v>549</v>
      </c>
      <c r="X369" s="10">
        <v>1</v>
      </c>
      <c r="Y369" t="s">
        <v>56</v>
      </c>
      <c r="Z369" t="s">
        <v>56</v>
      </c>
      <c r="AA369" s="7">
        <v>0</v>
      </c>
      <c r="AB369" s="7"/>
    </row>
    <row r="370" spans="1:28" x14ac:dyDescent="0.25">
      <c r="A370" t="s">
        <v>408</v>
      </c>
      <c r="B370" t="s">
        <v>409</v>
      </c>
      <c r="C370" s="1">
        <v>44528.708333333336</v>
      </c>
      <c r="D370" s="12" t="s">
        <v>501</v>
      </c>
      <c r="E370" t="s">
        <v>411</v>
      </c>
      <c r="F370">
        <v>15</v>
      </c>
      <c r="G370">
        <v>7</v>
      </c>
      <c r="H370">
        <v>86</v>
      </c>
      <c r="I370">
        <v>87</v>
      </c>
      <c r="J370">
        <v>21</v>
      </c>
      <c r="K370">
        <v>1.67</v>
      </c>
      <c r="L370">
        <v>87</v>
      </c>
      <c r="M370">
        <v>4.93</v>
      </c>
      <c r="N370">
        <v>2.93</v>
      </c>
      <c r="S370" t="s">
        <v>399</v>
      </c>
      <c r="U370" s="3" t="s">
        <v>549</v>
      </c>
      <c r="V370" s="3" t="s">
        <v>549</v>
      </c>
      <c r="X370" s="10">
        <v>1</v>
      </c>
      <c r="Y370" t="s">
        <v>56</v>
      </c>
      <c r="Z370" t="s">
        <v>56</v>
      </c>
      <c r="AA370" s="7">
        <v>0</v>
      </c>
      <c r="AB370" s="7"/>
    </row>
    <row r="371" spans="1:28" x14ac:dyDescent="0.25">
      <c r="A371" t="s">
        <v>43</v>
      </c>
      <c r="B371" t="s">
        <v>44</v>
      </c>
      <c r="C371" s="1">
        <v>44528.729166666664</v>
      </c>
      <c r="D371" s="12" t="s">
        <v>485</v>
      </c>
      <c r="E371" t="s">
        <v>1121</v>
      </c>
      <c r="F371">
        <v>14</v>
      </c>
      <c r="G371">
        <v>0</v>
      </c>
      <c r="H371">
        <v>86</v>
      </c>
      <c r="I371">
        <v>86</v>
      </c>
      <c r="J371">
        <v>24</v>
      </c>
      <c r="K371">
        <v>1.5</v>
      </c>
      <c r="L371">
        <v>79</v>
      </c>
      <c r="M371">
        <v>4.71</v>
      </c>
      <c r="N371">
        <v>3.14</v>
      </c>
      <c r="S371" t="s">
        <v>399</v>
      </c>
      <c r="U371" s="3" t="s">
        <v>60</v>
      </c>
      <c r="V371" s="3" t="s">
        <v>173</v>
      </c>
      <c r="X371" s="10">
        <v>1</v>
      </c>
      <c r="Y371" t="s">
        <v>56</v>
      </c>
      <c r="Z371" t="s">
        <v>56</v>
      </c>
      <c r="AA371" s="7">
        <v>0</v>
      </c>
      <c r="AB371" s="7"/>
    </row>
    <row r="372" spans="1:28" x14ac:dyDescent="0.25">
      <c r="A372" t="s">
        <v>128</v>
      </c>
      <c r="B372" t="s">
        <v>241</v>
      </c>
      <c r="C372" s="1">
        <v>44528.75</v>
      </c>
      <c r="D372" s="12" t="s">
        <v>490</v>
      </c>
      <c r="E372" t="s">
        <v>677</v>
      </c>
      <c r="F372">
        <v>26</v>
      </c>
      <c r="G372">
        <v>4</v>
      </c>
      <c r="H372">
        <v>85</v>
      </c>
      <c r="I372">
        <v>92</v>
      </c>
      <c r="J372">
        <v>32</v>
      </c>
      <c r="K372">
        <v>1.73</v>
      </c>
      <c r="L372">
        <v>88</v>
      </c>
      <c r="M372">
        <v>4.58</v>
      </c>
      <c r="N372">
        <v>3.15</v>
      </c>
      <c r="S372" t="s">
        <v>399</v>
      </c>
      <c r="U372" s="3" t="s">
        <v>65</v>
      </c>
      <c r="V372" s="3" t="s">
        <v>58</v>
      </c>
      <c r="X372" s="10">
        <v>0</v>
      </c>
      <c r="Y372" t="s">
        <v>56</v>
      </c>
      <c r="Z372" t="s">
        <v>56</v>
      </c>
      <c r="AA372" s="7">
        <v>0</v>
      </c>
      <c r="AB372" s="7"/>
    </row>
    <row r="373" spans="1:28" x14ac:dyDescent="0.25">
      <c r="A373" t="s">
        <v>264</v>
      </c>
      <c r="B373" t="s">
        <v>265</v>
      </c>
      <c r="C373" s="1">
        <v>44528.822916666664</v>
      </c>
      <c r="D373" s="12" t="s">
        <v>210</v>
      </c>
      <c r="E373" t="s">
        <v>672</v>
      </c>
      <c r="F373">
        <v>12</v>
      </c>
      <c r="G373">
        <v>0</v>
      </c>
      <c r="H373">
        <v>100</v>
      </c>
      <c r="I373">
        <v>92</v>
      </c>
      <c r="J373">
        <v>32</v>
      </c>
      <c r="K373">
        <v>1.33</v>
      </c>
      <c r="L373">
        <v>83</v>
      </c>
      <c r="M373">
        <v>3.92</v>
      </c>
      <c r="N373">
        <v>2.75</v>
      </c>
      <c r="S373" t="s">
        <v>399</v>
      </c>
      <c r="U373" s="3" t="s">
        <v>53</v>
      </c>
      <c r="V373" s="3" t="s">
        <v>406</v>
      </c>
      <c r="X373" s="10">
        <v>1</v>
      </c>
      <c r="Y373" t="s">
        <v>56</v>
      </c>
      <c r="Z373" t="s">
        <v>56</v>
      </c>
      <c r="AA373" s="7">
        <v>0</v>
      </c>
      <c r="AB373" s="7"/>
    </row>
    <row r="374" spans="1:28" x14ac:dyDescent="0.25">
      <c r="A374" t="s">
        <v>776</v>
      </c>
      <c r="B374" t="s">
        <v>777</v>
      </c>
      <c r="C374" s="1">
        <v>44529.666666666664</v>
      </c>
      <c r="D374" s="12" t="s">
        <v>1438</v>
      </c>
      <c r="E374" t="s">
        <v>779</v>
      </c>
      <c r="F374">
        <v>16</v>
      </c>
      <c r="G374">
        <v>0</v>
      </c>
      <c r="H374">
        <v>88</v>
      </c>
      <c r="I374">
        <v>94</v>
      </c>
      <c r="J374">
        <v>22</v>
      </c>
      <c r="K374">
        <v>1.31</v>
      </c>
      <c r="L374">
        <v>88</v>
      </c>
      <c r="M374">
        <v>4.6900000000000004</v>
      </c>
      <c r="N374">
        <v>2.75</v>
      </c>
      <c r="S374" t="s">
        <v>399</v>
      </c>
      <c r="U374" s="3" t="s">
        <v>66</v>
      </c>
      <c r="V374" s="3" t="s">
        <v>173</v>
      </c>
      <c r="X374" s="10">
        <v>1</v>
      </c>
      <c r="Y374" t="s">
        <v>56</v>
      </c>
      <c r="Z374" t="s">
        <v>56</v>
      </c>
      <c r="AA374" s="7">
        <v>0</v>
      </c>
      <c r="AB374" s="7"/>
    </row>
    <row r="375" spans="1:28" x14ac:dyDescent="0.25">
      <c r="A375" t="s">
        <v>255</v>
      </c>
      <c r="B375" t="s">
        <v>256</v>
      </c>
      <c r="C375" s="1">
        <v>44529.708333333336</v>
      </c>
      <c r="D375" s="12" t="s">
        <v>1439</v>
      </c>
      <c r="E375" t="s">
        <v>1074</v>
      </c>
      <c r="F375">
        <v>14</v>
      </c>
      <c r="G375">
        <v>7</v>
      </c>
      <c r="H375">
        <v>100</v>
      </c>
      <c r="I375">
        <v>86</v>
      </c>
      <c r="J375">
        <v>23</v>
      </c>
      <c r="K375">
        <v>1.64</v>
      </c>
      <c r="L375">
        <v>79</v>
      </c>
      <c r="M375">
        <v>4.93</v>
      </c>
      <c r="N375">
        <v>3.21</v>
      </c>
      <c r="S375" t="s">
        <v>399</v>
      </c>
      <c r="U375" s="3" t="s">
        <v>60</v>
      </c>
      <c r="V375" s="3" t="s">
        <v>66</v>
      </c>
      <c r="X375" s="10">
        <v>1</v>
      </c>
      <c r="Y375" t="s">
        <v>56</v>
      </c>
      <c r="Z375" t="s">
        <v>56</v>
      </c>
      <c r="AA375" s="7">
        <v>0</v>
      </c>
      <c r="AB375" s="7"/>
    </row>
    <row r="376" spans="1:28" x14ac:dyDescent="0.25">
      <c r="A376" t="s">
        <v>12</v>
      </c>
      <c r="B376" t="s">
        <v>13</v>
      </c>
      <c r="C376" s="1">
        <v>44529.729166666664</v>
      </c>
      <c r="D376" s="12" t="s">
        <v>1447</v>
      </c>
      <c r="E376" t="s">
        <v>15</v>
      </c>
      <c r="F376">
        <v>11</v>
      </c>
      <c r="G376">
        <v>0</v>
      </c>
      <c r="H376">
        <v>100</v>
      </c>
      <c r="I376">
        <v>91</v>
      </c>
      <c r="J376">
        <v>21</v>
      </c>
      <c r="K376">
        <v>2.27</v>
      </c>
      <c r="L376">
        <v>100</v>
      </c>
      <c r="M376">
        <v>5.55</v>
      </c>
      <c r="N376">
        <v>4.09</v>
      </c>
      <c r="S376" t="s">
        <v>153</v>
      </c>
      <c r="U376" s="3" t="s">
        <v>58</v>
      </c>
      <c r="V376" s="3" t="s">
        <v>58</v>
      </c>
      <c r="X376" s="10">
        <v>0</v>
      </c>
      <c r="Y376" t="s">
        <v>56</v>
      </c>
      <c r="Z376" t="s">
        <v>56</v>
      </c>
      <c r="AA376" s="7">
        <v>0</v>
      </c>
      <c r="AB376" s="7"/>
    </row>
    <row r="377" spans="1:28" x14ac:dyDescent="0.25">
      <c r="A377" t="s">
        <v>264</v>
      </c>
      <c r="B377" t="s">
        <v>334</v>
      </c>
      <c r="C377" s="1">
        <v>44530.708333333336</v>
      </c>
      <c r="D377" s="12" t="s">
        <v>1500</v>
      </c>
      <c r="E377" t="s">
        <v>1501</v>
      </c>
      <c r="F377">
        <v>13</v>
      </c>
      <c r="G377">
        <v>8</v>
      </c>
      <c r="H377">
        <v>86</v>
      </c>
      <c r="I377">
        <v>92</v>
      </c>
      <c r="J377">
        <v>32</v>
      </c>
      <c r="K377">
        <v>1.23</v>
      </c>
      <c r="L377">
        <v>77</v>
      </c>
      <c r="M377">
        <v>4.54</v>
      </c>
      <c r="N377">
        <v>2.23</v>
      </c>
      <c r="S377" t="s">
        <v>399</v>
      </c>
      <c r="U377" s="3" t="s">
        <v>65</v>
      </c>
      <c r="V377" s="3" t="s">
        <v>55</v>
      </c>
      <c r="X377" s="10">
        <v>1</v>
      </c>
      <c r="Y377" t="s">
        <v>56</v>
      </c>
      <c r="Z377" t="s">
        <v>56</v>
      </c>
      <c r="AA377" s="7">
        <v>0</v>
      </c>
      <c r="AB377" s="7"/>
    </row>
    <row r="378" spans="1:28" x14ac:dyDescent="0.25">
      <c r="A378" t="s">
        <v>264</v>
      </c>
      <c r="B378" t="s">
        <v>265</v>
      </c>
      <c r="C378" s="1">
        <v>44530.729166666664</v>
      </c>
      <c r="D378" s="12" t="s">
        <v>673</v>
      </c>
      <c r="E378" t="s">
        <v>1143</v>
      </c>
      <c r="F378">
        <v>12</v>
      </c>
      <c r="G378">
        <v>8</v>
      </c>
      <c r="H378">
        <v>100</v>
      </c>
      <c r="I378">
        <v>92</v>
      </c>
      <c r="J378">
        <v>25</v>
      </c>
      <c r="K378">
        <v>1.92</v>
      </c>
      <c r="L378">
        <v>83</v>
      </c>
      <c r="M378">
        <v>4.17</v>
      </c>
      <c r="N378">
        <v>3.33</v>
      </c>
      <c r="S378" t="s">
        <v>399</v>
      </c>
      <c r="U378" s="3" t="s">
        <v>173</v>
      </c>
      <c r="V378" s="3" t="s">
        <v>173</v>
      </c>
      <c r="X378" s="10">
        <v>1</v>
      </c>
      <c r="Y378" t="s">
        <v>56</v>
      </c>
      <c r="Z378" t="s">
        <v>56</v>
      </c>
      <c r="AA378" s="7">
        <v>0</v>
      </c>
      <c r="AB378" s="7"/>
    </row>
    <row r="379" spans="1:28" x14ac:dyDescent="0.25">
      <c r="A379" t="s">
        <v>26</v>
      </c>
      <c r="B379" t="s">
        <v>13</v>
      </c>
      <c r="C379" s="1">
        <v>44530.8125</v>
      </c>
      <c r="D379" s="12" t="s">
        <v>1410</v>
      </c>
      <c r="E379" t="s">
        <v>1417</v>
      </c>
      <c r="F379">
        <v>12</v>
      </c>
      <c r="G379">
        <v>8</v>
      </c>
      <c r="H379">
        <v>83</v>
      </c>
      <c r="I379">
        <v>83</v>
      </c>
      <c r="J379">
        <v>24</v>
      </c>
      <c r="K379">
        <v>1.92</v>
      </c>
      <c r="L379">
        <v>83</v>
      </c>
      <c r="M379">
        <v>5</v>
      </c>
      <c r="N379">
        <v>3.67</v>
      </c>
      <c r="S379" t="s">
        <v>153</v>
      </c>
      <c r="U379" s="3" t="s">
        <v>65</v>
      </c>
      <c r="V379" s="3" t="s">
        <v>55</v>
      </c>
      <c r="X379" s="10">
        <v>1</v>
      </c>
      <c r="Y379" t="s">
        <v>56</v>
      </c>
      <c r="Z379" t="s">
        <v>56</v>
      </c>
      <c r="AA379" s="7">
        <v>0</v>
      </c>
      <c r="AB379" s="7"/>
    </row>
    <row r="380" spans="1:28" x14ac:dyDescent="0.25">
      <c r="A380" t="s">
        <v>579</v>
      </c>
      <c r="B380" t="s">
        <v>667</v>
      </c>
      <c r="C380" s="1">
        <v>44530.822916666664</v>
      </c>
      <c r="D380" s="12" t="s">
        <v>682</v>
      </c>
      <c r="E380" t="s">
        <v>1298</v>
      </c>
      <c r="F380">
        <v>16</v>
      </c>
      <c r="G380">
        <v>6</v>
      </c>
      <c r="H380">
        <v>88</v>
      </c>
      <c r="I380">
        <v>81</v>
      </c>
      <c r="J380">
        <v>29</v>
      </c>
      <c r="K380">
        <v>1.5</v>
      </c>
      <c r="L380">
        <v>75</v>
      </c>
      <c r="M380">
        <v>5.25</v>
      </c>
      <c r="N380">
        <v>2.81</v>
      </c>
      <c r="S380" t="s">
        <v>120</v>
      </c>
      <c r="U380" s="3" t="s">
        <v>60</v>
      </c>
      <c r="V380" s="3" t="s">
        <v>60</v>
      </c>
      <c r="X380" s="10">
        <v>0</v>
      </c>
      <c r="Y380" t="s">
        <v>56</v>
      </c>
      <c r="Z380" t="s">
        <v>56</v>
      </c>
      <c r="AA380" s="7">
        <v>0</v>
      </c>
      <c r="AB380" s="7"/>
    </row>
    <row r="381" spans="1:28" x14ac:dyDescent="0.25">
      <c r="A381" t="s">
        <v>264</v>
      </c>
      <c r="B381" t="s">
        <v>265</v>
      </c>
      <c r="C381" s="1">
        <v>44530.822916666664</v>
      </c>
      <c r="D381" s="12" t="s">
        <v>693</v>
      </c>
      <c r="E381" t="s">
        <v>671</v>
      </c>
      <c r="F381">
        <v>13</v>
      </c>
      <c r="G381">
        <v>0</v>
      </c>
      <c r="H381">
        <v>100</v>
      </c>
      <c r="I381">
        <v>100</v>
      </c>
      <c r="J381">
        <v>27</v>
      </c>
      <c r="K381">
        <v>2.15</v>
      </c>
      <c r="L381">
        <v>92</v>
      </c>
      <c r="M381">
        <v>5</v>
      </c>
      <c r="N381">
        <v>3.77</v>
      </c>
      <c r="S381" t="s">
        <v>153</v>
      </c>
      <c r="U381" s="3" t="s">
        <v>65</v>
      </c>
      <c r="V381" s="3" t="s">
        <v>65</v>
      </c>
      <c r="X381" s="10">
        <v>0</v>
      </c>
      <c r="Y381" t="s">
        <v>56</v>
      </c>
      <c r="Z381" t="s">
        <v>56</v>
      </c>
      <c r="AA381" s="7">
        <v>0</v>
      </c>
      <c r="AB381" s="7"/>
    </row>
    <row r="382" spans="1:28" x14ac:dyDescent="0.25">
      <c r="A382" t="s">
        <v>26</v>
      </c>
      <c r="B382" t="s">
        <v>13</v>
      </c>
      <c r="C382" s="1">
        <v>44530.84375</v>
      </c>
      <c r="D382" s="12" t="s">
        <v>244</v>
      </c>
      <c r="E382" t="s">
        <v>1050</v>
      </c>
      <c r="F382">
        <v>12</v>
      </c>
      <c r="G382">
        <v>0</v>
      </c>
      <c r="H382">
        <v>83</v>
      </c>
      <c r="I382">
        <v>92</v>
      </c>
      <c r="J382">
        <v>21</v>
      </c>
      <c r="K382">
        <v>1.5</v>
      </c>
      <c r="L382">
        <v>83</v>
      </c>
      <c r="M382">
        <v>5.08</v>
      </c>
      <c r="N382">
        <v>3.08</v>
      </c>
      <c r="S382" t="s">
        <v>399</v>
      </c>
      <c r="U382" s="3" t="s">
        <v>65</v>
      </c>
      <c r="V382" s="3" t="s">
        <v>60</v>
      </c>
      <c r="X382" s="10">
        <v>0</v>
      </c>
      <c r="Y382" t="s">
        <v>56</v>
      </c>
      <c r="Z382" t="s">
        <v>56</v>
      </c>
      <c r="AA382" s="7">
        <v>0</v>
      </c>
      <c r="AB382" s="7"/>
    </row>
    <row r="383" spans="1:28" x14ac:dyDescent="0.25">
      <c r="A383" t="s">
        <v>33</v>
      </c>
      <c r="B383" t="s">
        <v>34</v>
      </c>
      <c r="C383" s="1">
        <v>44531.708333333336</v>
      </c>
      <c r="D383" s="12" t="s">
        <v>305</v>
      </c>
      <c r="E383" t="s">
        <v>1124</v>
      </c>
      <c r="F383">
        <v>13</v>
      </c>
      <c r="G383">
        <v>0</v>
      </c>
      <c r="H383">
        <v>100</v>
      </c>
      <c r="I383">
        <v>85</v>
      </c>
      <c r="J383">
        <v>26</v>
      </c>
      <c r="K383">
        <v>1.54</v>
      </c>
      <c r="L383">
        <v>77</v>
      </c>
      <c r="M383">
        <v>4.38</v>
      </c>
      <c r="N383">
        <v>3</v>
      </c>
      <c r="S383" t="s">
        <v>399</v>
      </c>
      <c r="U383" s="3" t="s">
        <v>66</v>
      </c>
      <c r="V383" s="3" t="s">
        <v>53</v>
      </c>
      <c r="X383" s="10">
        <v>1</v>
      </c>
      <c r="Y383" t="s">
        <v>56</v>
      </c>
      <c r="Z383" t="s">
        <v>56</v>
      </c>
      <c r="AA383" s="7">
        <v>0</v>
      </c>
      <c r="AB383" s="7"/>
    </row>
    <row r="384" spans="1:28" x14ac:dyDescent="0.25">
      <c r="A384" t="s">
        <v>264</v>
      </c>
      <c r="B384" t="s">
        <v>265</v>
      </c>
      <c r="C384" s="1">
        <v>44531.729166666664</v>
      </c>
      <c r="D384" s="12" t="s">
        <v>511</v>
      </c>
      <c r="E384" t="s">
        <v>589</v>
      </c>
      <c r="F384">
        <v>13</v>
      </c>
      <c r="G384">
        <v>0</v>
      </c>
      <c r="H384">
        <v>100</v>
      </c>
      <c r="I384">
        <v>100</v>
      </c>
      <c r="J384">
        <v>16</v>
      </c>
      <c r="K384">
        <v>2.08</v>
      </c>
      <c r="L384">
        <v>100</v>
      </c>
      <c r="M384">
        <v>5.46</v>
      </c>
      <c r="N384">
        <v>4.2300000000000004</v>
      </c>
      <c r="S384" t="s">
        <v>153</v>
      </c>
      <c r="U384" s="3" t="s">
        <v>60</v>
      </c>
      <c r="V384" s="3" t="s">
        <v>66</v>
      </c>
      <c r="X384" s="10">
        <v>1</v>
      </c>
      <c r="Y384" t="s">
        <v>56</v>
      </c>
      <c r="Z384" t="s">
        <v>56</v>
      </c>
      <c r="AA384" s="7">
        <v>0</v>
      </c>
      <c r="AB384" s="7"/>
    </row>
    <row r="385" spans="1:29" x14ac:dyDescent="0.25">
      <c r="A385" t="s">
        <v>17</v>
      </c>
      <c r="B385" t="s">
        <v>18</v>
      </c>
      <c r="C385" s="1">
        <v>44531.75</v>
      </c>
      <c r="D385" s="12" t="s">
        <v>881</v>
      </c>
      <c r="E385" t="s">
        <v>286</v>
      </c>
      <c r="F385">
        <v>14</v>
      </c>
      <c r="G385">
        <v>0</v>
      </c>
      <c r="H385">
        <v>100</v>
      </c>
      <c r="I385">
        <v>93</v>
      </c>
      <c r="J385">
        <v>29</v>
      </c>
      <c r="K385">
        <v>1.64</v>
      </c>
      <c r="L385">
        <v>93</v>
      </c>
      <c r="M385">
        <v>5</v>
      </c>
      <c r="N385">
        <v>3.14</v>
      </c>
      <c r="S385" t="s">
        <v>153</v>
      </c>
      <c r="U385" s="3" t="s">
        <v>65</v>
      </c>
      <c r="V385" s="3" t="s">
        <v>60</v>
      </c>
      <c r="X385" s="10">
        <v>0</v>
      </c>
      <c r="Y385" t="s">
        <v>56</v>
      </c>
      <c r="Z385" t="s">
        <v>56</v>
      </c>
      <c r="AA385" s="7">
        <v>0</v>
      </c>
      <c r="AB385" s="7"/>
    </row>
    <row r="386" spans="1:29" x14ac:dyDescent="0.25">
      <c r="A386" t="s">
        <v>17</v>
      </c>
      <c r="B386" t="s">
        <v>18</v>
      </c>
      <c r="C386" s="1">
        <v>44531.75</v>
      </c>
      <c r="D386" s="12" t="s">
        <v>865</v>
      </c>
      <c r="E386" t="s">
        <v>877</v>
      </c>
      <c r="F386">
        <v>15</v>
      </c>
      <c r="G386">
        <v>0</v>
      </c>
      <c r="H386">
        <v>88</v>
      </c>
      <c r="I386">
        <v>100</v>
      </c>
      <c r="J386">
        <v>24</v>
      </c>
      <c r="K386">
        <v>1.73</v>
      </c>
      <c r="L386">
        <v>93</v>
      </c>
      <c r="M386">
        <v>4.07</v>
      </c>
      <c r="N386">
        <v>3.6</v>
      </c>
      <c r="S386" t="s">
        <v>399</v>
      </c>
      <c r="U386" s="3" t="s">
        <v>173</v>
      </c>
      <c r="V386" s="3" t="s">
        <v>176</v>
      </c>
      <c r="X386" s="10">
        <v>1</v>
      </c>
      <c r="Y386" t="s">
        <v>56</v>
      </c>
      <c r="Z386" t="s">
        <v>56</v>
      </c>
      <c r="AA386" s="7">
        <v>0</v>
      </c>
      <c r="AB386" s="7"/>
    </row>
    <row r="387" spans="1:29" x14ac:dyDescent="0.25">
      <c r="A387" t="s">
        <v>17</v>
      </c>
      <c r="B387" t="s">
        <v>18</v>
      </c>
      <c r="C387" s="1">
        <v>44531.833333333336</v>
      </c>
      <c r="D387" s="12" t="s">
        <v>19</v>
      </c>
      <c r="E387" t="s">
        <v>875</v>
      </c>
      <c r="F387">
        <v>14</v>
      </c>
      <c r="G387">
        <v>0</v>
      </c>
      <c r="H387">
        <v>100</v>
      </c>
      <c r="I387">
        <v>86</v>
      </c>
      <c r="J387">
        <v>23</v>
      </c>
      <c r="K387">
        <v>1.79</v>
      </c>
      <c r="L387">
        <v>86</v>
      </c>
      <c r="M387">
        <v>4.43</v>
      </c>
      <c r="N387">
        <v>3</v>
      </c>
      <c r="S387" t="s">
        <v>399</v>
      </c>
      <c r="U387" s="3" t="s">
        <v>65</v>
      </c>
      <c r="V387" s="3" t="s">
        <v>65</v>
      </c>
      <c r="X387" s="10">
        <v>0</v>
      </c>
      <c r="Y387" t="s">
        <v>56</v>
      </c>
      <c r="Z387" t="s">
        <v>56</v>
      </c>
      <c r="AA387" s="7">
        <v>0</v>
      </c>
      <c r="AB387" s="7"/>
    </row>
    <row r="388" spans="1:29" x14ac:dyDescent="0.25">
      <c r="A388" t="s">
        <v>264</v>
      </c>
      <c r="B388" t="s">
        <v>265</v>
      </c>
      <c r="C388" s="1">
        <v>44532.729166666664</v>
      </c>
      <c r="D388" s="12" t="s">
        <v>326</v>
      </c>
      <c r="E388" t="s">
        <v>670</v>
      </c>
      <c r="F388">
        <v>13</v>
      </c>
      <c r="G388">
        <v>0</v>
      </c>
      <c r="H388">
        <v>86</v>
      </c>
      <c r="I388">
        <v>85</v>
      </c>
      <c r="J388">
        <v>34</v>
      </c>
      <c r="K388">
        <v>1.85</v>
      </c>
      <c r="L388">
        <v>92</v>
      </c>
      <c r="M388">
        <v>5.15</v>
      </c>
      <c r="N388">
        <v>2.92</v>
      </c>
      <c r="S388" t="s">
        <v>153</v>
      </c>
      <c r="U388" s="3" t="s">
        <v>59</v>
      </c>
      <c r="V388" s="3" t="s">
        <v>550</v>
      </c>
      <c r="W388" s="10">
        <v>10</v>
      </c>
      <c r="X388" s="10">
        <v>1</v>
      </c>
      <c r="Y388">
        <v>1.33</v>
      </c>
      <c r="Z388" s="15">
        <v>50</v>
      </c>
      <c r="AA388" s="13">
        <v>16.18</v>
      </c>
      <c r="AB388" s="7"/>
    </row>
    <row r="389" spans="1:29" x14ac:dyDescent="0.25">
      <c r="A389" t="s">
        <v>579</v>
      </c>
      <c r="B389" t="s">
        <v>667</v>
      </c>
      <c r="C389" s="1">
        <v>44532.822916666664</v>
      </c>
      <c r="D389" s="12" t="s">
        <v>681</v>
      </c>
      <c r="E389" t="s">
        <v>775</v>
      </c>
      <c r="F389">
        <v>14</v>
      </c>
      <c r="G389">
        <v>7</v>
      </c>
      <c r="H389">
        <v>86</v>
      </c>
      <c r="I389">
        <v>93</v>
      </c>
      <c r="J389">
        <v>28</v>
      </c>
      <c r="K389">
        <v>1.36</v>
      </c>
      <c r="L389">
        <v>79</v>
      </c>
      <c r="M389">
        <v>5.07</v>
      </c>
      <c r="N389">
        <v>2.86</v>
      </c>
      <c r="S389" t="s">
        <v>399</v>
      </c>
      <c r="U389" s="3" t="s">
        <v>60</v>
      </c>
      <c r="V389" s="3" t="s">
        <v>60</v>
      </c>
      <c r="W389" s="10">
        <v>33</v>
      </c>
      <c r="X389" s="10">
        <v>0</v>
      </c>
      <c r="Y389" t="s">
        <v>56</v>
      </c>
      <c r="Z389" t="s">
        <v>56</v>
      </c>
      <c r="AA389" s="7">
        <v>0</v>
      </c>
      <c r="AB389" s="7"/>
    </row>
    <row r="390" spans="1:29" x14ac:dyDescent="0.25">
      <c r="A390" t="s">
        <v>276</v>
      </c>
      <c r="B390" t="s">
        <v>13</v>
      </c>
      <c r="C390" s="1">
        <v>44533.666666666664</v>
      </c>
      <c r="D390" t="s">
        <v>762</v>
      </c>
      <c r="E390" t="s">
        <v>299</v>
      </c>
      <c r="F390">
        <v>16</v>
      </c>
      <c r="G390">
        <v>0</v>
      </c>
      <c r="H390">
        <v>100</v>
      </c>
      <c r="I390">
        <v>94</v>
      </c>
      <c r="J390">
        <v>28</v>
      </c>
      <c r="K390">
        <v>1.94</v>
      </c>
      <c r="L390">
        <v>100</v>
      </c>
      <c r="M390">
        <v>5.69</v>
      </c>
      <c r="N390">
        <v>3.75</v>
      </c>
      <c r="O390">
        <v>18.5</v>
      </c>
      <c r="S390" t="s">
        <v>399</v>
      </c>
      <c r="U390" s="3" t="s">
        <v>64</v>
      </c>
      <c r="V390" s="3" t="s">
        <v>550</v>
      </c>
      <c r="W390" s="10">
        <v>11</v>
      </c>
      <c r="X390" s="10">
        <v>1</v>
      </c>
      <c r="Y390" s="10" t="s">
        <v>56</v>
      </c>
      <c r="Z390" s="10" t="s">
        <v>56</v>
      </c>
      <c r="AA390" s="15">
        <v>0</v>
      </c>
      <c r="AB390" s="7"/>
      <c r="AC390" t="s">
        <v>1549</v>
      </c>
    </row>
    <row r="391" spans="1:29" x14ac:dyDescent="0.25">
      <c r="A391" t="s">
        <v>320</v>
      </c>
      <c r="B391" t="s">
        <v>321</v>
      </c>
      <c r="C391" s="1">
        <v>44533.729166666664</v>
      </c>
      <c r="D391" t="s">
        <v>766</v>
      </c>
      <c r="E391" t="s">
        <v>862</v>
      </c>
      <c r="F391">
        <v>15</v>
      </c>
      <c r="G391">
        <v>0</v>
      </c>
      <c r="H391">
        <v>86</v>
      </c>
      <c r="I391">
        <v>80</v>
      </c>
      <c r="J391">
        <v>29</v>
      </c>
      <c r="K391">
        <v>1.4</v>
      </c>
      <c r="L391">
        <v>73</v>
      </c>
      <c r="M391">
        <v>4.8</v>
      </c>
      <c r="N391">
        <v>2.73</v>
      </c>
      <c r="O391">
        <v>25.47</v>
      </c>
      <c r="S391" t="s">
        <v>399</v>
      </c>
      <c r="U391" s="3" t="s">
        <v>63</v>
      </c>
      <c r="V391" s="3" t="s">
        <v>549</v>
      </c>
      <c r="W391" s="10">
        <v>16</v>
      </c>
      <c r="X391" s="10">
        <v>1</v>
      </c>
      <c r="Y391" s="10" t="s">
        <v>56</v>
      </c>
      <c r="Z391" s="10" t="s">
        <v>56</v>
      </c>
      <c r="AA391" s="15">
        <v>0</v>
      </c>
      <c r="AB391" s="7"/>
      <c r="AC391" t="s">
        <v>1549</v>
      </c>
    </row>
    <row r="392" spans="1:29" x14ac:dyDescent="0.25">
      <c r="A392" t="s">
        <v>320</v>
      </c>
      <c r="B392" t="s">
        <v>321</v>
      </c>
      <c r="C392" s="1">
        <v>44533.729166666664</v>
      </c>
      <c r="D392" t="s">
        <v>771</v>
      </c>
      <c r="E392" t="s">
        <v>1139</v>
      </c>
      <c r="F392">
        <v>14</v>
      </c>
      <c r="G392">
        <v>7</v>
      </c>
      <c r="H392">
        <v>86</v>
      </c>
      <c r="I392">
        <v>93</v>
      </c>
      <c r="J392">
        <v>33</v>
      </c>
      <c r="K392">
        <v>1.57</v>
      </c>
      <c r="L392">
        <v>79</v>
      </c>
      <c r="M392">
        <v>4.71</v>
      </c>
      <c r="N392">
        <v>2.64</v>
      </c>
      <c r="O392">
        <v>26.79</v>
      </c>
      <c r="S392" t="s">
        <v>399</v>
      </c>
      <c r="U392" s="3" t="s">
        <v>66</v>
      </c>
      <c r="V392" s="3" t="s">
        <v>406</v>
      </c>
      <c r="W392" s="10">
        <v>7</v>
      </c>
      <c r="X392" s="10">
        <v>1</v>
      </c>
      <c r="Y392" s="10" t="s">
        <v>56</v>
      </c>
      <c r="Z392" s="10" t="s">
        <v>56</v>
      </c>
      <c r="AA392" s="15">
        <v>0</v>
      </c>
      <c r="AB392" s="7"/>
      <c r="AC392" t="s">
        <v>1549</v>
      </c>
    </row>
    <row r="393" spans="1:29" x14ac:dyDescent="0.25">
      <c r="A393" t="s">
        <v>218</v>
      </c>
      <c r="B393" t="s">
        <v>219</v>
      </c>
      <c r="C393" s="1">
        <v>44533.8125</v>
      </c>
      <c r="D393" t="s">
        <v>1530</v>
      </c>
      <c r="E393" t="s">
        <v>786</v>
      </c>
      <c r="F393">
        <v>14</v>
      </c>
      <c r="G393">
        <v>7</v>
      </c>
      <c r="H393">
        <v>100</v>
      </c>
      <c r="I393">
        <v>86</v>
      </c>
      <c r="J393">
        <v>32</v>
      </c>
      <c r="K393">
        <v>1.93</v>
      </c>
      <c r="L393">
        <v>93</v>
      </c>
      <c r="M393">
        <v>5.71</v>
      </c>
      <c r="N393">
        <v>2.64</v>
      </c>
      <c r="O393">
        <v>24.79</v>
      </c>
      <c r="S393" t="s">
        <v>399</v>
      </c>
      <c r="U393" s="3" t="s">
        <v>60</v>
      </c>
      <c r="V393" s="3" t="s">
        <v>59</v>
      </c>
      <c r="W393" s="10">
        <v>9</v>
      </c>
      <c r="X393" s="10">
        <v>1</v>
      </c>
      <c r="Y393" s="10" t="s">
        <v>56</v>
      </c>
      <c r="Z393" s="10" t="s">
        <v>56</v>
      </c>
      <c r="AA393" s="15">
        <v>0</v>
      </c>
      <c r="AB393" s="7"/>
      <c r="AC393" t="s">
        <v>1549</v>
      </c>
    </row>
    <row r="394" spans="1:29" x14ac:dyDescent="0.25">
      <c r="A394" t="s">
        <v>43</v>
      </c>
      <c r="B394" t="s">
        <v>44</v>
      </c>
      <c r="C394" s="1">
        <v>44533.822916666664</v>
      </c>
      <c r="D394" t="s">
        <v>758</v>
      </c>
      <c r="E394" t="s">
        <v>269</v>
      </c>
      <c r="F394">
        <v>16</v>
      </c>
      <c r="G394">
        <v>0</v>
      </c>
      <c r="H394">
        <v>88</v>
      </c>
      <c r="I394">
        <v>100</v>
      </c>
      <c r="J394">
        <v>26</v>
      </c>
      <c r="K394">
        <v>2.06</v>
      </c>
      <c r="L394">
        <v>94</v>
      </c>
      <c r="M394">
        <v>4.88</v>
      </c>
      <c r="N394">
        <v>3.44</v>
      </c>
      <c r="O394">
        <v>24.13</v>
      </c>
      <c r="S394" t="s">
        <v>153</v>
      </c>
      <c r="U394" s="3" t="s">
        <v>58</v>
      </c>
      <c r="V394" s="3" t="s">
        <v>64</v>
      </c>
      <c r="W394" s="10">
        <v>32</v>
      </c>
      <c r="X394" s="10">
        <v>1</v>
      </c>
      <c r="Y394">
        <v>1.35</v>
      </c>
      <c r="Z394" s="15">
        <v>50</v>
      </c>
      <c r="AA394" s="13">
        <v>17.149999999999999</v>
      </c>
      <c r="AB394" s="7"/>
    </row>
    <row r="395" spans="1:29" x14ac:dyDescent="0.25">
      <c r="A395" t="s">
        <v>230</v>
      </c>
      <c r="B395" t="s">
        <v>231</v>
      </c>
      <c r="C395" s="1">
        <v>44534.208333333336</v>
      </c>
      <c r="D395" t="s">
        <v>971</v>
      </c>
      <c r="E395" t="s">
        <v>270</v>
      </c>
      <c r="F395">
        <v>36</v>
      </c>
      <c r="G395">
        <v>3</v>
      </c>
      <c r="H395">
        <v>89</v>
      </c>
      <c r="I395">
        <v>86</v>
      </c>
      <c r="J395">
        <v>32</v>
      </c>
      <c r="K395">
        <v>1.61</v>
      </c>
      <c r="L395">
        <v>83</v>
      </c>
      <c r="M395">
        <v>4.8600000000000003</v>
      </c>
      <c r="N395">
        <v>3.06</v>
      </c>
      <c r="O395">
        <v>24.81</v>
      </c>
      <c r="S395" t="s">
        <v>120</v>
      </c>
      <c r="U395" s="3" t="s">
        <v>65</v>
      </c>
      <c r="V395" s="3" t="s">
        <v>55</v>
      </c>
      <c r="W395" s="10">
        <v>67</v>
      </c>
      <c r="X395" s="10">
        <v>1</v>
      </c>
      <c r="Y395" s="10" t="s">
        <v>56</v>
      </c>
      <c r="Z395" s="10" t="s">
        <v>56</v>
      </c>
      <c r="AA395" s="15">
        <v>0</v>
      </c>
      <c r="AB395" s="7"/>
      <c r="AC395" t="s">
        <v>1573</v>
      </c>
    </row>
    <row r="396" spans="1:29" x14ac:dyDescent="0.25">
      <c r="A396" t="s">
        <v>414</v>
      </c>
      <c r="B396" t="s">
        <v>415</v>
      </c>
      <c r="C396" s="1">
        <v>44534.4375</v>
      </c>
      <c r="D396" t="s">
        <v>863</v>
      </c>
      <c r="E396" t="s">
        <v>418</v>
      </c>
      <c r="F396">
        <v>12</v>
      </c>
      <c r="G396">
        <v>0</v>
      </c>
      <c r="H396">
        <v>100</v>
      </c>
      <c r="I396">
        <v>83</v>
      </c>
      <c r="J396">
        <v>26</v>
      </c>
      <c r="K396">
        <v>1.58</v>
      </c>
      <c r="L396">
        <v>75</v>
      </c>
      <c r="M396">
        <v>5.08</v>
      </c>
      <c r="N396">
        <v>3.08</v>
      </c>
      <c r="O396">
        <v>25.33</v>
      </c>
      <c r="S396" t="s">
        <v>399</v>
      </c>
      <c r="U396" s="3" t="s">
        <v>65</v>
      </c>
      <c r="V396" s="3" t="s">
        <v>58</v>
      </c>
      <c r="W396" s="10">
        <v>53</v>
      </c>
      <c r="X396" s="10">
        <v>0</v>
      </c>
      <c r="Y396" s="10" t="s">
        <v>56</v>
      </c>
      <c r="Z396" s="10" t="s">
        <v>56</v>
      </c>
      <c r="AA396" s="15">
        <v>0</v>
      </c>
      <c r="AB396" s="7"/>
      <c r="AC396" t="s">
        <v>1019</v>
      </c>
    </row>
    <row r="397" spans="1:29" x14ac:dyDescent="0.25">
      <c r="A397" t="s">
        <v>91</v>
      </c>
      <c r="B397" t="s">
        <v>92</v>
      </c>
      <c r="C397" s="1">
        <v>44534.5</v>
      </c>
      <c r="D397" t="s">
        <v>309</v>
      </c>
      <c r="E397" t="s">
        <v>1073</v>
      </c>
      <c r="F397">
        <v>15</v>
      </c>
      <c r="G397">
        <v>0</v>
      </c>
      <c r="H397">
        <v>88</v>
      </c>
      <c r="I397">
        <v>93</v>
      </c>
      <c r="J397">
        <v>35</v>
      </c>
      <c r="K397">
        <v>1.67</v>
      </c>
      <c r="L397">
        <v>87</v>
      </c>
      <c r="M397">
        <v>4.53</v>
      </c>
      <c r="N397">
        <v>2.8</v>
      </c>
      <c r="O397">
        <v>24.2</v>
      </c>
      <c r="S397" t="s">
        <v>399</v>
      </c>
      <c r="U397" s="3" t="s">
        <v>55</v>
      </c>
      <c r="V397" s="3" t="s">
        <v>55</v>
      </c>
      <c r="W397" s="10">
        <v>6</v>
      </c>
      <c r="X397" s="10">
        <v>1</v>
      </c>
      <c r="Y397" s="10" t="s">
        <v>56</v>
      </c>
      <c r="Z397" s="10" t="s">
        <v>56</v>
      </c>
      <c r="AA397" s="15">
        <v>0</v>
      </c>
      <c r="AB397" s="7"/>
      <c r="AC397" t="s">
        <v>1019</v>
      </c>
    </row>
    <row r="398" spans="1:29" x14ac:dyDescent="0.25">
      <c r="A398" t="s">
        <v>26</v>
      </c>
      <c r="B398" t="s">
        <v>13</v>
      </c>
      <c r="C398" s="1">
        <v>44534.520833333336</v>
      </c>
      <c r="D398" t="s">
        <v>421</v>
      </c>
      <c r="E398" t="s">
        <v>1076</v>
      </c>
      <c r="F398">
        <v>14</v>
      </c>
      <c r="G398">
        <v>0</v>
      </c>
      <c r="H398">
        <v>100</v>
      </c>
      <c r="I398">
        <v>86</v>
      </c>
      <c r="J398">
        <v>31</v>
      </c>
      <c r="K398">
        <v>1.64</v>
      </c>
      <c r="L398">
        <v>79</v>
      </c>
      <c r="M398">
        <v>6.14</v>
      </c>
      <c r="N398">
        <v>2.86</v>
      </c>
      <c r="O398">
        <v>24.79</v>
      </c>
      <c r="S398" t="s">
        <v>153</v>
      </c>
      <c r="U398" s="3" t="s">
        <v>64</v>
      </c>
      <c r="V398" s="3" t="s">
        <v>175</v>
      </c>
      <c r="W398" s="10">
        <v>28</v>
      </c>
      <c r="X398" s="10">
        <v>1</v>
      </c>
      <c r="Y398">
        <v>1.35</v>
      </c>
      <c r="Z398" s="15">
        <v>50</v>
      </c>
      <c r="AA398" s="13">
        <v>17.149999999999999</v>
      </c>
      <c r="AB398" s="7"/>
    </row>
    <row r="399" spans="1:29" x14ac:dyDescent="0.25">
      <c r="A399" t="s">
        <v>320</v>
      </c>
      <c r="B399" t="s">
        <v>321</v>
      </c>
      <c r="C399" s="1">
        <v>44534.520833333336</v>
      </c>
      <c r="D399" t="s">
        <v>444</v>
      </c>
      <c r="E399" t="s">
        <v>1070</v>
      </c>
      <c r="F399">
        <v>15</v>
      </c>
      <c r="G399">
        <v>0</v>
      </c>
      <c r="H399">
        <v>86</v>
      </c>
      <c r="I399">
        <v>93</v>
      </c>
      <c r="J399">
        <v>31</v>
      </c>
      <c r="K399">
        <v>1.87</v>
      </c>
      <c r="L399">
        <v>100</v>
      </c>
      <c r="M399">
        <v>4.8</v>
      </c>
      <c r="N399">
        <v>3.2</v>
      </c>
      <c r="O399">
        <v>25.73</v>
      </c>
      <c r="S399" t="s">
        <v>120</v>
      </c>
      <c r="U399" s="3" t="s">
        <v>58</v>
      </c>
      <c r="V399" s="3" t="s">
        <v>55</v>
      </c>
      <c r="W399" s="10">
        <v>41</v>
      </c>
      <c r="X399" s="10">
        <v>1</v>
      </c>
      <c r="Y399">
        <v>1.33</v>
      </c>
      <c r="Z399" s="15">
        <v>50</v>
      </c>
      <c r="AA399" s="13">
        <v>16.170000000000002</v>
      </c>
      <c r="AB399" s="7"/>
    </row>
    <row r="400" spans="1:29" x14ac:dyDescent="0.25">
      <c r="A400" t="s">
        <v>414</v>
      </c>
      <c r="B400" t="s">
        <v>415</v>
      </c>
      <c r="C400" s="1">
        <v>44534.541666666664</v>
      </c>
      <c r="D400" t="s">
        <v>790</v>
      </c>
      <c r="E400" t="s">
        <v>419</v>
      </c>
      <c r="F400">
        <v>13</v>
      </c>
      <c r="G400">
        <v>0</v>
      </c>
      <c r="H400">
        <v>100</v>
      </c>
      <c r="I400">
        <v>100</v>
      </c>
      <c r="J400">
        <v>23</v>
      </c>
      <c r="K400">
        <v>1.69</v>
      </c>
      <c r="L400">
        <v>85</v>
      </c>
      <c r="M400">
        <v>5.46</v>
      </c>
      <c r="N400">
        <v>3.31</v>
      </c>
      <c r="O400">
        <v>28.62</v>
      </c>
      <c r="S400" t="s">
        <v>153</v>
      </c>
      <c r="U400" s="3" t="s">
        <v>60</v>
      </c>
      <c r="V400" s="3" t="s">
        <v>66</v>
      </c>
      <c r="W400" s="10">
        <v>26</v>
      </c>
      <c r="X400" s="10">
        <v>1</v>
      </c>
      <c r="Y400">
        <v>1.33</v>
      </c>
      <c r="Z400" s="15">
        <v>50</v>
      </c>
      <c r="AA400" s="13">
        <v>16.170000000000002</v>
      </c>
      <c r="AB400" s="7"/>
    </row>
    <row r="401" spans="1:29" x14ac:dyDescent="0.25">
      <c r="A401" t="s">
        <v>33</v>
      </c>
      <c r="B401" t="s">
        <v>34</v>
      </c>
      <c r="C401" s="1">
        <v>44534.583333333336</v>
      </c>
      <c r="D401" t="s">
        <v>1124</v>
      </c>
      <c r="E401" t="s">
        <v>487</v>
      </c>
      <c r="F401">
        <v>15</v>
      </c>
      <c r="G401">
        <v>0</v>
      </c>
      <c r="H401">
        <v>88</v>
      </c>
      <c r="I401">
        <v>93</v>
      </c>
      <c r="J401">
        <v>29</v>
      </c>
      <c r="K401">
        <v>2.33</v>
      </c>
      <c r="L401">
        <v>93</v>
      </c>
      <c r="M401">
        <v>5.07</v>
      </c>
      <c r="N401">
        <v>3.93</v>
      </c>
      <c r="O401">
        <v>20.73</v>
      </c>
      <c r="S401" t="s">
        <v>153</v>
      </c>
      <c r="U401" s="3" t="s">
        <v>65</v>
      </c>
      <c r="V401" s="3" t="s">
        <v>64</v>
      </c>
      <c r="W401" s="10">
        <v>60</v>
      </c>
      <c r="X401" s="10">
        <v>1</v>
      </c>
      <c r="Y401" s="10" t="s">
        <v>56</v>
      </c>
      <c r="Z401" s="10" t="s">
        <v>56</v>
      </c>
      <c r="AA401" s="15">
        <v>0</v>
      </c>
      <c r="AB401" s="7"/>
      <c r="AC401" t="s">
        <v>1574</v>
      </c>
    </row>
    <row r="402" spans="1:29" x14ac:dyDescent="0.25">
      <c r="A402" t="s">
        <v>264</v>
      </c>
      <c r="B402" t="s">
        <v>265</v>
      </c>
      <c r="C402" s="1">
        <v>44534.583333333336</v>
      </c>
      <c r="D402" t="s">
        <v>267</v>
      </c>
      <c r="E402" t="s">
        <v>1147</v>
      </c>
      <c r="F402">
        <v>14</v>
      </c>
      <c r="G402">
        <v>0</v>
      </c>
      <c r="H402">
        <v>100</v>
      </c>
      <c r="I402">
        <v>86</v>
      </c>
      <c r="J402">
        <v>35</v>
      </c>
      <c r="K402">
        <v>1.64</v>
      </c>
      <c r="L402">
        <v>79</v>
      </c>
      <c r="M402">
        <v>4.07</v>
      </c>
      <c r="N402">
        <v>3</v>
      </c>
      <c r="O402">
        <v>26.07</v>
      </c>
      <c r="S402" t="s">
        <v>399</v>
      </c>
      <c r="U402" s="3" t="s">
        <v>66</v>
      </c>
      <c r="V402" s="3" t="s">
        <v>66</v>
      </c>
      <c r="W402" s="10">
        <v>5</v>
      </c>
      <c r="X402" s="10">
        <v>1</v>
      </c>
      <c r="Y402" s="10" t="s">
        <v>56</v>
      </c>
      <c r="Z402" s="10" t="s">
        <v>56</v>
      </c>
      <c r="AA402" s="15">
        <v>0</v>
      </c>
      <c r="AB402" s="7"/>
      <c r="AC402" t="s">
        <v>1019</v>
      </c>
    </row>
    <row r="403" spans="1:29" x14ac:dyDescent="0.25">
      <c r="A403" t="s">
        <v>30</v>
      </c>
      <c r="B403" t="s">
        <v>252</v>
      </c>
      <c r="C403" s="1">
        <v>44534.583333333336</v>
      </c>
      <c r="D403" t="s">
        <v>742</v>
      </c>
      <c r="E403" t="s">
        <v>253</v>
      </c>
      <c r="F403">
        <v>16</v>
      </c>
      <c r="G403">
        <v>6</v>
      </c>
      <c r="H403">
        <v>88</v>
      </c>
      <c r="I403">
        <v>81</v>
      </c>
      <c r="J403">
        <v>35</v>
      </c>
      <c r="K403">
        <v>1.69</v>
      </c>
      <c r="L403">
        <v>88</v>
      </c>
      <c r="M403">
        <v>4.8099999999999996</v>
      </c>
      <c r="N403">
        <v>2.5</v>
      </c>
      <c r="O403">
        <v>24.5</v>
      </c>
      <c r="S403" t="s">
        <v>399</v>
      </c>
      <c r="U403" s="3" t="s">
        <v>64</v>
      </c>
      <c r="V403" s="3" t="s">
        <v>549</v>
      </c>
      <c r="W403" s="10">
        <v>12</v>
      </c>
      <c r="X403" s="10">
        <v>1</v>
      </c>
      <c r="Y403" s="10" t="s">
        <v>56</v>
      </c>
      <c r="Z403" s="10" t="s">
        <v>56</v>
      </c>
      <c r="AA403" s="15">
        <v>0</v>
      </c>
      <c r="AB403" s="7"/>
      <c r="AC403" t="s">
        <v>1019</v>
      </c>
    </row>
    <row r="404" spans="1:29" x14ac:dyDescent="0.25">
      <c r="A404" t="s">
        <v>41</v>
      </c>
      <c r="B404" t="s">
        <v>42</v>
      </c>
      <c r="C404" s="1">
        <v>44534.583333333336</v>
      </c>
      <c r="D404" t="s">
        <v>481</v>
      </c>
      <c r="E404" t="s">
        <v>424</v>
      </c>
      <c r="F404">
        <v>28</v>
      </c>
      <c r="G404">
        <v>4</v>
      </c>
      <c r="H404">
        <v>100</v>
      </c>
      <c r="I404">
        <v>82</v>
      </c>
      <c r="J404">
        <v>22</v>
      </c>
      <c r="K404">
        <v>1.43</v>
      </c>
      <c r="L404">
        <v>75</v>
      </c>
      <c r="M404">
        <v>5.1100000000000003</v>
      </c>
      <c r="N404">
        <v>2.75</v>
      </c>
      <c r="O404">
        <v>19.57</v>
      </c>
      <c r="S404" t="s">
        <v>399</v>
      </c>
      <c r="U404" s="3" t="s">
        <v>550</v>
      </c>
      <c r="V404" s="3" t="s">
        <v>842</v>
      </c>
      <c r="W404" s="10">
        <v>13</v>
      </c>
      <c r="X404" s="10">
        <v>1</v>
      </c>
      <c r="Y404" s="10" t="s">
        <v>56</v>
      </c>
      <c r="Z404" s="10" t="s">
        <v>56</v>
      </c>
      <c r="AA404" s="15">
        <v>0</v>
      </c>
      <c r="AB404" s="7"/>
      <c r="AC404" t="s">
        <v>1019</v>
      </c>
    </row>
    <row r="405" spans="1:29" x14ac:dyDescent="0.25">
      <c r="A405" t="s">
        <v>276</v>
      </c>
      <c r="B405" t="s">
        <v>13</v>
      </c>
      <c r="C405" s="1">
        <v>44534.583333333336</v>
      </c>
      <c r="D405" t="s">
        <v>745</v>
      </c>
      <c r="E405" t="s">
        <v>872</v>
      </c>
      <c r="F405">
        <v>16</v>
      </c>
      <c r="G405">
        <v>0</v>
      </c>
      <c r="H405">
        <v>100</v>
      </c>
      <c r="I405">
        <v>88</v>
      </c>
      <c r="J405">
        <v>31</v>
      </c>
      <c r="K405">
        <v>1.63</v>
      </c>
      <c r="L405">
        <v>88</v>
      </c>
      <c r="M405">
        <v>5.13</v>
      </c>
      <c r="N405">
        <v>2.63</v>
      </c>
      <c r="S405" t="s">
        <v>56</v>
      </c>
      <c r="U405" s="3" t="s">
        <v>55</v>
      </c>
      <c r="V405" s="3" t="s">
        <v>59</v>
      </c>
      <c r="W405" s="10">
        <v>13</v>
      </c>
      <c r="X405" s="10">
        <v>1</v>
      </c>
      <c r="Y405" s="10" t="s">
        <v>56</v>
      </c>
      <c r="Z405" s="10" t="s">
        <v>56</v>
      </c>
      <c r="AA405" s="15">
        <v>0</v>
      </c>
      <c r="AB405" s="7"/>
      <c r="AC405" t="s">
        <v>1575</v>
      </c>
    </row>
    <row r="406" spans="1:29" x14ac:dyDescent="0.25">
      <c r="A406" t="s">
        <v>41</v>
      </c>
      <c r="B406" t="s">
        <v>42</v>
      </c>
      <c r="C406" s="1">
        <v>44534.583333333336</v>
      </c>
      <c r="D406" t="s">
        <v>460</v>
      </c>
      <c r="E406" t="s">
        <v>238</v>
      </c>
      <c r="F406">
        <v>28</v>
      </c>
      <c r="G406">
        <v>0</v>
      </c>
      <c r="H406">
        <v>93</v>
      </c>
      <c r="I406">
        <v>82</v>
      </c>
      <c r="J406">
        <v>30</v>
      </c>
      <c r="K406">
        <v>1.71</v>
      </c>
      <c r="L406">
        <v>89</v>
      </c>
      <c r="M406">
        <v>5.25</v>
      </c>
      <c r="N406">
        <v>3.04</v>
      </c>
      <c r="S406" t="s">
        <v>56</v>
      </c>
      <c r="U406" s="3" t="s">
        <v>173</v>
      </c>
      <c r="V406" s="3" t="s">
        <v>1559</v>
      </c>
      <c r="W406" s="10">
        <v>6</v>
      </c>
      <c r="X406" s="10">
        <v>1</v>
      </c>
      <c r="Y406" s="10" t="s">
        <v>56</v>
      </c>
      <c r="Z406" s="10" t="s">
        <v>56</v>
      </c>
      <c r="AA406" s="15">
        <v>0</v>
      </c>
      <c r="AB406" s="7"/>
      <c r="AC406" t="s">
        <v>1575</v>
      </c>
    </row>
    <row r="407" spans="1:29" x14ac:dyDescent="0.25">
      <c r="A407" t="s">
        <v>320</v>
      </c>
      <c r="B407" t="s">
        <v>38</v>
      </c>
      <c r="C407" s="1">
        <v>44534.604166666664</v>
      </c>
      <c r="D407" t="s">
        <v>426</v>
      </c>
      <c r="E407" t="s">
        <v>345</v>
      </c>
      <c r="F407">
        <v>13</v>
      </c>
      <c r="G407">
        <v>0</v>
      </c>
      <c r="H407">
        <v>83</v>
      </c>
      <c r="I407">
        <v>85</v>
      </c>
      <c r="J407">
        <v>24</v>
      </c>
      <c r="K407">
        <v>2.15</v>
      </c>
      <c r="L407">
        <v>92</v>
      </c>
      <c r="M407">
        <v>7</v>
      </c>
      <c r="N407">
        <v>3.85</v>
      </c>
      <c r="O407">
        <v>26.62</v>
      </c>
      <c r="S407" t="s">
        <v>153</v>
      </c>
      <c r="U407" s="3" t="s">
        <v>173</v>
      </c>
      <c r="V407" s="3" t="s">
        <v>1558</v>
      </c>
      <c r="W407" s="10">
        <v>12</v>
      </c>
      <c r="X407" s="10">
        <v>1</v>
      </c>
      <c r="Y407" s="10" t="s">
        <v>56</v>
      </c>
      <c r="Z407" s="10" t="s">
        <v>56</v>
      </c>
      <c r="AA407" s="15">
        <v>0</v>
      </c>
      <c r="AB407" s="7"/>
      <c r="AC407" t="s">
        <v>1574</v>
      </c>
    </row>
    <row r="408" spans="1:29" x14ac:dyDescent="0.25">
      <c r="A408" t="s">
        <v>320</v>
      </c>
      <c r="B408" t="s">
        <v>38</v>
      </c>
      <c r="C408" s="1">
        <v>44534.604166666664</v>
      </c>
      <c r="D408" t="s">
        <v>1059</v>
      </c>
      <c r="E408" t="s">
        <v>748</v>
      </c>
      <c r="F408">
        <v>13</v>
      </c>
      <c r="G408">
        <v>8</v>
      </c>
      <c r="H408">
        <v>86</v>
      </c>
      <c r="I408">
        <v>85</v>
      </c>
      <c r="J408">
        <v>30</v>
      </c>
      <c r="K408">
        <v>1.54</v>
      </c>
      <c r="L408">
        <v>85</v>
      </c>
      <c r="M408">
        <v>4.7699999999999996</v>
      </c>
      <c r="N408">
        <v>2.54</v>
      </c>
      <c r="O408">
        <v>23</v>
      </c>
      <c r="S408" t="s">
        <v>399</v>
      </c>
      <c r="U408" s="3" t="s">
        <v>66</v>
      </c>
      <c r="V408" s="3" t="s">
        <v>53</v>
      </c>
      <c r="W408" s="10">
        <v>2</v>
      </c>
      <c r="X408" s="10">
        <v>1</v>
      </c>
      <c r="Y408" s="10" t="s">
        <v>56</v>
      </c>
      <c r="Z408" s="10" t="s">
        <v>56</v>
      </c>
      <c r="AA408" s="15">
        <v>0</v>
      </c>
      <c r="AB408" s="7"/>
      <c r="AC408" t="s">
        <v>1019</v>
      </c>
    </row>
    <row r="409" spans="1:29" x14ac:dyDescent="0.25">
      <c r="A409" t="s">
        <v>320</v>
      </c>
      <c r="B409" t="s">
        <v>38</v>
      </c>
      <c r="C409" s="1">
        <v>44534.604166666664</v>
      </c>
      <c r="D409" t="s">
        <v>792</v>
      </c>
      <c r="E409" t="s">
        <v>1335</v>
      </c>
      <c r="F409">
        <v>13</v>
      </c>
      <c r="G409">
        <v>0</v>
      </c>
      <c r="H409">
        <v>83</v>
      </c>
      <c r="I409">
        <v>100</v>
      </c>
      <c r="J409">
        <v>26</v>
      </c>
      <c r="K409">
        <v>1.46</v>
      </c>
      <c r="L409">
        <v>85</v>
      </c>
      <c r="M409">
        <v>4.3099999999999996</v>
      </c>
      <c r="N409">
        <v>3.08</v>
      </c>
      <c r="O409">
        <v>25.62</v>
      </c>
      <c r="S409" t="s">
        <v>153</v>
      </c>
      <c r="U409" s="3" t="s">
        <v>59</v>
      </c>
      <c r="V409" s="3" t="s">
        <v>175</v>
      </c>
      <c r="W409" s="10">
        <v>15</v>
      </c>
      <c r="X409" s="10">
        <v>1</v>
      </c>
      <c r="Y409" s="10" t="s">
        <v>56</v>
      </c>
      <c r="Z409" s="10" t="s">
        <v>56</v>
      </c>
      <c r="AA409" s="15">
        <v>0</v>
      </c>
      <c r="AB409" s="7"/>
      <c r="AC409" t="s">
        <v>1574</v>
      </c>
    </row>
    <row r="410" spans="1:29" x14ac:dyDescent="0.25">
      <c r="A410" t="s">
        <v>26</v>
      </c>
      <c r="B410" t="s">
        <v>27</v>
      </c>
      <c r="C410" s="1">
        <v>44534.625</v>
      </c>
      <c r="D410" t="s">
        <v>78</v>
      </c>
      <c r="E410" t="s">
        <v>1023</v>
      </c>
      <c r="F410">
        <v>20</v>
      </c>
      <c r="G410">
        <v>10</v>
      </c>
      <c r="H410">
        <v>90</v>
      </c>
      <c r="I410">
        <v>85</v>
      </c>
      <c r="J410">
        <v>30</v>
      </c>
      <c r="K410">
        <v>1.85</v>
      </c>
      <c r="L410">
        <v>90</v>
      </c>
      <c r="M410">
        <v>5.25</v>
      </c>
      <c r="N410">
        <v>3.15</v>
      </c>
      <c r="O410">
        <v>22.7</v>
      </c>
      <c r="S410" t="s">
        <v>399</v>
      </c>
      <c r="U410" s="3" t="s">
        <v>65</v>
      </c>
      <c r="V410" s="3" t="s">
        <v>60</v>
      </c>
      <c r="W410" s="10">
        <v>53</v>
      </c>
      <c r="X410" s="10">
        <v>0</v>
      </c>
      <c r="Y410" s="10" t="s">
        <v>56</v>
      </c>
      <c r="Z410" s="10" t="s">
        <v>56</v>
      </c>
      <c r="AA410" s="15">
        <v>0</v>
      </c>
      <c r="AB410" s="7"/>
      <c r="AC410" t="s">
        <v>1019</v>
      </c>
    </row>
    <row r="411" spans="1:29" x14ac:dyDescent="0.25">
      <c r="A411" t="s">
        <v>26</v>
      </c>
      <c r="B411" t="s">
        <v>13</v>
      </c>
      <c r="C411" s="1">
        <v>44534.625</v>
      </c>
      <c r="D411" t="s">
        <v>1410</v>
      </c>
      <c r="E411" t="s">
        <v>1077</v>
      </c>
      <c r="F411">
        <v>14</v>
      </c>
      <c r="G411">
        <v>7</v>
      </c>
      <c r="H411">
        <v>86</v>
      </c>
      <c r="I411">
        <v>93</v>
      </c>
      <c r="J411">
        <v>27</v>
      </c>
      <c r="K411">
        <v>1.79</v>
      </c>
      <c r="L411">
        <v>86</v>
      </c>
      <c r="M411">
        <v>4.57</v>
      </c>
      <c r="N411">
        <v>3.29</v>
      </c>
      <c r="O411">
        <v>28.57</v>
      </c>
      <c r="S411" t="s">
        <v>399</v>
      </c>
      <c r="U411" s="3" t="s">
        <v>60</v>
      </c>
      <c r="V411" s="3" t="s">
        <v>60</v>
      </c>
      <c r="W411" s="10">
        <v>40</v>
      </c>
      <c r="X411" s="10">
        <v>0</v>
      </c>
      <c r="Y411" s="10" t="s">
        <v>56</v>
      </c>
      <c r="Z411" s="10" t="s">
        <v>56</v>
      </c>
      <c r="AA411" s="15">
        <v>0</v>
      </c>
      <c r="AB411" s="7"/>
      <c r="AC411" t="s">
        <v>1019</v>
      </c>
    </row>
    <row r="412" spans="1:29" x14ac:dyDescent="0.25">
      <c r="A412" t="s">
        <v>22</v>
      </c>
      <c r="B412" t="s">
        <v>430</v>
      </c>
      <c r="C412" s="1">
        <v>44534.635416666664</v>
      </c>
      <c r="D412" t="s">
        <v>431</v>
      </c>
      <c r="E412" t="s">
        <v>678</v>
      </c>
      <c r="F412">
        <v>15</v>
      </c>
      <c r="G412">
        <v>0</v>
      </c>
      <c r="H412">
        <v>100</v>
      </c>
      <c r="I412">
        <v>87</v>
      </c>
      <c r="J412">
        <v>28</v>
      </c>
      <c r="K412">
        <v>1.4</v>
      </c>
      <c r="L412">
        <v>87</v>
      </c>
      <c r="M412">
        <v>4.2</v>
      </c>
      <c r="N412">
        <v>2.8</v>
      </c>
      <c r="O412">
        <v>23.53</v>
      </c>
      <c r="S412" t="s">
        <v>153</v>
      </c>
      <c r="U412" s="3" t="s">
        <v>65</v>
      </c>
      <c r="V412" s="3" t="s">
        <v>58</v>
      </c>
      <c r="W412" s="10">
        <v>79</v>
      </c>
      <c r="X412" s="10">
        <v>0</v>
      </c>
      <c r="Y412" s="10" t="s">
        <v>56</v>
      </c>
      <c r="Z412" s="10" t="s">
        <v>56</v>
      </c>
      <c r="AA412" s="15">
        <v>0</v>
      </c>
      <c r="AB412" s="7"/>
      <c r="AC412" t="s">
        <v>1574</v>
      </c>
    </row>
    <row r="413" spans="1:29" x14ac:dyDescent="0.25">
      <c r="A413" t="s">
        <v>505</v>
      </c>
      <c r="B413" t="s">
        <v>261</v>
      </c>
      <c r="C413" s="1">
        <v>44534.635416666664</v>
      </c>
      <c r="D413" t="s">
        <v>1552</v>
      </c>
      <c r="E413" t="s">
        <v>1553</v>
      </c>
      <c r="F413">
        <v>10</v>
      </c>
      <c r="G413">
        <v>10</v>
      </c>
      <c r="H413">
        <v>80</v>
      </c>
      <c r="I413">
        <v>80</v>
      </c>
      <c r="J413">
        <v>26</v>
      </c>
      <c r="K413">
        <v>1.7</v>
      </c>
      <c r="L413">
        <v>90</v>
      </c>
      <c r="M413">
        <v>4.5999999999999996</v>
      </c>
      <c r="N413">
        <v>2.8</v>
      </c>
      <c r="S413" t="s">
        <v>56</v>
      </c>
      <c r="U413" s="3" t="s">
        <v>59</v>
      </c>
      <c r="V413" s="3" t="s">
        <v>61</v>
      </c>
      <c r="W413" s="10">
        <v>8</v>
      </c>
      <c r="X413" s="10">
        <v>1</v>
      </c>
      <c r="Y413" s="10" t="s">
        <v>56</v>
      </c>
      <c r="Z413" s="10" t="s">
        <v>56</v>
      </c>
      <c r="AA413" s="15">
        <v>0</v>
      </c>
      <c r="AB413" s="7"/>
      <c r="AC413" t="s">
        <v>1575</v>
      </c>
    </row>
    <row r="414" spans="1:29" x14ac:dyDescent="0.25">
      <c r="A414" t="s">
        <v>505</v>
      </c>
      <c r="B414" t="s">
        <v>261</v>
      </c>
      <c r="C414" s="1">
        <v>44534.635416666664</v>
      </c>
      <c r="D414" t="s">
        <v>506</v>
      </c>
      <c r="E414" t="s">
        <v>1554</v>
      </c>
      <c r="F414">
        <v>11</v>
      </c>
      <c r="G414">
        <v>0</v>
      </c>
      <c r="H414">
        <v>83</v>
      </c>
      <c r="I414">
        <v>100</v>
      </c>
      <c r="J414">
        <v>30</v>
      </c>
      <c r="K414">
        <v>1.82</v>
      </c>
      <c r="L414">
        <v>100</v>
      </c>
      <c r="M414">
        <v>5.73</v>
      </c>
      <c r="N414">
        <v>3.27</v>
      </c>
      <c r="S414" t="s">
        <v>56</v>
      </c>
      <c r="U414" s="3" t="s">
        <v>64</v>
      </c>
      <c r="V414" s="3" t="s">
        <v>64</v>
      </c>
      <c r="W414" s="10">
        <v>3</v>
      </c>
      <c r="X414" s="10">
        <v>1</v>
      </c>
      <c r="Y414" s="10" t="s">
        <v>56</v>
      </c>
      <c r="Z414" s="10" t="s">
        <v>56</v>
      </c>
      <c r="AA414" s="15">
        <v>0</v>
      </c>
      <c r="AB414" s="7"/>
      <c r="AC414" t="s">
        <v>1575</v>
      </c>
    </row>
    <row r="415" spans="1:29" x14ac:dyDescent="0.25">
      <c r="A415" t="s">
        <v>37</v>
      </c>
      <c r="B415" t="s">
        <v>38</v>
      </c>
      <c r="C415" s="1">
        <v>44534.666666666664</v>
      </c>
      <c r="D415" t="s">
        <v>215</v>
      </c>
      <c r="E415" t="s">
        <v>250</v>
      </c>
      <c r="F415">
        <v>16</v>
      </c>
      <c r="G415">
        <v>6</v>
      </c>
      <c r="H415">
        <v>88</v>
      </c>
      <c r="I415">
        <v>88</v>
      </c>
      <c r="J415">
        <v>23</v>
      </c>
      <c r="K415">
        <v>1.88</v>
      </c>
      <c r="L415">
        <v>88</v>
      </c>
      <c r="M415">
        <v>4.63</v>
      </c>
      <c r="N415">
        <v>3.44</v>
      </c>
      <c r="O415">
        <v>28.63</v>
      </c>
      <c r="S415" t="s">
        <v>399</v>
      </c>
      <c r="U415" s="3" t="s">
        <v>55</v>
      </c>
      <c r="V415" s="3" t="s">
        <v>55</v>
      </c>
      <c r="W415" s="10">
        <v>13</v>
      </c>
      <c r="X415" s="10">
        <v>1</v>
      </c>
      <c r="Y415" s="10" t="s">
        <v>56</v>
      </c>
      <c r="Z415" s="10" t="s">
        <v>56</v>
      </c>
      <c r="AA415" s="15">
        <v>0</v>
      </c>
      <c r="AB415" s="7"/>
      <c r="AC415" t="s">
        <v>1019</v>
      </c>
    </row>
    <row r="416" spans="1:29" x14ac:dyDescent="0.25">
      <c r="A416" t="s">
        <v>37</v>
      </c>
      <c r="B416" t="s">
        <v>38</v>
      </c>
      <c r="C416" s="1">
        <v>44534.666666666664</v>
      </c>
      <c r="D416" t="s">
        <v>251</v>
      </c>
      <c r="E416" t="s">
        <v>249</v>
      </c>
      <c r="F416">
        <v>16</v>
      </c>
      <c r="G416">
        <v>6</v>
      </c>
      <c r="H416">
        <v>88</v>
      </c>
      <c r="I416">
        <v>94</v>
      </c>
      <c r="J416">
        <v>28</v>
      </c>
      <c r="K416">
        <v>1.94</v>
      </c>
      <c r="L416">
        <v>88</v>
      </c>
      <c r="M416">
        <v>5.13</v>
      </c>
      <c r="N416">
        <v>3.13</v>
      </c>
      <c r="O416">
        <v>27.88</v>
      </c>
      <c r="S416" t="s">
        <v>153</v>
      </c>
      <c r="U416" s="3" t="s">
        <v>65</v>
      </c>
      <c r="V416" s="3" t="s">
        <v>58</v>
      </c>
      <c r="W416" s="10">
        <v>90</v>
      </c>
      <c r="X416" s="10">
        <v>0</v>
      </c>
      <c r="Y416" s="10" t="s">
        <v>56</v>
      </c>
      <c r="Z416" s="10" t="s">
        <v>56</v>
      </c>
      <c r="AA416" s="15">
        <v>0</v>
      </c>
      <c r="AB416" s="7"/>
      <c r="AC416" t="s">
        <v>1574</v>
      </c>
    </row>
    <row r="417" spans="1:29" x14ac:dyDescent="0.25">
      <c r="A417" t="s">
        <v>37</v>
      </c>
      <c r="B417" t="s">
        <v>38</v>
      </c>
      <c r="C417" s="1">
        <v>44534.666666666664</v>
      </c>
      <c r="D417" t="s">
        <v>437</v>
      </c>
      <c r="E417" t="s">
        <v>412</v>
      </c>
      <c r="F417">
        <v>15</v>
      </c>
      <c r="G417">
        <v>7</v>
      </c>
      <c r="H417">
        <v>86</v>
      </c>
      <c r="I417">
        <v>80</v>
      </c>
      <c r="J417">
        <v>29</v>
      </c>
      <c r="K417">
        <v>1.93</v>
      </c>
      <c r="L417">
        <v>87</v>
      </c>
      <c r="M417">
        <v>4.93</v>
      </c>
      <c r="N417">
        <v>3.2</v>
      </c>
      <c r="O417">
        <v>26.07</v>
      </c>
      <c r="S417" t="s">
        <v>399</v>
      </c>
      <c r="U417" s="3" t="s">
        <v>58</v>
      </c>
      <c r="V417" s="3" t="s">
        <v>59</v>
      </c>
      <c r="W417" s="10">
        <v>10</v>
      </c>
      <c r="X417" s="10">
        <v>1</v>
      </c>
      <c r="Y417" s="10" t="s">
        <v>56</v>
      </c>
      <c r="Z417" s="10" t="s">
        <v>56</v>
      </c>
      <c r="AA417" s="15">
        <v>0</v>
      </c>
      <c r="AB417" s="7"/>
      <c r="AC417" t="s">
        <v>1019</v>
      </c>
    </row>
    <row r="418" spans="1:29" x14ac:dyDescent="0.25">
      <c r="A418" t="s">
        <v>264</v>
      </c>
      <c r="B418" t="s">
        <v>265</v>
      </c>
      <c r="C418" s="1">
        <v>44534.708333333336</v>
      </c>
      <c r="D418" t="s">
        <v>438</v>
      </c>
      <c r="E418" t="s">
        <v>511</v>
      </c>
      <c r="F418">
        <v>15</v>
      </c>
      <c r="G418">
        <v>7</v>
      </c>
      <c r="H418">
        <v>86</v>
      </c>
      <c r="I418">
        <v>80</v>
      </c>
      <c r="J418">
        <v>26</v>
      </c>
      <c r="K418">
        <v>1.47</v>
      </c>
      <c r="L418">
        <v>73</v>
      </c>
      <c r="M418">
        <v>5.47</v>
      </c>
      <c r="N418">
        <v>2.6</v>
      </c>
      <c r="O418">
        <v>27.33</v>
      </c>
      <c r="S418" t="s">
        <v>399</v>
      </c>
      <c r="U418" s="3" t="s">
        <v>104</v>
      </c>
      <c r="V418" s="3" t="s">
        <v>104</v>
      </c>
      <c r="W418" s="10">
        <v>16</v>
      </c>
      <c r="X418" s="10">
        <v>1</v>
      </c>
      <c r="Y418" s="10" t="s">
        <v>56</v>
      </c>
      <c r="Z418" s="10" t="s">
        <v>56</v>
      </c>
      <c r="AA418" s="15">
        <v>0</v>
      </c>
      <c r="AB418" s="7"/>
      <c r="AC418" t="s">
        <v>1019</v>
      </c>
    </row>
    <row r="419" spans="1:29" x14ac:dyDescent="0.25">
      <c r="A419" t="s">
        <v>33</v>
      </c>
      <c r="B419" t="s">
        <v>34</v>
      </c>
      <c r="C419" s="1">
        <v>44534.708333333336</v>
      </c>
      <c r="D419" t="s">
        <v>676</v>
      </c>
      <c r="E419" t="s">
        <v>428</v>
      </c>
      <c r="F419">
        <v>15</v>
      </c>
      <c r="G419">
        <v>0</v>
      </c>
      <c r="H419">
        <v>86</v>
      </c>
      <c r="I419">
        <v>87</v>
      </c>
      <c r="J419">
        <v>28</v>
      </c>
      <c r="K419">
        <v>2.33</v>
      </c>
      <c r="L419">
        <v>93</v>
      </c>
      <c r="M419">
        <v>5.8</v>
      </c>
      <c r="N419">
        <v>3.67</v>
      </c>
      <c r="O419">
        <v>19.47</v>
      </c>
      <c r="S419" t="s">
        <v>153</v>
      </c>
      <c r="U419" s="3" t="s">
        <v>65</v>
      </c>
      <c r="V419" s="3" t="s">
        <v>58</v>
      </c>
      <c r="W419" s="10">
        <v>56</v>
      </c>
      <c r="X419" s="10">
        <v>0</v>
      </c>
      <c r="Y419">
        <v>1.33</v>
      </c>
      <c r="Z419" s="15">
        <v>50</v>
      </c>
      <c r="AA419" s="15">
        <v>-50</v>
      </c>
      <c r="AB419" s="7"/>
    </row>
    <row r="420" spans="1:29" x14ac:dyDescent="0.25">
      <c r="A420" t="s">
        <v>218</v>
      </c>
      <c r="B420" t="s">
        <v>261</v>
      </c>
      <c r="C420" s="1">
        <v>44534.708333333336</v>
      </c>
      <c r="D420" t="s">
        <v>263</v>
      </c>
      <c r="E420" t="s">
        <v>450</v>
      </c>
      <c r="F420">
        <v>14</v>
      </c>
      <c r="G420">
        <v>0</v>
      </c>
      <c r="H420">
        <v>100</v>
      </c>
      <c r="I420">
        <v>86</v>
      </c>
      <c r="J420">
        <v>30</v>
      </c>
      <c r="K420">
        <v>1.86</v>
      </c>
      <c r="L420">
        <v>86</v>
      </c>
      <c r="M420">
        <v>5.07</v>
      </c>
      <c r="N420">
        <v>3.43</v>
      </c>
      <c r="O420">
        <v>29.36</v>
      </c>
      <c r="S420" t="s">
        <v>153</v>
      </c>
      <c r="U420" s="3" t="s">
        <v>53</v>
      </c>
      <c r="V420" s="3" t="s">
        <v>406</v>
      </c>
      <c r="W420" s="10">
        <v>3</v>
      </c>
      <c r="X420" s="10">
        <v>1</v>
      </c>
      <c r="Y420" s="10" t="s">
        <v>56</v>
      </c>
      <c r="Z420" s="10" t="s">
        <v>56</v>
      </c>
      <c r="AA420" s="15">
        <v>0</v>
      </c>
      <c r="AB420" s="7"/>
      <c r="AC420" t="s">
        <v>1574</v>
      </c>
    </row>
    <row r="421" spans="1:29" x14ac:dyDescent="0.25">
      <c r="A421" t="s">
        <v>320</v>
      </c>
      <c r="B421" t="s">
        <v>38</v>
      </c>
      <c r="C421" s="1">
        <v>44534.729166666664</v>
      </c>
      <c r="D421" t="s">
        <v>746</v>
      </c>
      <c r="E421" t="s">
        <v>163</v>
      </c>
      <c r="F421">
        <v>13</v>
      </c>
      <c r="G421">
        <v>0</v>
      </c>
      <c r="H421">
        <v>100</v>
      </c>
      <c r="I421">
        <v>100</v>
      </c>
      <c r="J421">
        <v>20</v>
      </c>
      <c r="K421">
        <v>2.31</v>
      </c>
      <c r="L421">
        <v>85</v>
      </c>
      <c r="M421">
        <v>6.08</v>
      </c>
      <c r="N421">
        <v>4.38</v>
      </c>
      <c r="O421">
        <v>26</v>
      </c>
      <c r="S421" t="s">
        <v>153</v>
      </c>
      <c r="U421" s="3" t="s">
        <v>64</v>
      </c>
      <c r="V421" s="3" t="s">
        <v>181</v>
      </c>
      <c r="W421" s="10">
        <v>5</v>
      </c>
      <c r="X421" s="10">
        <v>1</v>
      </c>
      <c r="Y421" s="10" t="s">
        <v>56</v>
      </c>
      <c r="Z421" s="10" t="s">
        <v>56</v>
      </c>
      <c r="AA421" s="15">
        <v>0</v>
      </c>
      <c r="AB421" s="7"/>
      <c r="AC421" t="s">
        <v>1574</v>
      </c>
    </row>
    <row r="422" spans="1:29" x14ac:dyDescent="0.25">
      <c r="A422" t="s">
        <v>17</v>
      </c>
      <c r="B422" t="s">
        <v>18</v>
      </c>
      <c r="C422" s="1">
        <v>44534.75</v>
      </c>
      <c r="D422" t="s">
        <v>40</v>
      </c>
      <c r="E422" t="s">
        <v>912</v>
      </c>
      <c r="F422">
        <v>15</v>
      </c>
      <c r="G422">
        <v>0</v>
      </c>
      <c r="H422">
        <v>86</v>
      </c>
      <c r="I422">
        <v>93</v>
      </c>
      <c r="J422">
        <v>29</v>
      </c>
      <c r="K422">
        <v>1.2</v>
      </c>
      <c r="L422">
        <v>87</v>
      </c>
      <c r="M422">
        <v>4.67</v>
      </c>
      <c r="N422">
        <v>2.5299999999999998</v>
      </c>
      <c r="O422">
        <v>23.73</v>
      </c>
      <c r="S422" t="s">
        <v>399</v>
      </c>
      <c r="U422" s="3" t="s">
        <v>58</v>
      </c>
      <c r="V422" s="3" t="s">
        <v>59</v>
      </c>
      <c r="W422" s="10">
        <v>6</v>
      </c>
      <c r="X422" s="10">
        <v>1</v>
      </c>
      <c r="Y422" s="10" t="s">
        <v>56</v>
      </c>
      <c r="Z422" s="10" t="s">
        <v>56</v>
      </c>
      <c r="AA422" s="15">
        <v>0</v>
      </c>
      <c r="AB422" s="7"/>
      <c r="AC422" t="s">
        <v>1019</v>
      </c>
    </row>
    <row r="423" spans="1:29" x14ac:dyDescent="0.25">
      <c r="A423" t="s">
        <v>218</v>
      </c>
      <c r="B423" t="s">
        <v>261</v>
      </c>
      <c r="C423" s="1">
        <v>44534.8125</v>
      </c>
      <c r="D423" t="s">
        <v>756</v>
      </c>
      <c r="E423" t="s">
        <v>868</v>
      </c>
      <c r="F423">
        <v>13</v>
      </c>
      <c r="G423">
        <v>8</v>
      </c>
      <c r="H423">
        <v>83</v>
      </c>
      <c r="I423">
        <v>92</v>
      </c>
      <c r="J423">
        <v>28</v>
      </c>
      <c r="K423">
        <v>2.08</v>
      </c>
      <c r="L423">
        <v>85</v>
      </c>
      <c r="M423">
        <v>5.92</v>
      </c>
      <c r="N423">
        <v>3.23</v>
      </c>
      <c r="O423">
        <v>29.31</v>
      </c>
      <c r="S423" t="s">
        <v>153</v>
      </c>
      <c r="U423" s="3" t="s">
        <v>60</v>
      </c>
      <c r="V423" s="3" t="s">
        <v>64</v>
      </c>
      <c r="W423" s="10">
        <v>10</v>
      </c>
      <c r="X423" s="10">
        <v>1</v>
      </c>
      <c r="Y423" s="10" t="s">
        <v>56</v>
      </c>
      <c r="Z423" s="10" t="s">
        <v>56</v>
      </c>
      <c r="AA423" s="15">
        <v>0</v>
      </c>
      <c r="AB423" s="7"/>
      <c r="AC423" t="s">
        <v>1574</v>
      </c>
    </row>
    <row r="424" spans="1:29" x14ac:dyDescent="0.25">
      <c r="A424" t="s">
        <v>43</v>
      </c>
      <c r="B424" t="s">
        <v>44</v>
      </c>
      <c r="C424" s="1">
        <v>44534.822916666664</v>
      </c>
      <c r="D424" t="s">
        <v>445</v>
      </c>
      <c r="E424" t="s">
        <v>222</v>
      </c>
      <c r="F424">
        <v>15</v>
      </c>
      <c r="G424">
        <v>0</v>
      </c>
      <c r="H424">
        <v>100</v>
      </c>
      <c r="I424">
        <v>100</v>
      </c>
      <c r="J424">
        <v>35</v>
      </c>
      <c r="K424">
        <v>2.0699999999999998</v>
      </c>
      <c r="L424">
        <v>93</v>
      </c>
      <c r="M424">
        <v>4.53</v>
      </c>
      <c r="N424">
        <v>3.27</v>
      </c>
      <c r="S424" t="s">
        <v>56</v>
      </c>
      <c r="U424" s="3" t="s">
        <v>175</v>
      </c>
      <c r="V424" s="3" t="s">
        <v>175</v>
      </c>
      <c r="W424" s="10">
        <v>17</v>
      </c>
      <c r="X424" s="10">
        <v>1</v>
      </c>
      <c r="Y424" s="10" t="s">
        <v>56</v>
      </c>
      <c r="Z424" s="10" t="s">
        <v>56</v>
      </c>
      <c r="AA424" s="15">
        <v>0</v>
      </c>
      <c r="AB424" s="7"/>
      <c r="AC424" t="s">
        <v>1575</v>
      </c>
    </row>
    <row r="425" spans="1:29" x14ac:dyDescent="0.25">
      <c r="A425" t="s">
        <v>17</v>
      </c>
      <c r="B425" t="s">
        <v>18</v>
      </c>
      <c r="C425" s="1">
        <v>44534.833333333336</v>
      </c>
      <c r="D425" t="s">
        <v>452</v>
      </c>
      <c r="E425" t="s">
        <v>19</v>
      </c>
      <c r="F425">
        <v>16</v>
      </c>
      <c r="G425">
        <v>6</v>
      </c>
      <c r="H425">
        <v>88</v>
      </c>
      <c r="I425">
        <v>81</v>
      </c>
      <c r="J425">
        <v>28</v>
      </c>
      <c r="K425">
        <v>1.44</v>
      </c>
      <c r="L425">
        <v>88</v>
      </c>
      <c r="M425">
        <v>5.0599999999999996</v>
      </c>
      <c r="N425">
        <v>3.13</v>
      </c>
      <c r="O425">
        <v>25.44</v>
      </c>
      <c r="S425" t="s">
        <v>399</v>
      </c>
      <c r="U425" s="3" t="s">
        <v>65</v>
      </c>
      <c r="V425" s="3" t="s">
        <v>55</v>
      </c>
      <c r="W425" s="10">
        <v>62</v>
      </c>
      <c r="X425" s="10">
        <v>1</v>
      </c>
      <c r="Y425" s="10" t="s">
        <v>56</v>
      </c>
      <c r="Z425" s="10" t="s">
        <v>56</v>
      </c>
      <c r="AA425" s="15">
        <v>0</v>
      </c>
      <c r="AB425" s="7"/>
      <c r="AC425" t="s">
        <v>1019</v>
      </c>
    </row>
    <row r="426" spans="1:29" x14ac:dyDescent="0.25">
      <c r="A426" t="s">
        <v>414</v>
      </c>
      <c r="B426" t="s">
        <v>415</v>
      </c>
      <c r="C426" s="1">
        <v>44535.4375</v>
      </c>
      <c r="D426" t="s">
        <v>1356</v>
      </c>
      <c r="E426" t="s">
        <v>416</v>
      </c>
      <c r="F426">
        <v>12</v>
      </c>
      <c r="G426">
        <v>8</v>
      </c>
      <c r="H426">
        <v>100</v>
      </c>
      <c r="I426">
        <v>92</v>
      </c>
      <c r="J426">
        <v>30</v>
      </c>
      <c r="K426">
        <v>1.25</v>
      </c>
      <c r="L426">
        <v>83</v>
      </c>
      <c r="M426">
        <v>3.92</v>
      </c>
      <c r="N426">
        <v>2.5</v>
      </c>
      <c r="S426" t="s">
        <v>56</v>
      </c>
      <c r="U426" s="3" t="s">
        <v>66</v>
      </c>
      <c r="V426" s="3" t="s">
        <v>66</v>
      </c>
      <c r="W426" s="10">
        <v>11</v>
      </c>
      <c r="X426" s="10">
        <v>1</v>
      </c>
      <c r="Y426">
        <v>1.4</v>
      </c>
      <c r="Z426" s="15">
        <v>50</v>
      </c>
      <c r="AA426" s="13">
        <v>19.600000000000001</v>
      </c>
      <c r="AB426" s="7"/>
    </row>
    <row r="427" spans="1:29" x14ac:dyDescent="0.25">
      <c r="A427" t="s">
        <v>17</v>
      </c>
      <c r="B427" t="s">
        <v>18</v>
      </c>
      <c r="C427" s="1">
        <v>44535.5</v>
      </c>
      <c r="D427" t="s">
        <v>286</v>
      </c>
      <c r="E427" t="s">
        <v>913</v>
      </c>
      <c r="F427">
        <v>15</v>
      </c>
      <c r="G427">
        <v>0</v>
      </c>
      <c r="H427">
        <v>88</v>
      </c>
      <c r="I427">
        <v>100</v>
      </c>
      <c r="J427">
        <v>41</v>
      </c>
      <c r="K427">
        <v>1.93</v>
      </c>
      <c r="L427">
        <v>93</v>
      </c>
      <c r="M427">
        <v>5.2</v>
      </c>
      <c r="N427">
        <v>2.8</v>
      </c>
      <c r="O427">
        <v>25</v>
      </c>
      <c r="S427" t="s">
        <v>153</v>
      </c>
      <c r="U427" s="3" t="s">
        <v>104</v>
      </c>
      <c r="V427" s="3" t="s">
        <v>561</v>
      </c>
      <c r="W427" s="10">
        <v>22</v>
      </c>
      <c r="X427" s="10">
        <v>1</v>
      </c>
      <c r="Y427">
        <v>1.33</v>
      </c>
      <c r="Z427" s="15">
        <v>50</v>
      </c>
      <c r="AA427" s="13">
        <v>16.170000000000002</v>
      </c>
      <c r="AB427" s="7"/>
    </row>
    <row r="428" spans="1:29" x14ac:dyDescent="0.25">
      <c r="A428" t="s">
        <v>776</v>
      </c>
      <c r="B428" t="s">
        <v>777</v>
      </c>
      <c r="C428" s="1">
        <v>44535.520833333336</v>
      </c>
      <c r="D428" t="s">
        <v>1330</v>
      </c>
      <c r="E428" t="s">
        <v>1507</v>
      </c>
      <c r="F428">
        <v>18</v>
      </c>
      <c r="G428">
        <v>0</v>
      </c>
      <c r="H428">
        <v>89</v>
      </c>
      <c r="I428">
        <v>83</v>
      </c>
      <c r="J428">
        <v>26</v>
      </c>
      <c r="K428">
        <v>1.5</v>
      </c>
      <c r="L428">
        <v>94</v>
      </c>
      <c r="M428">
        <v>5.89</v>
      </c>
      <c r="N428">
        <v>3</v>
      </c>
      <c r="O428">
        <v>19.28</v>
      </c>
      <c r="S428" t="s">
        <v>399</v>
      </c>
      <c r="U428" s="3" t="s">
        <v>63</v>
      </c>
      <c r="V428" s="3" t="s">
        <v>63</v>
      </c>
      <c r="W428" s="10">
        <v>5</v>
      </c>
      <c r="X428" s="10">
        <v>1</v>
      </c>
      <c r="Y428" s="10" t="s">
        <v>56</v>
      </c>
      <c r="Z428" s="10" t="s">
        <v>56</v>
      </c>
      <c r="AA428" s="15">
        <v>0</v>
      </c>
      <c r="AB428" s="7"/>
      <c r="AC428" t="s">
        <v>1574</v>
      </c>
    </row>
    <row r="429" spans="1:29" x14ac:dyDescent="0.25">
      <c r="A429" t="s">
        <v>414</v>
      </c>
      <c r="B429" t="s">
        <v>415</v>
      </c>
      <c r="C429" s="1">
        <v>44535.541666666664</v>
      </c>
      <c r="D429" t="s">
        <v>1296</v>
      </c>
      <c r="E429" t="s">
        <v>417</v>
      </c>
      <c r="F429">
        <v>13</v>
      </c>
      <c r="G429">
        <v>0</v>
      </c>
      <c r="H429">
        <v>100</v>
      </c>
      <c r="I429">
        <v>85</v>
      </c>
      <c r="J429">
        <v>19</v>
      </c>
      <c r="K429">
        <v>1.62</v>
      </c>
      <c r="L429">
        <v>85</v>
      </c>
      <c r="M429">
        <v>4.8499999999999996</v>
      </c>
      <c r="N429">
        <v>3</v>
      </c>
      <c r="O429">
        <v>24.15</v>
      </c>
      <c r="S429" t="s">
        <v>153</v>
      </c>
      <c r="U429" s="3" t="s">
        <v>104</v>
      </c>
      <c r="V429" s="3" t="s">
        <v>104</v>
      </c>
      <c r="W429" s="10">
        <v>8</v>
      </c>
      <c r="X429" s="10">
        <v>1</v>
      </c>
      <c r="Y429">
        <v>1.33</v>
      </c>
      <c r="Z429" s="15">
        <v>50</v>
      </c>
      <c r="AA429" s="13">
        <v>16.170000000000002</v>
      </c>
      <c r="AB429" s="7"/>
    </row>
    <row r="430" spans="1:29" x14ac:dyDescent="0.25">
      <c r="A430" t="s">
        <v>17</v>
      </c>
      <c r="B430" t="s">
        <v>18</v>
      </c>
      <c r="C430" s="1">
        <v>44535.583333333336</v>
      </c>
      <c r="D430" t="s">
        <v>866</v>
      </c>
      <c r="E430" t="s">
        <v>350</v>
      </c>
      <c r="F430">
        <v>15</v>
      </c>
      <c r="G430">
        <v>0</v>
      </c>
      <c r="H430">
        <v>86</v>
      </c>
      <c r="I430">
        <v>80</v>
      </c>
      <c r="J430">
        <v>31</v>
      </c>
      <c r="K430">
        <v>1.4</v>
      </c>
      <c r="L430">
        <v>73</v>
      </c>
      <c r="M430">
        <v>4</v>
      </c>
      <c r="N430">
        <v>2.4</v>
      </c>
      <c r="O430">
        <v>20.67</v>
      </c>
      <c r="S430" t="s">
        <v>399</v>
      </c>
      <c r="U430" s="3" t="s">
        <v>65</v>
      </c>
      <c r="V430" s="3" t="s">
        <v>58</v>
      </c>
      <c r="W430" s="10">
        <v>83</v>
      </c>
      <c r="X430" s="10">
        <v>0</v>
      </c>
      <c r="Y430" s="10" t="s">
        <v>56</v>
      </c>
      <c r="Z430" s="10" t="s">
        <v>56</v>
      </c>
      <c r="AA430" s="15">
        <v>0</v>
      </c>
      <c r="AB430" s="7"/>
      <c r="AC430" t="s">
        <v>1019</v>
      </c>
    </row>
    <row r="431" spans="1:29" x14ac:dyDescent="0.25">
      <c r="A431" t="s">
        <v>17</v>
      </c>
      <c r="B431" t="s">
        <v>18</v>
      </c>
      <c r="C431" s="1">
        <v>44535.583333333336</v>
      </c>
      <c r="D431" t="s">
        <v>867</v>
      </c>
      <c r="E431" t="s">
        <v>39</v>
      </c>
      <c r="F431">
        <v>16</v>
      </c>
      <c r="G431">
        <v>0</v>
      </c>
      <c r="H431">
        <v>88</v>
      </c>
      <c r="I431">
        <v>81</v>
      </c>
      <c r="J431">
        <v>36</v>
      </c>
      <c r="K431">
        <v>2</v>
      </c>
      <c r="L431">
        <v>88</v>
      </c>
      <c r="M431">
        <v>5.88</v>
      </c>
      <c r="N431">
        <v>3.25</v>
      </c>
      <c r="O431">
        <v>26.06</v>
      </c>
      <c r="S431" t="s">
        <v>153</v>
      </c>
      <c r="U431" s="3" t="s">
        <v>60</v>
      </c>
      <c r="V431" s="3" t="s">
        <v>60</v>
      </c>
      <c r="W431" s="10">
        <v>28</v>
      </c>
      <c r="X431" s="10">
        <v>0</v>
      </c>
      <c r="Y431">
        <v>1.33</v>
      </c>
      <c r="Z431" s="15">
        <v>50</v>
      </c>
      <c r="AA431" s="15">
        <v>-50</v>
      </c>
      <c r="AB431" s="7"/>
    </row>
    <row r="432" spans="1:29" x14ac:dyDescent="0.25">
      <c r="A432" t="s">
        <v>264</v>
      </c>
      <c r="B432" t="s">
        <v>265</v>
      </c>
      <c r="C432" s="1">
        <v>44535.583333333336</v>
      </c>
      <c r="D432" t="s">
        <v>876</v>
      </c>
      <c r="E432" t="s">
        <v>693</v>
      </c>
      <c r="F432">
        <v>13</v>
      </c>
      <c r="G432">
        <v>0</v>
      </c>
      <c r="H432">
        <v>83</v>
      </c>
      <c r="I432">
        <v>85</v>
      </c>
      <c r="J432">
        <v>24</v>
      </c>
      <c r="K432">
        <v>1.77</v>
      </c>
      <c r="L432">
        <v>85</v>
      </c>
      <c r="M432">
        <v>4.54</v>
      </c>
      <c r="N432">
        <v>3.08</v>
      </c>
      <c r="O432">
        <v>25.08</v>
      </c>
      <c r="S432" t="s">
        <v>399</v>
      </c>
      <c r="U432" s="3" t="s">
        <v>53</v>
      </c>
      <c r="V432" s="3" t="s">
        <v>958</v>
      </c>
      <c r="W432" s="10">
        <v>12</v>
      </c>
      <c r="X432" s="10">
        <v>1</v>
      </c>
      <c r="Y432" s="10" t="s">
        <v>56</v>
      </c>
      <c r="Z432" s="10" t="s">
        <v>56</v>
      </c>
      <c r="AA432" s="15">
        <v>0</v>
      </c>
      <c r="AB432" s="7"/>
      <c r="AC432" t="s">
        <v>1586</v>
      </c>
    </row>
    <row r="433" spans="1:29" x14ac:dyDescent="0.25">
      <c r="A433" t="s">
        <v>33</v>
      </c>
      <c r="B433" t="s">
        <v>34</v>
      </c>
      <c r="C433" s="1">
        <v>44535.583333333336</v>
      </c>
      <c r="D433" t="s">
        <v>305</v>
      </c>
      <c r="E433" t="s">
        <v>468</v>
      </c>
      <c r="F433">
        <v>15</v>
      </c>
      <c r="G433">
        <v>7</v>
      </c>
      <c r="H433">
        <v>100</v>
      </c>
      <c r="I433">
        <v>87</v>
      </c>
      <c r="J433">
        <v>18</v>
      </c>
      <c r="K433">
        <v>1.73</v>
      </c>
      <c r="L433">
        <v>80</v>
      </c>
      <c r="M433">
        <v>4.5999999999999996</v>
      </c>
      <c r="N433">
        <v>3.33</v>
      </c>
      <c r="O433">
        <v>21.93</v>
      </c>
      <c r="S433" t="s">
        <v>153</v>
      </c>
      <c r="U433" s="3" t="s">
        <v>63</v>
      </c>
      <c r="V433" s="3" t="s">
        <v>64</v>
      </c>
      <c r="W433" s="10">
        <v>8</v>
      </c>
      <c r="X433" s="10">
        <v>1</v>
      </c>
      <c r="Y433">
        <v>1.33</v>
      </c>
      <c r="Z433" s="15">
        <v>50</v>
      </c>
      <c r="AA433" s="13">
        <v>16.170000000000002</v>
      </c>
      <c r="AB433" s="7"/>
    </row>
    <row r="434" spans="1:29" x14ac:dyDescent="0.25">
      <c r="A434" t="s">
        <v>33</v>
      </c>
      <c r="B434" t="s">
        <v>34</v>
      </c>
      <c r="C434" s="1">
        <v>44535.583333333336</v>
      </c>
      <c r="D434" t="s">
        <v>488</v>
      </c>
      <c r="E434" t="s">
        <v>239</v>
      </c>
      <c r="F434">
        <v>15</v>
      </c>
      <c r="G434">
        <v>0</v>
      </c>
      <c r="H434">
        <v>88</v>
      </c>
      <c r="I434">
        <v>93</v>
      </c>
      <c r="J434">
        <v>26</v>
      </c>
      <c r="K434">
        <v>1.87</v>
      </c>
      <c r="L434">
        <v>87</v>
      </c>
      <c r="M434">
        <v>4.4000000000000004</v>
      </c>
      <c r="N434">
        <v>3.8</v>
      </c>
      <c r="S434" t="s">
        <v>56</v>
      </c>
      <c r="U434" s="3" t="s">
        <v>104</v>
      </c>
      <c r="V434" s="3" t="s">
        <v>181</v>
      </c>
      <c r="W434" s="10">
        <v>8</v>
      </c>
      <c r="X434" s="10">
        <v>1</v>
      </c>
      <c r="Y434" s="10" t="s">
        <v>56</v>
      </c>
      <c r="Z434" s="10" t="s">
        <v>56</v>
      </c>
      <c r="AA434" s="15">
        <v>0</v>
      </c>
      <c r="AB434" s="7"/>
      <c r="AC434" t="s">
        <v>1586</v>
      </c>
    </row>
    <row r="435" spans="1:29" x14ac:dyDescent="0.25">
      <c r="A435" t="s">
        <v>320</v>
      </c>
      <c r="B435" t="s">
        <v>38</v>
      </c>
      <c r="C435" s="1">
        <v>44535.604166666664</v>
      </c>
      <c r="D435" t="s">
        <v>1088</v>
      </c>
      <c r="E435" t="s">
        <v>793</v>
      </c>
      <c r="F435">
        <v>14</v>
      </c>
      <c r="G435">
        <v>0</v>
      </c>
      <c r="H435">
        <v>86</v>
      </c>
      <c r="I435">
        <v>93</v>
      </c>
      <c r="J435">
        <v>16</v>
      </c>
      <c r="K435">
        <v>1.57</v>
      </c>
      <c r="L435">
        <v>71</v>
      </c>
      <c r="M435">
        <v>4.8600000000000003</v>
      </c>
      <c r="N435">
        <v>3.64</v>
      </c>
      <c r="O435">
        <v>25.14</v>
      </c>
      <c r="S435" t="s">
        <v>153</v>
      </c>
      <c r="U435" s="3" t="s">
        <v>59</v>
      </c>
      <c r="V435" s="3" t="s">
        <v>550</v>
      </c>
      <c r="W435" s="10">
        <v>15</v>
      </c>
      <c r="X435" s="10">
        <v>1</v>
      </c>
      <c r="Y435">
        <v>1.35</v>
      </c>
      <c r="Z435" s="15">
        <v>50</v>
      </c>
      <c r="AA435" s="13">
        <v>17.149999999999999</v>
      </c>
      <c r="AB435" s="7"/>
    </row>
    <row r="436" spans="1:29" x14ac:dyDescent="0.25">
      <c r="A436" t="s">
        <v>43</v>
      </c>
      <c r="B436" t="s">
        <v>44</v>
      </c>
      <c r="C436" s="1">
        <v>44535.625</v>
      </c>
      <c r="D436" t="s">
        <v>916</v>
      </c>
      <c r="E436" t="s">
        <v>45</v>
      </c>
      <c r="F436">
        <v>15</v>
      </c>
      <c r="G436">
        <v>0</v>
      </c>
      <c r="H436">
        <v>100</v>
      </c>
      <c r="I436">
        <v>100</v>
      </c>
      <c r="J436">
        <v>29</v>
      </c>
      <c r="K436">
        <v>2.2000000000000002</v>
      </c>
      <c r="L436">
        <v>80</v>
      </c>
      <c r="M436">
        <v>5.67</v>
      </c>
      <c r="N436">
        <v>3.67</v>
      </c>
      <c r="S436" t="s">
        <v>56</v>
      </c>
      <c r="U436" s="3" t="s">
        <v>55</v>
      </c>
      <c r="V436" s="3" t="s">
        <v>175</v>
      </c>
      <c r="W436" s="10">
        <v>25</v>
      </c>
      <c r="X436" s="10">
        <v>1</v>
      </c>
      <c r="Y436" s="10" t="s">
        <v>56</v>
      </c>
      <c r="Z436" s="10" t="s">
        <v>56</v>
      </c>
      <c r="AA436" s="15">
        <v>0</v>
      </c>
      <c r="AB436" s="7"/>
      <c r="AC436" t="s">
        <v>1586</v>
      </c>
    </row>
    <row r="437" spans="1:29" x14ac:dyDescent="0.25">
      <c r="A437" t="s">
        <v>218</v>
      </c>
      <c r="B437" t="s">
        <v>261</v>
      </c>
      <c r="C437" s="1">
        <v>44535.645833333336</v>
      </c>
      <c r="D437" t="s">
        <v>434</v>
      </c>
      <c r="E437" t="s">
        <v>904</v>
      </c>
      <c r="F437">
        <v>14</v>
      </c>
      <c r="G437">
        <v>0</v>
      </c>
      <c r="H437">
        <v>86</v>
      </c>
      <c r="I437">
        <v>93</v>
      </c>
      <c r="J437">
        <v>30</v>
      </c>
      <c r="K437">
        <v>1.64</v>
      </c>
      <c r="L437">
        <v>86</v>
      </c>
      <c r="M437">
        <v>5</v>
      </c>
      <c r="N437">
        <v>3.21</v>
      </c>
      <c r="O437">
        <v>27.14</v>
      </c>
      <c r="S437" t="s">
        <v>153</v>
      </c>
      <c r="U437" s="3" t="s">
        <v>66</v>
      </c>
      <c r="V437" s="3" t="s">
        <v>66</v>
      </c>
      <c r="W437" s="10">
        <v>40</v>
      </c>
      <c r="X437" s="10">
        <v>1</v>
      </c>
      <c r="Y437">
        <v>1.35</v>
      </c>
      <c r="Z437" s="15">
        <v>50</v>
      </c>
      <c r="AA437" s="13">
        <v>17.149999999999999</v>
      </c>
      <c r="AB437" s="7"/>
    </row>
    <row r="438" spans="1:29" x14ac:dyDescent="0.25">
      <c r="A438" t="s">
        <v>330</v>
      </c>
      <c r="B438" t="s">
        <v>751</v>
      </c>
      <c r="C438" s="1">
        <v>44535.65625</v>
      </c>
      <c r="D438" t="s">
        <v>874</v>
      </c>
      <c r="E438" t="s">
        <v>908</v>
      </c>
      <c r="F438">
        <v>14</v>
      </c>
      <c r="G438">
        <v>0</v>
      </c>
      <c r="H438">
        <v>100</v>
      </c>
      <c r="I438">
        <v>86</v>
      </c>
      <c r="J438">
        <v>24</v>
      </c>
      <c r="K438">
        <v>1.71</v>
      </c>
      <c r="L438">
        <v>86</v>
      </c>
      <c r="M438">
        <v>6.14</v>
      </c>
      <c r="N438">
        <v>3.5</v>
      </c>
      <c r="O438">
        <v>28.64</v>
      </c>
      <c r="S438" t="s">
        <v>153</v>
      </c>
      <c r="U438" s="3" t="s">
        <v>66</v>
      </c>
      <c r="V438" s="3" t="s">
        <v>105</v>
      </c>
      <c r="W438" s="10">
        <v>8</v>
      </c>
      <c r="X438" s="10">
        <v>1</v>
      </c>
      <c r="Y438" s="10" t="s">
        <v>56</v>
      </c>
      <c r="Z438" s="10" t="s">
        <v>56</v>
      </c>
      <c r="AA438" s="15">
        <v>0</v>
      </c>
      <c r="AB438" s="7"/>
      <c r="AC438" t="s">
        <v>1574</v>
      </c>
    </row>
    <row r="439" spans="1:29" x14ac:dyDescent="0.25">
      <c r="A439" t="s">
        <v>276</v>
      </c>
      <c r="B439" t="s">
        <v>13</v>
      </c>
      <c r="C439" s="1">
        <v>44535.666666666664</v>
      </c>
      <c r="D439" t="s">
        <v>585</v>
      </c>
      <c r="E439" t="s">
        <v>291</v>
      </c>
      <c r="F439">
        <v>16</v>
      </c>
      <c r="G439">
        <v>6</v>
      </c>
      <c r="H439">
        <v>86</v>
      </c>
      <c r="I439">
        <v>81</v>
      </c>
      <c r="J439">
        <v>21</v>
      </c>
      <c r="K439">
        <v>1.63</v>
      </c>
      <c r="L439">
        <v>81</v>
      </c>
      <c r="M439">
        <v>5.94</v>
      </c>
      <c r="N439">
        <v>3.13</v>
      </c>
      <c r="O439">
        <v>20.059999999999999</v>
      </c>
      <c r="S439" t="s">
        <v>399</v>
      </c>
      <c r="U439" s="3" t="s">
        <v>55</v>
      </c>
      <c r="V439" s="3" t="s">
        <v>64</v>
      </c>
      <c r="W439" s="10">
        <v>19</v>
      </c>
      <c r="X439" s="10">
        <v>1</v>
      </c>
      <c r="Y439" s="10" t="s">
        <v>56</v>
      </c>
      <c r="Z439" s="10" t="s">
        <v>56</v>
      </c>
      <c r="AA439" s="15">
        <v>0</v>
      </c>
      <c r="AB439" s="7"/>
      <c r="AC439" t="s">
        <v>1019</v>
      </c>
    </row>
    <row r="440" spans="1:29" x14ac:dyDescent="0.25">
      <c r="A440" t="s">
        <v>414</v>
      </c>
      <c r="B440" t="s">
        <v>415</v>
      </c>
      <c r="C440" s="1">
        <v>44535.666666666664</v>
      </c>
      <c r="D440" t="s">
        <v>755</v>
      </c>
      <c r="E440" t="s">
        <v>791</v>
      </c>
      <c r="F440">
        <v>13</v>
      </c>
      <c r="G440">
        <v>0</v>
      </c>
      <c r="H440">
        <v>100</v>
      </c>
      <c r="I440">
        <v>100</v>
      </c>
      <c r="J440">
        <v>32</v>
      </c>
      <c r="K440">
        <v>2</v>
      </c>
      <c r="L440">
        <v>92</v>
      </c>
      <c r="M440">
        <v>5.54</v>
      </c>
      <c r="N440">
        <v>3.08</v>
      </c>
      <c r="O440">
        <v>25.15</v>
      </c>
      <c r="S440" t="s">
        <v>153</v>
      </c>
      <c r="U440" s="3" t="s">
        <v>60</v>
      </c>
      <c r="V440" s="3" t="s">
        <v>406</v>
      </c>
      <c r="W440" s="10">
        <v>13</v>
      </c>
      <c r="X440" s="10">
        <v>1</v>
      </c>
      <c r="Y440" s="10" t="s">
        <v>56</v>
      </c>
      <c r="Z440" s="10" t="s">
        <v>56</v>
      </c>
      <c r="AA440" s="15">
        <v>0</v>
      </c>
      <c r="AB440" s="7"/>
      <c r="AC440" t="s">
        <v>1574</v>
      </c>
    </row>
    <row r="441" spans="1:29" x14ac:dyDescent="0.25">
      <c r="A441" t="s">
        <v>128</v>
      </c>
      <c r="B441" t="s">
        <v>241</v>
      </c>
      <c r="C441" s="1">
        <v>44535.666666666664</v>
      </c>
      <c r="D441" t="s">
        <v>242</v>
      </c>
      <c r="E441" t="s">
        <v>489</v>
      </c>
      <c r="F441">
        <v>28</v>
      </c>
      <c r="G441">
        <v>4</v>
      </c>
      <c r="H441">
        <v>93</v>
      </c>
      <c r="I441">
        <v>89</v>
      </c>
      <c r="J441">
        <v>32</v>
      </c>
      <c r="K441">
        <v>2</v>
      </c>
      <c r="L441">
        <v>86</v>
      </c>
      <c r="M441">
        <v>4.8600000000000003</v>
      </c>
      <c r="N441">
        <v>3.25</v>
      </c>
      <c r="O441">
        <v>17</v>
      </c>
      <c r="S441" t="s">
        <v>399</v>
      </c>
      <c r="U441" s="3" t="s">
        <v>55</v>
      </c>
      <c r="V441" s="3" t="s">
        <v>173</v>
      </c>
      <c r="W441" s="10">
        <v>3</v>
      </c>
      <c r="X441" s="10">
        <v>1</v>
      </c>
      <c r="Y441" s="10" t="s">
        <v>56</v>
      </c>
      <c r="Z441" s="10" t="s">
        <v>56</v>
      </c>
      <c r="AA441" s="15">
        <v>0</v>
      </c>
      <c r="AB441" s="7"/>
      <c r="AC441" t="s">
        <v>1586</v>
      </c>
    </row>
    <row r="442" spans="1:29" x14ac:dyDescent="0.25">
      <c r="A442" t="s">
        <v>128</v>
      </c>
      <c r="B442" t="s">
        <v>241</v>
      </c>
      <c r="C442" s="1">
        <v>44535.666666666664</v>
      </c>
      <c r="D442" t="s">
        <v>475</v>
      </c>
      <c r="E442" t="s">
        <v>474</v>
      </c>
      <c r="F442">
        <v>28</v>
      </c>
      <c r="G442">
        <v>0</v>
      </c>
      <c r="H442">
        <v>100</v>
      </c>
      <c r="I442">
        <v>93</v>
      </c>
      <c r="J442">
        <v>25</v>
      </c>
      <c r="K442">
        <v>1.64</v>
      </c>
      <c r="L442">
        <v>79</v>
      </c>
      <c r="M442">
        <v>4.32</v>
      </c>
      <c r="N442">
        <v>2.89</v>
      </c>
      <c r="S442" t="s">
        <v>56</v>
      </c>
      <c r="U442" s="3" t="s">
        <v>65</v>
      </c>
      <c r="V442" s="3" t="s">
        <v>66</v>
      </c>
      <c r="W442" s="10">
        <v>68</v>
      </c>
      <c r="X442" s="10">
        <v>1</v>
      </c>
      <c r="Y442" s="10" t="s">
        <v>56</v>
      </c>
      <c r="Z442" s="10" t="s">
        <v>56</v>
      </c>
      <c r="AA442" s="15">
        <v>0</v>
      </c>
      <c r="AB442" s="7"/>
      <c r="AC442" t="s">
        <v>1586</v>
      </c>
    </row>
    <row r="443" spans="1:29" x14ac:dyDescent="0.25">
      <c r="A443" t="s">
        <v>128</v>
      </c>
      <c r="B443" t="s">
        <v>241</v>
      </c>
      <c r="C443" s="1">
        <v>44535.666666666664</v>
      </c>
      <c r="D443" t="s">
        <v>435</v>
      </c>
      <c r="E443" t="s">
        <v>476</v>
      </c>
      <c r="F443">
        <v>28</v>
      </c>
      <c r="G443">
        <v>7</v>
      </c>
      <c r="H443">
        <v>93</v>
      </c>
      <c r="I443">
        <v>89</v>
      </c>
      <c r="J443">
        <v>26</v>
      </c>
      <c r="K443">
        <v>1.64</v>
      </c>
      <c r="L443">
        <v>82</v>
      </c>
      <c r="M443">
        <v>4.57</v>
      </c>
      <c r="N443">
        <v>3.18</v>
      </c>
      <c r="S443" t="s">
        <v>56</v>
      </c>
      <c r="U443" s="3" t="s">
        <v>65</v>
      </c>
      <c r="V443" s="3" t="s">
        <v>65</v>
      </c>
      <c r="W443" s="3" t="s">
        <v>56</v>
      </c>
      <c r="X443" s="10">
        <v>0</v>
      </c>
      <c r="Y443" s="10" t="s">
        <v>56</v>
      </c>
      <c r="Z443" s="10" t="s">
        <v>56</v>
      </c>
      <c r="AA443" s="15">
        <v>0</v>
      </c>
      <c r="AB443" s="7"/>
      <c r="AC443" t="s">
        <v>1586</v>
      </c>
    </row>
    <row r="444" spans="1:29" x14ac:dyDescent="0.25">
      <c r="A444" t="s">
        <v>128</v>
      </c>
      <c r="B444" t="s">
        <v>241</v>
      </c>
      <c r="C444" s="1">
        <v>44535.666666666664</v>
      </c>
      <c r="D444" t="s">
        <v>677</v>
      </c>
      <c r="E444" t="s">
        <v>243</v>
      </c>
      <c r="F444">
        <v>28</v>
      </c>
      <c r="G444">
        <v>0</v>
      </c>
      <c r="H444">
        <v>93</v>
      </c>
      <c r="I444">
        <v>96</v>
      </c>
      <c r="J444">
        <v>23</v>
      </c>
      <c r="K444">
        <v>1.96</v>
      </c>
      <c r="L444">
        <v>89</v>
      </c>
      <c r="M444">
        <v>5.39</v>
      </c>
      <c r="N444">
        <v>3.75</v>
      </c>
      <c r="S444" t="s">
        <v>56</v>
      </c>
      <c r="U444" s="3" t="s">
        <v>58</v>
      </c>
      <c r="V444" s="3" t="s">
        <v>177</v>
      </c>
      <c r="W444" s="10">
        <v>33</v>
      </c>
      <c r="X444" s="10">
        <v>1</v>
      </c>
      <c r="Y444" s="10" t="s">
        <v>56</v>
      </c>
      <c r="Z444" s="10" t="s">
        <v>56</v>
      </c>
      <c r="AA444" s="15">
        <v>0</v>
      </c>
      <c r="AB444" s="7"/>
      <c r="AC444" t="s">
        <v>1586</v>
      </c>
    </row>
    <row r="445" spans="1:29" x14ac:dyDescent="0.25">
      <c r="A445" t="s">
        <v>128</v>
      </c>
      <c r="B445" t="s">
        <v>241</v>
      </c>
      <c r="C445" s="1">
        <v>44535.666666666664</v>
      </c>
      <c r="D445" t="s">
        <v>436</v>
      </c>
      <c r="E445" t="s">
        <v>490</v>
      </c>
      <c r="F445">
        <v>28</v>
      </c>
      <c r="G445">
        <v>4</v>
      </c>
      <c r="H445">
        <v>93</v>
      </c>
      <c r="I445">
        <v>82</v>
      </c>
      <c r="J445">
        <v>29</v>
      </c>
      <c r="K445">
        <v>1.68</v>
      </c>
      <c r="L445">
        <v>86</v>
      </c>
      <c r="M445">
        <v>4.5</v>
      </c>
      <c r="N445">
        <v>3.14</v>
      </c>
      <c r="S445" t="s">
        <v>56</v>
      </c>
      <c r="U445" s="3" t="s">
        <v>60</v>
      </c>
      <c r="V445" s="3" t="s">
        <v>550</v>
      </c>
      <c r="W445" s="10">
        <v>4</v>
      </c>
      <c r="X445" s="10">
        <v>1</v>
      </c>
      <c r="Y445" s="10" t="s">
        <v>56</v>
      </c>
      <c r="Z445" s="10" t="s">
        <v>56</v>
      </c>
      <c r="AA445" s="15">
        <v>0</v>
      </c>
      <c r="AB445" s="7"/>
      <c r="AC445" t="s">
        <v>1586</v>
      </c>
    </row>
    <row r="446" spans="1:29" x14ac:dyDescent="0.25">
      <c r="A446" t="s">
        <v>26</v>
      </c>
      <c r="B446" t="s">
        <v>13</v>
      </c>
      <c r="C446" s="1">
        <v>44535.6875</v>
      </c>
      <c r="D446" t="s">
        <v>225</v>
      </c>
      <c r="E446" t="s">
        <v>1123</v>
      </c>
      <c r="F446">
        <v>14</v>
      </c>
      <c r="G446">
        <v>0</v>
      </c>
      <c r="H446">
        <v>100</v>
      </c>
      <c r="I446">
        <v>100</v>
      </c>
      <c r="J446">
        <v>31</v>
      </c>
      <c r="K446">
        <v>1.86</v>
      </c>
      <c r="L446">
        <v>86</v>
      </c>
      <c r="M446">
        <v>3.79</v>
      </c>
      <c r="N446">
        <v>3.29</v>
      </c>
      <c r="O446">
        <v>24.07</v>
      </c>
      <c r="S446" t="s">
        <v>153</v>
      </c>
      <c r="U446" s="3" t="s">
        <v>55</v>
      </c>
      <c r="V446" s="3" t="s">
        <v>59</v>
      </c>
      <c r="W446" s="10">
        <v>14</v>
      </c>
      <c r="X446" s="10">
        <v>1</v>
      </c>
      <c r="Y446">
        <v>1.33</v>
      </c>
      <c r="Z446" s="15">
        <v>50</v>
      </c>
      <c r="AA446" s="13">
        <v>16.170000000000002</v>
      </c>
      <c r="AB446" s="7"/>
    </row>
    <row r="447" spans="1:29" x14ac:dyDescent="0.25">
      <c r="A447" t="s">
        <v>91</v>
      </c>
      <c r="B447" t="s">
        <v>92</v>
      </c>
      <c r="C447" s="1">
        <v>44535.6875</v>
      </c>
      <c r="D447" t="s">
        <v>458</v>
      </c>
      <c r="E447" t="s">
        <v>308</v>
      </c>
      <c r="F447">
        <v>16</v>
      </c>
      <c r="G447">
        <v>0</v>
      </c>
      <c r="H447">
        <v>88</v>
      </c>
      <c r="I447">
        <v>81</v>
      </c>
      <c r="J447">
        <v>40</v>
      </c>
      <c r="K447">
        <v>2</v>
      </c>
      <c r="L447">
        <v>88</v>
      </c>
      <c r="M447">
        <v>6.19</v>
      </c>
      <c r="N447">
        <v>3.19</v>
      </c>
      <c r="O447">
        <v>26</v>
      </c>
      <c r="S447" t="s">
        <v>153</v>
      </c>
      <c r="U447" s="3" t="s">
        <v>65</v>
      </c>
      <c r="V447" s="3" t="s">
        <v>63</v>
      </c>
      <c r="W447" s="10">
        <v>61</v>
      </c>
      <c r="X447" s="10">
        <v>1</v>
      </c>
      <c r="Y447">
        <v>1.34</v>
      </c>
      <c r="Z447" s="15">
        <v>50</v>
      </c>
      <c r="AA447" s="13">
        <v>16.66</v>
      </c>
      <c r="AB447" s="7"/>
    </row>
    <row r="448" spans="1:29" x14ac:dyDescent="0.25">
      <c r="A448" t="s">
        <v>43</v>
      </c>
      <c r="B448" t="s">
        <v>44</v>
      </c>
      <c r="C448" s="1">
        <v>44535.729166666664</v>
      </c>
      <c r="D448" t="s">
        <v>1121</v>
      </c>
      <c r="E448" t="s">
        <v>223</v>
      </c>
      <c r="F448">
        <v>16</v>
      </c>
      <c r="G448">
        <v>0</v>
      </c>
      <c r="H448">
        <v>88</v>
      </c>
      <c r="I448">
        <v>81</v>
      </c>
      <c r="J448">
        <v>30</v>
      </c>
      <c r="K448">
        <v>1.81</v>
      </c>
      <c r="L448">
        <v>88</v>
      </c>
      <c r="M448">
        <v>5.44</v>
      </c>
      <c r="N448">
        <v>3.13</v>
      </c>
      <c r="O448">
        <v>28.63</v>
      </c>
      <c r="S448" t="s">
        <v>153</v>
      </c>
      <c r="U448" s="3" t="s">
        <v>63</v>
      </c>
      <c r="V448" s="3" t="s">
        <v>104</v>
      </c>
      <c r="W448" s="10">
        <v>22</v>
      </c>
      <c r="X448" s="10">
        <v>1</v>
      </c>
      <c r="Y448">
        <v>1.33</v>
      </c>
      <c r="Z448" s="15">
        <v>50</v>
      </c>
      <c r="AA448" s="13">
        <v>16.170000000000002</v>
      </c>
      <c r="AB448" s="7"/>
    </row>
    <row r="449" spans="1:29" x14ac:dyDescent="0.25">
      <c r="A449" t="s">
        <v>22</v>
      </c>
      <c r="B449" t="s">
        <v>23</v>
      </c>
      <c r="C449" s="1">
        <v>44535.8125</v>
      </c>
      <c r="D449" t="s">
        <v>494</v>
      </c>
      <c r="E449" t="s">
        <v>316</v>
      </c>
      <c r="F449">
        <v>18</v>
      </c>
      <c r="G449">
        <v>6</v>
      </c>
      <c r="H449">
        <v>100</v>
      </c>
      <c r="I449">
        <v>89</v>
      </c>
      <c r="J449">
        <v>27</v>
      </c>
      <c r="K449">
        <v>1.56</v>
      </c>
      <c r="L449">
        <v>94</v>
      </c>
      <c r="M449">
        <v>5.0599999999999996</v>
      </c>
      <c r="N449">
        <v>2.83</v>
      </c>
      <c r="S449" t="s">
        <v>56</v>
      </c>
      <c r="U449" s="3" t="s">
        <v>65</v>
      </c>
      <c r="V449" s="3" t="s">
        <v>60</v>
      </c>
      <c r="W449" s="10">
        <v>72</v>
      </c>
      <c r="X449" s="10">
        <v>0</v>
      </c>
      <c r="Y449">
        <v>1.42</v>
      </c>
      <c r="Z449" s="15">
        <v>50</v>
      </c>
      <c r="AA449" s="15">
        <v>-50</v>
      </c>
      <c r="AB449" s="7"/>
    </row>
    <row r="450" spans="1:29" x14ac:dyDescent="0.25">
      <c r="A450" t="s">
        <v>17</v>
      </c>
      <c r="B450" t="s">
        <v>18</v>
      </c>
      <c r="C450" s="1">
        <v>44535.822916666664</v>
      </c>
      <c r="D450" t="s">
        <v>877</v>
      </c>
      <c r="E450" t="s">
        <v>47</v>
      </c>
      <c r="F450">
        <v>15</v>
      </c>
      <c r="G450">
        <v>0</v>
      </c>
      <c r="H450">
        <v>88</v>
      </c>
      <c r="I450">
        <v>87</v>
      </c>
      <c r="J450">
        <v>40</v>
      </c>
      <c r="K450">
        <v>2.13</v>
      </c>
      <c r="L450">
        <v>80</v>
      </c>
      <c r="M450">
        <v>5.87</v>
      </c>
      <c r="N450">
        <v>3.07</v>
      </c>
      <c r="O450">
        <v>26.87</v>
      </c>
      <c r="S450" t="s">
        <v>153</v>
      </c>
      <c r="U450" s="3" t="s">
        <v>64</v>
      </c>
      <c r="V450" s="3" t="s">
        <v>550</v>
      </c>
      <c r="W450" s="10">
        <v>29</v>
      </c>
      <c r="X450" s="10">
        <v>1</v>
      </c>
      <c r="Y450" s="10" t="s">
        <v>56</v>
      </c>
      <c r="Z450" s="10" t="s">
        <v>56</v>
      </c>
      <c r="AA450" s="15">
        <v>0</v>
      </c>
      <c r="AB450" s="7"/>
      <c r="AC450" t="s">
        <v>1574</v>
      </c>
    </row>
    <row r="451" spans="1:29" x14ac:dyDescent="0.25">
      <c r="A451" t="s">
        <v>91</v>
      </c>
      <c r="B451" t="s">
        <v>92</v>
      </c>
      <c r="C451" s="1">
        <v>44536.708333333336</v>
      </c>
      <c r="D451" t="s">
        <v>459</v>
      </c>
      <c r="E451" t="s">
        <v>275</v>
      </c>
      <c r="F451">
        <v>15</v>
      </c>
      <c r="G451">
        <v>7</v>
      </c>
      <c r="H451">
        <v>100</v>
      </c>
      <c r="I451">
        <v>87</v>
      </c>
      <c r="J451">
        <v>37</v>
      </c>
      <c r="K451">
        <v>2.0699999999999998</v>
      </c>
      <c r="L451">
        <v>93</v>
      </c>
      <c r="M451">
        <v>5.2</v>
      </c>
      <c r="N451">
        <v>3.2</v>
      </c>
      <c r="O451">
        <v>21.67</v>
      </c>
      <c r="S451" t="s">
        <v>153</v>
      </c>
      <c r="U451" s="3" t="s">
        <v>63</v>
      </c>
      <c r="V451" s="3" t="s">
        <v>64</v>
      </c>
      <c r="W451" s="10">
        <v>18</v>
      </c>
      <c r="X451" s="10">
        <v>1</v>
      </c>
      <c r="Y451" s="10">
        <v>1.36</v>
      </c>
      <c r="Z451" s="15">
        <v>100</v>
      </c>
      <c r="AA451" s="13">
        <v>35.39</v>
      </c>
      <c r="AB451" s="7"/>
    </row>
    <row r="452" spans="1:29" x14ac:dyDescent="0.25">
      <c r="A452" t="s">
        <v>12</v>
      </c>
      <c r="B452" t="s">
        <v>13</v>
      </c>
      <c r="C452" s="1">
        <v>44536.729166666664</v>
      </c>
      <c r="D452" t="s">
        <v>466</v>
      </c>
      <c r="E452" t="s">
        <v>920</v>
      </c>
      <c r="F452">
        <v>15</v>
      </c>
      <c r="G452">
        <v>7</v>
      </c>
      <c r="H452">
        <v>88</v>
      </c>
      <c r="I452">
        <v>87</v>
      </c>
      <c r="J452">
        <v>24</v>
      </c>
      <c r="K452">
        <v>1.6</v>
      </c>
      <c r="L452">
        <v>73</v>
      </c>
      <c r="M452">
        <v>5.33</v>
      </c>
      <c r="N452">
        <v>3.27</v>
      </c>
      <c r="O452">
        <v>20.2</v>
      </c>
      <c r="S452" t="s">
        <v>153</v>
      </c>
      <c r="U452" s="3" t="s">
        <v>55</v>
      </c>
      <c r="V452" s="3" t="s">
        <v>173</v>
      </c>
      <c r="W452" s="10">
        <v>12</v>
      </c>
      <c r="X452" s="10">
        <v>1</v>
      </c>
      <c r="Y452" s="10" t="s">
        <v>56</v>
      </c>
      <c r="Z452" s="10" t="s">
        <v>56</v>
      </c>
      <c r="AA452" s="15">
        <v>0</v>
      </c>
      <c r="AB452" s="7"/>
      <c r="AC452" t="s">
        <v>1574</v>
      </c>
    </row>
    <row r="453" spans="1:29" x14ac:dyDescent="0.25">
      <c r="A453" t="s">
        <v>91</v>
      </c>
      <c r="B453" t="s">
        <v>92</v>
      </c>
      <c r="C453" s="1">
        <v>44538.666666666664</v>
      </c>
      <c r="D453" t="s">
        <v>93</v>
      </c>
      <c r="E453" t="s">
        <v>1073</v>
      </c>
      <c r="F453">
        <v>16</v>
      </c>
      <c r="G453">
        <v>0</v>
      </c>
      <c r="H453">
        <v>100</v>
      </c>
      <c r="I453">
        <v>100</v>
      </c>
      <c r="J453">
        <v>37</v>
      </c>
      <c r="K453">
        <v>2</v>
      </c>
      <c r="L453">
        <v>88</v>
      </c>
      <c r="M453">
        <v>5.13</v>
      </c>
      <c r="N453">
        <v>2.94</v>
      </c>
      <c r="O453">
        <v>25.19</v>
      </c>
      <c r="P453">
        <v>9.19</v>
      </c>
      <c r="S453" t="s">
        <v>153</v>
      </c>
      <c r="U453" s="3" t="s">
        <v>65</v>
      </c>
      <c r="V453" s="3" t="s">
        <v>65</v>
      </c>
      <c r="W453" s="3" t="s">
        <v>56</v>
      </c>
      <c r="X453" s="10">
        <v>0</v>
      </c>
      <c r="Y453" s="10">
        <v>1.33</v>
      </c>
      <c r="Z453" s="15">
        <v>100</v>
      </c>
      <c r="AA453" s="15">
        <v>-100</v>
      </c>
      <c r="AB453" s="7"/>
      <c r="AC453" t="s">
        <v>1603</v>
      </c>
    </row>
    <row r="454" spans="1:29" x14ac:dyDescent="0.25">
      <c r="A454" t="s">
        <v>91</v>
      </c>
      <c r="B454" t="s">
        <v>92</v>
      </c>
      <c r="C454" s="1">
        <v>44540.708333333336</v>
      </c>
      <c r="D454" t="s">
        <v>459</v>
      </c>
      <c r="E454" t="s">
        <v>1606</v>
      </c>
      <c r="F454">
        <v>17</v>
      </c>
      <c r="G454">
        <v>0</v>
      </c>
      <c r="H454">
        <v>100</v>
      </c>
      <c r="I454">
        <v>88</v>
      </c>
      <c r="J454">
        <v>33</v>
      </c>
      <c r="K454">
        <v>2.5299999999999998</v>
      </c>
      <c r="L454">
        <v>100</v>
      </c>
      <c r="M454">
        <v>5.12</v>
      </c>
      <c r="N454">
        <v>4.18</v>
      </c>
      <c r="O454">
        <v>22.53</v>
      </c>
      <c r="P454">
        <v>9.06</v>
      </c>
      <c r="S454" t="s">
        <v>153</v>
      </c>
      <c r="U454" s="3" t="s">
        <v>66</v>
      </c>
      <c r="V454" s="3" t="s">
        <v>53</v>
      </c>
      <c r="W454" s="10">
        <v>19</v>
      </c>
      <c r="X454" s="10">
        <v>1</v>
      </c>
      <c r="Y454">
        <v>1.33</v>
      </c>
      <c r="Z454" s="15">
        <v>50</v>
      </c>
      <c r="AA454" s="13">
        <v>16.170000000000002</v>
      </c>
      <c r="AB454" s="7"/>
    </row>
    <row r="455" spans="1:29" x14ac:dyDescent="0.25">
      <c r="A455" t="s">
        <v>264</v>
      </c>
      <c r="B455" t="s">
        <v>334</v>
      </c>
      <c r="C455" s="1">
        <v>44540.708333333336</v>
      </c>
      <c r="D455" t="s">
        <v>1500</v>
      </c>
      <c r="E455" t="s">
        <v>336</v>
      </c>
      <c r="F455">
        <v>15</v>
      </c>
      <c r="G455">
        <v>0</v>
      </c>
      <c r="H455">
        <v>88</v>
      </c>
      <c r="I455">
        <v>80</v>
      </c>
      <c r="J455">
        <v>33</v>
      </c>
      <c r="K455">
        <v>1.33</v>
      </c>
      <c r="L455">
        <v>80</v>
      </c>
      <c r="M455">
        <v>4.53</v>
      </c>
      <c r="N455">
        <v>2.4</v>
      </c>
      <c r="O455">
        <v>26.67</v>
      </c>
      <c r="P455">
        <v>8.93</v>
      </c>
      <c r="S455" t="s">
        <v>120</v>
      </c>
      <c r="U455" s="3" t="s">
        <v>55</v>
      </c>
      <c r="V455" s="3" t="s">
        <v>175</v>
      </c>
      <c r="W455" s="10">
        <v>4</v>
      </c>
      <c r="X455" s="10">
        <v>1</v>
      </c>
      <c r="Y455" s="10" t="s">
        <v>56</v>
      </c>
      <c r="Z455" s="10" t="s">
        <v>56</v>
      </c>
      <c r="AA455" s="15">
        <v>0</v>
      </c>
      <c r="AB455" s="7"/>
      <c r="AC455" t="s">
        <v>1377</v>
      </c>
    </row>
    <row r="456" spans="1:29" x14ac:dyDescent="0.25">
      <c r="A456" t="s">
        <v>320</v>
      </c>
      <c r="B456" t="s">
        <v>321</v>
      </c>
      <c r="C456" s="1">
        <v>44540.729166666664</v>
      </c>
      <c r="D456" t="s">
        <v>446</v>
      </c>
      <c r="E456" t="s">
        <v>771</v>
      </c>
      <c r="F456">
        <v>16</v>
      </c>
      <c r="G456">
        <v>6</v>
      </c>
      <c r="H456">
        <v>100</v>
      </c>
      <c r="I456">
        <v>94</v>
      </c>
      <c r="J456">
        <v>26</v>
      </c>
      <c r="K456">
        <v>2.31</v>
      </c>
      <c r="L456">
        <v>94</v>
      </c>
      <c r="M456">
        <v>6.56</v>
      </c>
      <c r="N456">
        <v>3.63</v>
      </c>
      <c r="O456">
        <v>29.69</v>
      </c>
      <c r="P456">
        <v>10.75</v>
      </c>
      <c r="S456" t="s">
        <v>153</v>
      </c>
      <c r="U456" s="3" t="s">
        <v>55</v>
      </c>
      <c r="V456" s="3" t="s">
        <v>181</v>
      </c>
      <c r="W456" s="10">
        <v>5</v>
      </c>
      <c r="X456" s="10">
        <v>1</v>
      </c>
      <c r="Y456" s="10" t="s">
        <v>56</v>
      </c>
      <c r="Z456" s="10" t="s">
        <v>56</v>
      </c>
      <c r="AA456" s="15">
        <v>0</v>
      </c>
      <c r="AB456" s="7"/>
      <c r="AC456" t="s">
        <v>1694</v>
      </c>
    </row>
    <row r="457" spans="1:29" x14ac:dyDescent="0.25">
      <c r="A457" t="s">
        <v>320</v>
      </c>
      <c r="B457" t="s">
        <v>321</v>
      </c>
      <c r="C457" s="1">
        <v>44540.729166666664</v>
      </c>
      <c r="D457" t="s">
        <v>322</v>
      </c>
      <c r="E457" t="s">
        <v>767</v>
      </c>
      <c r="F457">
        <v>15</v>
      </c>
      <c r="G457">
        <v>7</v>
      </c>
      <c r="H457">
        <v>100</v>
      </c>
      <c r="I457">
        <v>87</v>
      </c>
      <c r="J457">
        <v>22</v>
      </c>
      <c r="K457">
        <v>2.13</v>
      </c>
      <c r="L457">
        <v>87</v>
      </c>
      <c r="M457">
        <v>6.33</v>
      </c>
      <c r="N457">
        <v>3.33</v>
      </c>
      <c r="O457">
        <v>26.6</v>
      </c>
      <c r="P457">
        <v>10.27</v>
      </c>
      <c r="S457" t="s">
        <v>153</v>
      </c>
      <c r="U457" s="3" t="s">
        <v>60</v>
      </c>
      <c r="V457" s="3" t="s">
        <v>61</v>
      </c>
      <c r="W457" s="10">
        <v>20</v>
      </c>
      <c r="X457" s="10">
        <v>1</v>
      </c>
      <c r="Y457">
        <v>1.33</v>
      </c>
      <c r="Z457" s="15">
        <v>75</v>
      </c>
      <c r="AA457" s="13">
        <v>24.25</v>
      </c>
      <c r="AB457" s="7"/>
    </row>
    <row r="458" spans="1:29" x14ac:dyDescent="0.25">
      <c r="A458" t="s">
        <v>320</v>
      </c>
      <c r="B458" t="s">
        <v>321</v>
      </c>
      <c r="C458" s="1">
        <v>44541.520833333336</v>
      </c>
      <c r="D458" t="s">
        <v>1069</v>
      </c>
      <c r="E458" t="s">
        <v>766</v>
      </c>
      <c r="F458">
        <v>16</v>
      </c>
      <c r="G458">
        <v>0</v>
      </c>
      <c r="H458">
        <v>88</v>
      </c>
      <c r="I458">
        <v>94</v>
      </c>
      <c r="J458">
        <v>27</v>
      </c>
      <c r="K458">
        <v>1.88</v>
      </c>
      <c r="L458">
        <v>88</v>
      </c>
      <c r="M458">
        <v>6.44</v>
      </c>
      <c r="N458">
        <v>3.31</v>
      </c>
      <c r="O458">
        <v>29.63</v>
      </c>
      <c r="P458">
        <v>10.88</v>
      </c>
      <c r="S458" t="s">
        <v>153</v>
      </c>
      <c r="U458" s="3" t="s">
        <v>65</v>
      </c>
      <c r="V458" s="3" t="s">
        <v>58</v>
      </c>
      <c r="W458" s="10">
        <v>81</v>
      </c>
      <c r="X458" s="10">
        <v>0</v>
      </c>
      <c r="Y458">
        <v>1.33</v>
      </c>
      <c r="Z458" s="15">
        <v>50</v>
      </c>
      <c r="AA458" s="15">
        <v>-50</v>
      </c>
      <c r="AB458" s="7"/>
    </row>
    <row r="459" spans="1:29" x14ac:dyDescent="0.25">
      <c r="A459" t="s">
        <v>264</v>
      </c>
      <c r="B459" t="s">
        <v>334</v>
      </c>
      <c r="C459" s="1">
        <v>44541.541666666664</v>
      </c>
      <c r="D459" t="s">
        <v>1607</v>
      </c>
      <c r="E459" t="s">
        <v>1078</v>
      </c>
      <c r="F459">
        <v>16</v>
      </c>
      <c r="G459">
        <v>0</v>
      </c>
      <c r="H459">
        <v>100</v>
      </c>
      <c r="I459">
        <v>81</v>
      </c>
      <c r="J459">
        <v>25</v>
      </c>
      <c r="K459">
        <v>1.44</v>
      </c>
      <c r="L459">
        <v>75</v>
      </c>
      <c r="M459">
        <v>4.5</v>
      </c>
      <c r="N459">
        <v>3.31</v>
      </c>
      <c r="O459">
        <v>29.44</v>
      </c>
      <c r="P459">
        <v>10.44</v>
      </c>
      <c r="S459" t="s">
        <v>120</v>
      </c>
      <c r="U459" s="3" t="s">
        <v>65</v>
      </c>
      <c r="V459" s="3" t="s">
        <v>63</v>
      </c>
      <c r="W459" s="10">
        <v>48</v>
      </c>
      <c r="X459" s="10">
        <v>1</v>
      </c>
      <c r="Y459">
        <v>1.33</v>
      </c>
      <c r="Z459" s="15">
        <v>50</v>
      </c>
      <c r="AA459" s="13">
        <v>16.170000000000002</v>
      </c>
      <c r="AB459" s="7"/>
    </row>
    <row r="460" spans="1:29" x14ac:dyDescent="0.25">
      <c r="A460" t="s">
        <v>264</v>
      </c>
      <c r="B460" t="s">
        <v>265</v>
      </c>
      <c r="C460" s="1">
        <v>44541.583333333336</v>
      </c>
      <c r="D460" t="s">
        <v>673</v>
      </c>
      <c r="E460" t="s">
        <v>1147</v>
      </c>
      <c r="F460">
        <v>15</v>
      </c>
      <c r="G460">
        <v>0</v>
      </c>
      <c r="H460">
        <v>100</v>
      </c>
      <c r="I460">
        <v>93</v>
      </c>
      <c r="J460">
        <v>33</v>
      </c>
      <c r="K460">
        <v>2</v>
      </c>
      <c r="L460">
        <v>87</v>
      </c>
      <c r="M460">
        <v>4.4000000000000004</v>
      </c>
      <c r="N460">
        <v>3.33</v>
      </c>
      <c r="O460">
        <v>26.07</v>
      </c>
      <c r="P460">
        <v>9.33</v>
      </c>
      <c r="S460" t="s">
        <v>120</v>
      </c>
      <c r="U460" s="3" t="s">
        <v>60</v>
      </c>
      <c r="V460" s="3" t="s">
        <v>406</v>
      </c>
      <c r="W460" s="10">
        <v>31</v>
      </c>
      <c r="X460" s="10">
        <v>1</v>
      </c>
      <c r="Y460" s="10" t="s">
        <v>56</v>
      </c>
      <c r="Z460" s="10" t="s">
        <v>56</v>
      </c>
      <c r="AA460" s="15">
        <v>0</v>
      </c>
      <c r="AB460" s="7"/>
      <c r="AC460" t="s">
        <v>1574</v>
      </c>
    </row>
    <row r="461" spans="1:29" x14ac:dyDescent="0.25">
      <c r="A461" t="s">
        <v>33</v>
      </c>
      <c r="B461" t="s">
        <v>34</v>
      </c>
      <c r="C461" s="1">
        <v>44541.583333333336</v>
      </c>
      <c r="D461" t="s">
        <v>469</v>
      </c>
      <c r="E461" t="s">
        <v>36</v>
      </c>
      <c r="F461">
        <v>17</v>
      </c>
      <c r="G461">
        <v>0</v>
      </c>
      <c r="H461">
        <v>100</v>
      </c>
      <c r="I461">
        <v>82</v>
      </c>
      <c r="J461">
        <v>28</v>
      </c>
      <c r="K461">
        <v>1.65</v>
      </c>
      <c r="L461">
        <v>88</v>
      </c>
      <c r="M461">
        <v>4.0599999999999996</v>
      </c>
      <c r="N461">
        <v>2.88</v>
      </c>
      <c r="O461">
        <v>17.350000000000001</v>
      </c>
      <c r="P461">
        <v>7.59</v>
      </c>
      <c r="S461" t="s">
        <v>399</v>
      </c>
      <c r="U461" s="3" t="s">
        <v>58</v>
      </c>
      <c r="V461" s="3" t="s">
        <v>550</v>
      </c>
      <c r="W461" s="10">
        <v>36</v>
      </c>
      <c r="X461" s="10">
        <v>1</v>
      </c>
      <c r="Y461" s="10" t="s">
        <v>56</v>
      </c>
      <c r="Z461" s="10" t="s">
        <v>56</v>
      </c>
      <c r="AA461" s="15">
        <v>0</v>
      </c>
      <c r="AB461" s="7"/>
      <c r="AC461" t="s">
        <v>1695</v>
      </c>
    </row>
    <row r="462" spans="1:29" x14ac:dyDescent="0.25">
      <c r="A462" t="s">
        <v>320</v>
      </c>
      <c r="B462" t="s">
        <v>38</v>
      </c>
      <c r="C462" s="1">
        <v>44541.604166666664</v>
      </c>
      <c r="D462" t="s">
        <v>344</v>
      </c>
      <c r="E462" t="s">
        <v>1060</v>
      </c>
      <c r="F462">
        <v>14</v>
      </c>
      <c r="G462">
        <v>0</v>
      </c>
      <c r="H462">
        <v>100</v>
      </c>
      <c r="I462">
        <v>86</v>
      </c>
      <c r="J462">
        <v>34</v>
      </c>
      <c r="K462">
        <v>2.29</v>
      </c>
      <c r="L462">
        <v>93</v>
      </c>
      <c r="M462">
        <v>5.86</v>
      </c>
      <c r="N462">
        <v>3.57</v>
      </c>
      <c r="O462">
        <v>26</v>
      </c>
      <c r="P462">
        <v>10.5</v>
      </c>
      <c r="S462" t="s">
        <v>153</v>
      </c>
      <c r="U462" s="3" t="s">
        <v>66</v>
      </c>
      <c r="V462" s="3" t="s">
        <v>61</v>
      </c>
      <c r="W462" s="10">
        <v>21</v>
      </c>
      <c r="X462" s="10">
        <v>1</v>
      </c>
      <c r="Y462">
        <v>1.33</v>
      </c>
      <c r="Z462" s="15">
        <v>50</v>
      </c>
      <c r="AA462" s="15">
        <v>16</v>
      </c>
      <c r="AB462" s="7"/>
    </row>
    <row r="463" spans="1:29" x14ac:dyDescent="0.25">
      <c r="A463" t="s">
        <v>320</v>
      </c>
      <c r="B463" t="s">
        <v>38</v>
      </c>
      <c r="C463" s="1">
        <v>44541.604166666664</v>
      </c>
      <c r="D463" t="s">
        <v>747</v>
      </c>
      <c r="E463" t="s">
        <v>792</v>
      </c>
      <c r="F463">
        <v>13</v>
      </c>
      <c r="G463">
        <v>8</v>
      </c>
      <c r="H463">
        <v>83</v>
      </c>
      <c r="I463">
        <v>92</v>
      </c>
      <c r="J463">
        <v>28</v>
      </c>
      <c r="K463">
        <v>2.08</v>
      </c>
      <c r="L463">
        <v>77</v>
      </c>
      <c r="M463">
        <v>5.38</v>
      </c>
      <c r="N463">
        <v>3.38</v>
      </c>
      <c r="O463">
        <v>26.54</v>
      </c>
      <c r="P463">
        <v>9.69</v>
      </c>
      <c r="S463" t="s">
        <v>153</v>
      </c>
      <c r="U463" s="3" t="s">
        <v>55</v>
      </c>
      <c r="V463" s="3" t="s">
        <v>64</v>
      </c>
      <c r="W463" s="10">
        <v>3</v>
      </c>
      <c r="X463" s="10">
        <v>1</v>
      </c>
      <c r="Y463" s="10" t="s">
        <v>56</v>
      </c>
      <c r="Z463" s="10" t="s">
        <v>56</v>
      </c>
      <c r="AA463" s="15">
        <v>0</v>
      </c>
      <c r="AB463" s="7"/>
      <c r="AC463" t="s">
        <v>1574</v>
      </c>
    </row>
    <row r="464" spans="1:29" x14ac:dyDescent="0.25">
      <c r="A464" t="s">
        <v>320</v>
      </c>
      <c r="B464" t="s">
        <v>38</v>
      </c>
      <c r="C464" s="1">
        <v>44541.604166666664</v>
      </c>
      <c r="D464" t="s">
        <v>1297</v>
      </c>
      <c r="E464" t="s">
        <v>746</v>
      </c>
      <c r="F464">
        <v>12</v>
      </c>
      <c r="G464">
        <v>8</v>
      </c>
      <c r="H464">
        <v>83</v>
      </c>
      <c r="I464">
        <v>83</v>
      </c>
      <c r="J464">
        <v>27</v>
      </c>
      <c r="K464">
        <v>1.75</v>
      </c>
      <c r="L464">
        <v>83</v>
      </c>
      <c r="M464">
        <v>5.83</v>
      </c>
      <c r="N464">
        <v>2.92</v>
      </c>
      <c r="O464">
        <v>26.58</v>
      </c>
      <c r="P464">
        <v>9.75</v>
      </c>
      <c r="S464" t="s">
        <v>153</v>
      </c>
      <c r="U464" s="3" t="s">
        <v>60</v>
      </c>
      <c r="V464" s="3" t="s">
        <v>55</v>
      </c>
      <c r="W464" s="10">
        <v>40</v>
      </c>
      <c r="X464" s="10">
        <v>1</v>
      </c>
      <c r="Y464" s="10" t="s">
        <v>56</v>
      </c>
      <c r="Z464" s="10" t="s">
        <v>56</v>
      </c>
      <c r="AA464" s="15">
        <v>0</v>
      </c>
      <c r="AB464" s="7"/>
      <c r="AC464" t="s">
        <v>1574</v>
      </c>
    </row>
    <row r="465" spans="1:29" x14ac:dyDescent="0.25">
      <c r="A465" t="s">
        <v>320</v>
      </c>
      <c r="B465" t="s">
        <v>38</v>
      </c>
      <c r="C465" s="1">
        <v>44541.604166666664</v>
      </c>
      <c r="D465" t="s">
        <v>163</v>
      </c>
      <c r="E465" t="s">
        <v>1059</v>
      </c>
      <c r="F465">
        <v>13</v>
      </c>
      <c r="G465">
        <v>0</v>
      </c>
      <c r="H465">
        <v>100</v>
      </c>
      <c r="I465">
        <v>85</v>
      </c>
      <c r="J465">
        <v>29</v>
      </c>
      <c r="K465">
        <v>1.92</v>
      </c>
      <c r="L465">
        <v>100</v>
      </c>
      <c r="M465">
        <v>5.38</v>
      </c>
      <c r="N465">
        <v>3.31</v>
      </c>
      <c r="O465">
        <v>27.31</v>
      </c>
      <c r="P465">
        <v>10.38</v>
      </c>
      <c r="S465" t="s">
        <v>153</v>
      </c>
      <c r="U465" s="3" t="s">
        <v>58</v>
      </c>
      <c r="V465" s="3" t="s">
        <v>59</v>
      </c>
      <c r="W465" s="10">
        <v>22</v>
      </c>
      <c r="X465" s="10">
        <v>1</v>
      </c>
      <c r="Y465" s="10" t="s">
        <v>56</v>
      </c>
      <c r="Z465" s="10" t="s">
        <v>56</v>
      </c>
      <c r="AA465" s="15">
        <v>0</v>
      </c>
      <c r="AB465" s="7"/>
      <c r="AC465" t="s">
        <v>1574</v>
      </c>
    </row>
    <row r="466" spans="1:29" x14ac:dyDescent="0.25">
      <c r="A466" t="s">
        <v>26</v>
      </c>
      <c r="B466" t="s">
        <v>13</v>
      </c>
      <c r="C466" s="1">
        <v>44541.625</v>
      </c>
      <c r="D466" t="s">
        <v>1146</v>
      </c>
      <c r="E466" t="s">
        <v>225</v>
      </c>
      <c r="F466">
        <v>14</v>
      </c>
      <c r="G466">
        <v>0</v>
      </c>
      <c r="H466">
        <v>100</v>
      </c>
      <c r="I466">
        <v>86</v>
      </c>
      <c r="J466">
        <v>26</v>
      </c>
      <c r="K466">
        <v>1.71</v>
      </c>
      <c r="L466">
        <v>86</v>
      </c>
      <c r="M466">
        <v>5.43</v>
      </c>
      <c r="N466">
        <v>3.07</v>
      </c>
      <c r="O466">
        <v>27.71</v>
      </c>
      <c r="P466">
        <v>9.57</v>
      </c>
      <c r="S466" t="s">
        <v>153</v>
      </c>
      <c r="U466" s="3" t="s">
        <v>65</v>
      </c>
      <c r="V466" s="3" t="s">
        <v>60</v>
      </c>
      <c r="W466" s="10">
        <v>67</v>
      </c>
      <c r="X466" s="10">
        <v>0</v>
      </c>
      <c r="Y466" s="10" t="s">
        <v>56</v>
      </c>
      <c r="Z466" s="10" t="s">
        <v>56</v>
      </c>
      <c r="AA466" s="15">
        <v>0</v>
      </c>
      <c r="AB466" s="7"/>
      <c r="AC466" t="s">
        <v>1574</v>
      </c>
    </row>
    <row r="467" spans="1:29" x14ac:dyDescent="0.25">
      <c r="A467" t="s">
        <v>26</v>
      </c>
      <c r="B467" t="s">
        <v>27</v>
      </c>
      <c r="C467" s="1">
        <v>44541.625</v>
      </c>
      <c r="D467" t="s">
        <v>302</v>
      </c>
      <c r="E467" t="s">
        <v>78</v>
      </c>
      <c r="F467">
        <v>20</v>
      </c>
      <c r="G467">
        <v>5</v>
      </c>
      <c r="H467">
        <v>100</v>
      </c>
      <c r="I467">
        <v>85</v>
      </c>
      <c r="J467">
        <v>31</v>
      </c>
      <c r="K467">
        <v>1.75</v>
      </c>
      <c r="L467">
        <v>90</v>
      </c>
      <c r="M467">
        <v>4.8499999999999996</v>
      </c>
      <c r="N467">
        <v>2.8</v>
      </c>
      <c r="O467">
        <v>19.55</v>
      </c>
      <c r="P467">
        <v>7.8</v>
      </c>
      <c r="S467" t="s">
        <v>153</v>
      </c>
      <c r="U467" s="3" t="s">
        <v>58</v>
      </c>
      <c r="V467" s="3" t="s">
        <v>63</v>
      </c>
      <c r="W467" s="10">
        <v>21</v>
      </c>
      <c r="X467" s="10">
        <v>1</v>
      </c>
      <c r="Y467">
        <v>1.38</v>
      </c>
      <c r="Z467" s="15">
        <v>50</v>
      </c>
      <c r="AA467" s="13">
        <v>18.62</v>
      </c>
      <c r="AB467" s="7"/>
    </row>
    <row r="468" spans="1:29" x14ac:dyDescent="0.25">
      <c r="A468" t="s">
        <v>43</v>
      </c>
      <c r="B468" t="s">
        <v>44</v>
      </c>
      <c r="C468" s="1">
        <v>44541.635416666664</v>
      </c>
      <c r="D468" t="s">
        <v>1610</v>
      </c>
      <c r="E468" t="s">
        <v>917</v>
      </c>
      <c r="F468">
        <v>16</v>
      </c>
      <c r="G468">
        <v>0</v>
      </c>
      <c r="H468">
        <v>88</v>
      </c>
      <c r="I468">
        <v>88</v>
      </c>
      <c r="J468">
        <v>26</v>
      </c>
      <c r="K468">
        <v>1.5</v>
      </c>
      <c r="L468">
        <v>81</v>
      </c>
      <c r="M468">
        <v>5.0599999999999996</v>
      </c>
      <c r="N468">
        <v>2.81</v>
      </c>
      <c r="O468">
        <v>28.56</v>
      </c>
      <c r="P468">
        <v>9.75</v>
      </c>
      <c r="S468" t="s">
        <v>153</v>
      </c>
      <c r="U468" s="3" t="s">
        <v>65</v>
      </c>
      <c r="V468" s="3" t="s">
        <v>59</v>
      </c>
      <c r="W468" s="10">
        <v>63</v>
      </c>
      <c r="X468" s="10">
        <v>1</v>
      </c>
      <c r="Y468" s="10" t="s">
        <v>56</v>
      </c>
      <c r="Z468" s="10" t="s">
        <v>56</v>
      </c>
      <c r="AA468" s="15">
        <v>0</v>
      </c>
      <c r="AB468" s="7"/>
      <c r="AC468" t="s">
        <v>1574</v>
      </c>
    </row>
    <row r="469" spans="1:29" x14ac:dyDescent="0.25">
      <c r="A469" t="s">
        <v>505</v>
      </c>
      <c r="B469" t="s">
        <v>261</v>
      </c>
      <c r="C469" s="1">
        <v>44541.635416666664</v>
      </c>
      <c r="D469" t="s">
        <v>1418</v>
      </c>
      <c r="E469" t="s">
        <v>506</v>
      </c>
      <c r="F469">
        <v>11</v>
      </c>
      <c r="G469">
        <v>0</v>
      </c>
      <c r="H469">
        <v>100</v>
      </c>
      <c r="I469">
        <v>91</v>
      </c>
      <c r="J469">
        <v>24</v>
      </c>
      <c r="K469">
        <v>1.55</v>
      </c>
      <c r="L469">
        <v>73</v>
      </c>
      <c r="M469">
        <v>5.45</v>
      </c>
      <c r="N469">
        <v>3.36</v>
      </c>
      <c r="O469">
        <v>19.45</v>
      </c>
      <c r="P469">
        <v>9.73</v>
      </c>
      <c r="S469" t="s">
        <v>153</v>
      </c>
      <c r="U469" s="3" t="s">
        <v>64</v>
      </c>
      <c r="V469" s="3" t="s">
        <v>175</v>
      </c>
      <c r="W469" s="10">
        <v>1</v>
      </c>
      <c r="X469" s="10">
        <v>1</v>
      </c>
      <c r="Y469">
        <v>1.4</v>
      </c>
      <c r="Z469" s="15">
        <v>50</v>
      </c>
      <c r="AA469" s="13">
        <v>19.600000000000001</v>
      </c>
      <c r="AB469" s="7"/>
    </row>
    <row r="470" spans="1:29" x14ac:dyDescent="0.25">
      <c r="A470" t="s">
        <v>17</v>
      </c>
      <c r="B470" t="s">
        <v>18</v>
      </c>
      <c r="C470" s="1">
        <v>44541.666666666664</v>
      </c>
      <c r="D470" t="s">
        <v>881</v>
      </c>
      <c r="E470" t="s">
        <v>867</v>
      </c>
      <c r="F470">
        <v>16</v>
      </c>
      <c r="G470">
        <v>0</v>
      </c>
      <c r="H470">
        <v>100</v>
      </c>
      <c r="I470">
        <v>88</v>
      </c>
      <c r="J470">
        <v>30</v>
      </c>
      <c r="K470">
        <v>1.38</v>
      </c>
      <c r="L470">
        <v>94</v>
      </c>
      <c r="M470">
        <v>4.5599999999999996</v>
      </c>
      <c r="N470">
        <v>2.88</v>
      </c>
      <c r="O470">
        <v>23.63</v>
      </c>
      <c r="P470">
        <v>8.31</v>
      </c>
      <c r="S470" t="s">
        <v>120</v>
      </c>
      <c r="U470" s="3" t="s">
        <v>58</v>
      </c>
      <c r="V470" s="3" t="s">
        <v>165</v>
      </c>
      <c r="W470" s="10">
        <v>45</v>
      </c>
      <c r="X470" s="10">
        <v>1</v>
      </c>
      <c r="Y470">
        <v>1.33</v>
      </c>
      <c r="Z470" s="15">
        <v>50</v>
      </c>
      <c r="AA470" s="13">
        <v>16.170000000000002</v>
      </c>
      <c r="AB470" s="7"/>
    </row>
    <row r="471" spans="1:29" x14ac:dyDescent="0.25">
      <c r="A471" t="s">
        <v>37</v>
      </c>
      <c r="B471" t="s">
        <v>38</v>
      </c>
      <c r="C471" s="1">
        <v>44541.666666666664</v>
      </c>
      <c r="D471" t="s">
        <v>437</v>
      </c>
      <c r="E471" t="s">
        <v>251</v>
      </c>
      <c r="F471">
        <v>16</v>
      </c>
      <c r="G471">
        <v>6</v>
      </c>
      <c r="H471">
        <v>88</v>
      </c>
      <c r="I471">
        <v>81</v>
      </c>
      <c r="J471">
        <v>33</v>
      </c>
      <c r="K471">
        <v>2.13</v>
      </c>
      <c r="L471">
        <v>88</v>
      </c>
      <c r="M471">
        <v>5.31</v>
      </c>
      <c r="N471">
        <v>3.44</v>
      </c>
      <c r="O471">
        <v>26.13</v>
      </c>
      <c r="P471">
        <v>9.69</v>
      </c>
      <c r="S471" t="s">
        <v>153</v>
      </c>
      <c r="U471" s="3" t="s">
        <v>60</v>
      </c>
      <c r="V471" s="3" t="s">
        <v>105</v>
      </c>
      <c r="W471" s="10">
        <v>30</v>
      </c>
      <c r="X471" s="10">
        <v>1</v>
      </c>
      <c r="Y471" s="10" t="s">
        <v>56</v>
      </c>
      <c r="Z471" s="10" t="s">
        <v>56</v>
      </c>
      <c r="AA471" s="15">
        <v>0</v>
      </c>
      <c r="AB471" s="7"/>
      <c r="AC471" t="s">
        <v>1574</v>
      </c>
    </row>
    <row r="472" spans="1:29" x14ac:dyDescent="0.25">
      <c r="A472" t="s">
        <v>218</v>
      </c>
      <c r="B472" t="s">
        <v>219</v>
      </c>
      <c r="C472" s="1">
        <v>44541.708333333336</v>
      </c>
      <c r="D472" t="s">
        <v>786</v>
      </c>
      <c r="E472" t="s">
        <v>1058</v>
      </c>
      <c r="F472">
        <v>16</v>
      </c>
      <c r="G472">
        <v>6</v>
      </c>
      <c r="H472">
        <v>100</v>
      </c>
      <c r="I472">
        <v>81</v>
      </c>
      <c r="J472">
        <v>27</v>
      </c>
      <c r="K472">
        <v>1.81</v>
      </c>
      <c r="L472">
        <v>81</v>
      </c>
      <c r="M472">
        <v>6.13</v>
      </c>
      <c r="N472">
        <v>3.31</v>
      </c>
      <c r="O472">
        <v>27.44</v>
      </c>
      <c r="P472">
        <v>10.75</v>
      </c>
      <c r="S472" t="s">
        <v>153</v>
      </c>
      <c r="U472" s="3" t="s">
        <v>60</v>
      </c>
      <c r="V472" s="3" t="s">
        <v>60</v>
      </c>
      <c r="W472" s="10">
        <v>30</v>
      </c>
      <c r="X472" s="10">
        <v>0</v>
      </c>
      <c r="Y472">
        <v>1.33</v>
      </c>
      <c r="Z472" s="15">
        <v>50</v>
      </c>
      <c r="AA472" s="15">
        <v>-50</v>
      </c>
      <c r="AB472" s="7"/>
    </row>
    <row r="473" spans="1:29" x14ac:dyDescent="0.25">
      <c r="A473" t="s">
        <v>218</v>
      </c>
      <c r="B473" t="s">
        <v>219</v>
      </c>
      <c r="C473" s="1">
        <v>44541.708333333336</v>
      </c>
      <c r="D473" t="s">
        <v>220</v>
      </c>
      <c r="E473" t="s">
        <v>741</v>
      </c>
      <c r="F473">
        <v>16</v>
      </c>
      <c r="G473">
        <v>0</v>
      </c>
      <c r="H473">
        <v>100</v>
      </c>
      <c r="I473">
        <v>100</v>
      </c>
      <c r="J473">
        <v>24</v>
      </c>
      <c r="K473">
        <v>1.56</v>
      </c>
      <c r="L473">
        <v>81</v>
      </c>
      <c r="M473">
        <v>4.6900000000000004</v>
      </c>
      <c r="N473">
        <v>3.13</v>
      </c>
      <c r="O473">
        <v>24</v>
      </c>
      <c r="P473">
        <v>8.56</v>
      </c>
      <c r="S473" t="s">
        <v>153</v>
      </c>
      <c r="U473" s="3" t="s">
        <v>550</v>
      </c>
      <c r="V473" s="3" t="s">
        <v>1693</v>
      </c>
      <c r="W473" s="10">
        <v>15</v>
      </c>
      <c r="X473" s="10">
        <v>1</v>
      </c>
      <c r="Y473" s="10" t="s">
        <v>56</v>
      </c>
      <c r="Z473" s="10" t="s">
        <v>56</v>
      </c>
      <c r="AA473" s="15">
        <v>0</v>
      </c>
      <c r="AB473" s="7"/>
      <c r="AC473" t="s">
        <v>1574</v>
      </c>
    </row>
    <row r="474" spans="1:29" x14ac:dyDescent="0.25">
      <c r="A474" t="s">
        <v>264</v>
      </c>
      <c r="B474" t="s">
        <v>265</v>
      </c>
      <c r="C474" s="1">
        <v>44541.708333333336</v>
      </c>
      <c r="D474" t="s">
        <v>876</v>
      </c>
      <c r="E474" t="s">
        <v>512</v>
      </c>
      <c r="F474">
        <v>15</v>
      </c>
      <c r="G474">
        <v>0</v>
      </c>
      <c r="H474">
        <v>86</v>
      </c>
      <c r="I474">
        <v>87</v>
      </c>
      <c r="J474">
        <v>24</v>
      </c>
      <c r="K474">
        <v>1.67</v>
      </c>
      <c r="L474">
        <v>93</v>
      </c>
      <c r="M474">
        <v>4.2</v>
      </c>
      <c r="N474">
        <v>3</v>
      </c>
      <c r="O474">
        <v>25.8</v>
      </c>
      <c r="P474">
        <v>8.8699999999999992</v>
      </c>
      <c r="S474" t="s">
        <v>120</v>
      </c>
      <c r="U474" s="3" t="s">
        <v>58</v>
      </c>
      <c r="V474" s="3" t="s">
        <v>55</v>
      </c>
      <c r="W474" s="10">
        <v>32</v>
      </c>
      <c r="X474" s="10">
        <v>1</v>
      </c>
      <c r="Y474">
        <v>1.33</v>
      </c>
      <c r="Z474" s="15">
        <v>50</v>
      </c>
      <c r="AA474" s="13">
        <v>16.170000000000002</v>
      </c>
      <c r="AB474" s="7"/>
    </row>
    <row r="475" spans="1:29" x14ac:dyDescent="0.25">
      <c r="A475" t="s">
        <v>33</v>
      </c>
      <c r="B475" t="s">
        <v>34</v>
      </c>
      <c r="C475" s="1">
        <v>44541.708333333336</v>
      </c>
      <c r="D475" t="s">
        <v>467</v>
      </c>
      <c r="E475" t="s">
        <v>1329</v>
      </c>
      <c r="F475">
        <v>17</v>
      </c>
      <c r="G475">
        <v>6</v>
      </c>
      <c r="H475">
        <v>89</v>
      </c>
      <c r="I475">
        <v>82</v>
      </c>
      <c r="J475">
        <v>21</v>
      </c>
      <c r="K475">
        <v>1.47</v>
      </c>
      <c r="L475">
        <v>82</v>
      </c>
      <c r="M475">
        <v>4.41</v>
      </c>
      <c r="N475">
        <v>3</v>
      </c>
      <c r="O475">
        <v>21.06</v>
      </c>
      <c r="P475">
        <v>8.8800000000000008</v>
      </c>
      <c r="S475" t="s">
        <v>120</v>
      </c>
      <c r="U475" s="3" t="s">
        <v>66</v>
      </c>
      <c r="V475" s="3" t="s">
        <v>66</v>
      </c>
      <c r="W475" s="10">
        <v>17</v>
      </c>
      <c r="X475" s="10">
        <v>1</v>
      </c>
      <c r="Y475">
        <v>1.36</v>
      </c>
      <c r="Z475" s="15">
        <v>50</v>
      </c>
      <c r="AA475" s="13">
        <v>17.64</v>
      </c>
      <c r="AB475" s="7"/>
    </row>
    <row r="476" spans="1:29" x14ac:dyDescent="0.25">
      <c r="A476" t="s">
        <v>43</v>
      </c>
      <c r="B476" t="s">
        <v>44</v>
      </c>
      <c r="C476" s="1">
        <v>44541.729166666664</v>
      </c>
      <c r="D476" t="s">
        <v>268</v>
      </c>
      <c r="E476" t="s">
        <v>1613</v>
      </c>
      <c r="F476">
        <v>16</v>
      </c>
      <c r="G476">
        <v>6</v>
      </c>
      <c r="H476">
        <v>88</v>
      </c>
      <c r="I476">
        <v>88</v>
      </c>
      <c r="J476">
        <v>27</v>
      </c>
      <c r="K476">
        <v>2.06</v>
      </c>
      <c r="L476">
        <v>75</v>
      </c>
      <c r="M476">
        <v>5.38</v>
      </c>
      <c r="N476">
        <v>3.44</v>
      </c>
      <c r="O476">
        <v>27.69</v>
      </c>
      <c r="P476">
        <v>10.38</v>
      </c>
      <c r="S476" t="s">
        <v>153</v>
      </c>
      <c r="U476" s="3" t="s">
        <v>60</v>
      </c>
      <c r="V476" s="3" t="s">
        <v>60</v>
      </c>
      <c r="W476" s="10">
        <v>34</v>
      </c>
      <c r="X476" s="10">
        <v>0</v>
      </c>
      <c r="Y476">
        <v>1.33</v>
      </c>
      <c r="Z476" s="15">
        <v>50</v>
      </c>
      <c r="AA476" s="15">
        <v>-50</v>
      </c>
      <c r="AB476" s="7"/>
    </row>
    <row r="477" spans="1:29" x14ac:dyDescent="0.25">
      <c r="A477" t="s">
        <v>330</v>
      </c>
      <c r="B477" t="s">
        <v>751</v>
      </c>
      <c r="C477" s="1">
        <v>44541.791666666664</v>
      </c>
      <c r="D477" t="s">
        <v>1328</v>
      </c>
      <c r="E477" t="s">
        <v>873</v>
      </c>
      <c r="F477">
        <v>15</v>
      </c>
      <c r="G477">
        <v>0</v>
      </c>
      <c r="H477">
        <v>88</v>
      </c>
      <c r="I477">
        <v>87</v>
      </c>
      <c r="J477">
        <v>27</v>
      </c>
      <c r="K477">
        <v>1.6</v>
      </c>
      <c r="L477">
        <v>87</v>
      </c>
      <c r="M477">
        <v>4</v>
      </c>
      <c r="N477">
        <v>2.93</v>
      </c>
      <c r="O477">
        <v>25.53</v>
      </c>
      <c r="P477">
        <v>8.1999999999999993</v>
      </c>
      <c r="S477" t="s">
        <v>399</v>
      </c>
      <c r="U477" s="3" t="s">
        <v>65</v>
      </c>
      <c r="V477" s="3" t="s">
        <v>65</v>
      </c>
      <c r="W477" s="3" t="s">
        <v>56</v>
      </c>
      <c r="X477" s="10">
        <v>0</v>
      </c>
      <c r="Y477" s="10" t="s">
        <v>56</v>
      </c>
      <c r="Z477" s="10" t="s">
        <v>56</v>
      </c>
      <c r="AA477" s="15">
        <v>0</v>
      </c>
      <c r="AB477" s="7"/>
      <c r="AC477" t="s">
        <v>1695</v>
      </c>
    </row>
    <row r="478" spans="1:29" x14ac:dyDescent="0.25">
      <c r="A478" t="s">
        <v>320</v>
      </c>
      <c r="B478" t="s">
        <v>321</v>
      </c>
      <c r="C478" s="1">
        <v>44541.8125</v>
      </c>
      <c r="D478" t="s">
        <v>862</v>
      </c>
      <c r="E478" t="s">
        <v>443</v>
      </c>
      <c r="F478">
        <v>15</v>
      </c>
      <c r="G478">
        <v>7</v>
      </c>
      <c r="H478">
        <v>86</v>
      </c>
      <c r="I478">
        <v>80</v>
      </c>
      <c r="J478">
        <v>24</v>
      </c>
      <c r="K478">
        <v>1.73</v>
      </c>
      <c r="L478">
        <v>73</v>
      </c>
      <c r="M478">
        <v>5.2</v>
      </c>
      <c r="N478">
        <v>3.27</v>
      </c>
      <c r="O478">
        <v>28.67</v>
      </c>
      <c r="P478">
        <v>10.4</v>
      </c>
      <c r="S478" t="s">
        <v>153</v>
      </c>
      <c r="U478" s="3" t="s">
        <v>65</v>
      </c>
      <c r="V478" s="3" t="s">
        <v>55</v>
      </c>
      <c r="W478" s="10">
        <v>47</v>
      </c>
      <c r="X478" s="10">
        <v>1</v>
      </c>
      <c r="Y478">
        <v>1.33</v>
      </c>
      <c r="Z478" s="15">
        <v>50</v>
      </c>
      <c r="AA478" s="13">
        <v>16.170000000000002</v>
      </c>
      <c r="AB478" s="7"/>
    </row>
    <row r="479" spans="1:29" x14ac:dyDescent="0.25">
      <c r="A479" t="s">
        <v>276</v>
      </c>
      <c r="B479" t="s">
        <v>13</v>
      </c>
      <c r="C479" s="1">
        <v>44542.458333333336</v>
      </c>
      <c r="D479" t="s">
        <v>763</v>
      </c>
      <c r="E479" t="s">
        <v>762</v>
      </c>
      <c r="F479">
        <v>17</v>
      </c>
      <c r="G479">
        <v>6</v>
      </c>
      <c r="H479">
        <v>89</v>
      </c>
      <c r="I479">
        <v>82</v>
      </c>
      <c r="J479">
        <v>31</v>
      </c>
      <c r="K479">
        <v>1.47</v>
      </c>
      <c r="L479">
        <v>82</v>
      </c>
      <c r="M479">
        <v>4.82</v>
      </c>
      <c r="N479">
        <v>2.82</v>
      </c>
      <c r="O479">
        <v>19.71</v>
      </c>
      <c r="P479">
        <v>9.41</v>
      </c>
      <c r="S479" t="s">
        <v>153</v>
      </c>
      <c r="U479" s="3" t="s">
        <v>58</v>
      </c>
      <c r="V479" s="3" t="s">
        <v>55</v>
      </c>
      <c r="W479" s="10">
        <v>34</v>
      </c>
      <c r="X479" s="10">
        <v>1</v>
      </c>
      <c r="Y479">
        <v>1.33</v>
      </c>
      <c r="Z479" s="15">
        <v>50</v>
      </c>
      <c r="AA479" s="13">
        <v>16.170000000000002</v>
      </c>
      <c r="AB479" s="7"/>
    </row>
    <row r="480" spans="1:29" x14ac:dyDescent="0.25">
      <c r="A480" t="s">
        <v>30</v>
      </c>
      <c r="B480" t="s">
        <v>252</v>
      </c>
      <c r="C480" s="1">
        <v>44542.479166666664</v>
      </c>
      <c r="D480" t="s">
        <v>455</v>
      </c>
      <c r="E480" t="s">
        <v>910</v>
      </c>
      <c r="F480">
        <v>16</v>
      </c>
      <c r="G480">
        <v>6</v>
      </c>
      <c r="H480">
        <v>100</v>
      </c>
      <c r="I480">
        <v>81</v>
      </c>
      <c r="J480">
        <v>25</v>
      </c>
      <c r="K480">
        <v>1.38</v>
      </c>
      <c r="L480">
        <v>81</v>
      </c>
      <c r="M480">
        <v>4.9400000000000004</v>
      </c>
      <c r="N480">
        <v>2.94</v>
      </c>
      <c r="O480">
        <v>24.5</v>
      </c>
      <c r="P480">
        <v>9.56</v>
      </c>
      <c r="S480" t="s">
        <v>153</v>
      </c>
      <c r="U480" s="3" t="s">
        <v>63</v>
      </c>
      <c r="V480" s="3" t="s">
        <v>63</v>
      </c>
      <c r="W480" s="10">
        <v>27</v>
      </c>
      <c r="X480" s="10">
        <v>1</v>
      </c>
      <c r="Y480">
        <v>1.33</v>
      </c>
      <c r="Z480" s="15">
        <v>50</v>
      </c>
      <c r="AA480" s="13">
        <v>16.170000000000002</v>
      </c>
      <c r="AB480" s="7"/>
    </row>
    <row r="481" spans="1:29" x14ac:dyDescent="0.25">
      <c r="A481" t="s">
        <v>264</v>
      </c>
      <c r="B481" t="s">
        <v>265</v>
      </c>
      <c r="C481" s="1">
        <v>44542.479166666664</v>
      </c>
      <c r="D481" t="s">
        <v>326</v>
      </c>
      <c r="E481" t="s">
        <v>266</v>
      </c>
      <c r="F481">
        <v>15</v>
      </c>
      <c r="G481">
        <v>7</v>
      </c>
      <c r="H481">
        <v>88</v>
      </c>
      <c r="I481">
        <v>80</v>
      </c>
      <c r="J481">
        <v>35</v>
      </c>
      <c r="K481">
        <v>2</v>
      </c>
      <c r="L481">
        <v>93</v>
      </c>
      <c r="M481">
        <v>5.27</v>
      </c>
      <c r="N481">
        <v>3.13</v>
      </c>
      <c r="O481">
        <v>26.6</v>
      </c>
      <c r="P481">
        <v>9.1300000000000008</v>
      </c>
      <c r="S481" t="s">
        <v>153</v>
      </c>
      <c r="U481" s="3" t="s">
        <v>60</v>
      </c>
      <c r="V481" s="3" t="s">
        <v>59</v>
      </c>
      <c r="W481" s="10">
        <v>24</v>
      </c>
      <c r="X481" s="10">
        <v>1</v>
      </c>
      <c r="Y481">
        <v>1.36</v>
      </c>
      <c r="Z481" s="15">
        <v>50</v>
      </c>
      <c r="AA481" s="13">
        <v>17.64</v>
      </c>
      <c r="AB481" s="7"/>
    </row>
    <row r="482" spans="1:29" x14ac:dyDescent="0.25">
      <c r="A482" t="s">
        <v>17</v>
      </c>
      <c r="B482" t="s">
        <v>18</v>
      </c>
      <c r="C482" s="1">
        <v>44542.5</v>
      </c>
      <c r="D482" t="s">
        <v>40</v>
      </c>
      <c r="E482" t="s">
        <v>47</v>
      </c>
      <c r="F482">
        <v>16</v>
      </c>
      <c r="G482">
        <v>0</v>
      </c>
      <c r="H482">
        <v>88</v>
      </c>
      <c r="I482">
        <v>88</v>
      </c>
      <c r="J482">
        <v>25</v>
      </c>
      <c r="K482">
        <v>1.38</v>
      </c>
      <c r="L482">
        <v>75</v>
      </c>
      <c r="M482">
        <v>4.75</v>
      </c>
      <c r="N482">
        <v>2.81</v>
      </c>
      <c r="O482">
        <v>24.63</v>
      </c>
      <c r="P482">
        <v>9.69</v>
      </c>
      <c r="S482" t="s">
        <v>153</v>
      </c>
      <c r="U482" s="3" t="s">
        <v>65</v>
      </c>
      <c r="V482" s="3" t="s">
        <v>65</v>
      </c>
      <c r="W482" s="3" t="s">
        <v>56</v>
      </c>
      <c r="X482" s="10">
        <v>0</v>
      </c>
      <c r="Y482">
        <v>1.33</v>
      </c>
      <c r="Z482" s="15">
        <v>50</v>
      </c>
      <c r="AA482" s="15">
        <v>-50</v>
      </c>
      <c r="AB482" s="7"/>
    </row>
    <row r="483" spans="1:29" x14ac:dyDescent="0.25">
      <c r="A483" t="s">
        <v>320</v>
      </c>
      <c r="B483" t="s">
        <v>321</v>
      </c>
      <c r="C483" s="1">
        <v>44542.520833333336</v>
      </c>
      <c r="D483" t="s">
        <v>1615</v>
      </c>
      <c r="E483" t="s">
        <v>1140</v>
      </c>
      <c r="F483">
        <v>15</v>
      </c>
      <c r="G483">
        <v>7</v>
      </c>
      <c r="H483">
        <v>88</v>
      </c>
      <c r="I483">
        <v>80</v>
      </c>
      <c r="J483">
        <v>39</v>
      </c>
      <c r="K483">
        <v>1.73</v>
      </c>
      <c r="L483">
        <v>80</v>
      </c>
      <c r="M483">
        <v>5.27</v>
      </c>
      <c r="N483">
        <v>2.93</v>
      </c>
      <c r="O483">
        <v>27.33</v>
      </c>
      <c r="P483">
        <v>9.07</v>
      </c>
      <c r="S483" t="s">
        <v>153</v>
      </c>
      <c r="U483" s="3" t="s">
        <v>59</v>
      </c>
      <c r="V483" s="3" t="s">
        <v>175</v>
      </c>
      <c r="W483" s="10">
        <v>6</v>
      </c>
      <c r="X483" s="10">
        <v>1</v>
      </c>
      <c r="Y483">
        <v>1.34</v>
      </c>
      <c r="Z483" s="15">
        <v>50</v>
      </c>
      <c r="AA483" s="13">
        <v>16.66</v>
      </c>
      <c r="AB483" s="7"/>
    </row>
    <row r="484" spans="1:29" x14ac:dyDescent="0.25">
      <c r="A484" t="s">
        <v>320</v>
      </c>
      <c r="B484" t="s">
        <v>321</v>
      </c>
      <c r="C484" s="1">
        <v>44542.520833333336</v>
      </c>
      <c r="D484" t="s">
        <v>1616</v>
      </c>
      <c r="E484" t="s">
        <v>444</v>
      </c>
      <c r="F484">
        <v>16</v>
      </c>
      <c r="G484">
        <v>0</v>
      </c>
      <c r="H484">
        <v>100</v>
      </c>
      <c r="I484">
        <v>94</v>
      </c>
      <c r="J484">
        <v>31</v>
      </c>
      <c r="K484">
        <v>1.5</v>
      </c>
      <c r="L484">
        <v>88</v>
      </c>
      <c r="M484">
        <v>5.5</v>
      </c>
      <c r="N484">
        <v>2.94</v>
      </c>
      <c r="O484">
        <v>26.63</v>
      </c>
      <c r="P484">
        <v>10.19</v>
      </c>
      <c r="S484" t="s">
        <v>153</v>
      </c>
      <c r="U484" s="3" t="s">
        <v>66</v>
      </c>
      <c r="V484" s="3" t="s">
        <v>53</v>
      </c>
      <c r="W484" s="10">
        <v>7</v>
      </c>
      <c r="X484" s="10">
        <v>1</v>
      </c>
      <c r="Y484" s="10" t="s">
        <v>56</v>
      </c>
      <c r="Z484" s="10" t="s">
        <v>56</v>
      </c>
      <c r="AA484" s="15">
        <v>0</v>
      </c>
      <c r="AB484" s="7"/>
      <c r="AC484" t="s">
        <v>1574</v>
      </c>
    </row>
    <row r="485" spans="1:29" x14ac:dyDescent="0.25">
      <c r="A485" t="s">
        <v>218</v>
      </c>
      <c r="B485" t="s">
        <v>261</v>
      </c>
      <c r="C485" s="1">
        <v>44542.552083333336</v>
      </c>
      <c r="D485" t="s">
        <v>756</v>
      </c>
      <c r="E485" t="s">
        <v>904</v>
      </c>
      <c r="F485">
        <v>15</v>
      </c>
      <c r="G485">
        <v>7</v>
      </c>
      <c r="H485">
        <v>86</v>
      </c>
      <c r="I485">
        <v>87</v>
      </c>
      <c r="J485">
        <v>27</v>
      </c>
      <c r="K485">
        <v>2</v>
      </c>
      <c r="L485">
        <v>87</v>
      </c>
      <c r="M485">
        <v>5.93</v>
      </c>
      <c r="N485">
        <v>3.33</v>
      </c>
      <c r="O485">
        <v>30.2</v>
      </c>
      <c r="P485">
        <v>10.4</v>
      </c>
      <c r="S485" t="s">
        <v>153</v>
      </c>
      <c r="U485" s="3" t="s">
        <v>64</v>
      </c>
      <c r="V485" s="3" t="s">
        <v>562</v>
      </c>
      <c r="W485" s="10">
        <v>3</v>
      </c>
      <c r="X485" s="10">
        <v>1</v>
      </c>
      <c r="Y485" s="10" t="s">
        <v>56</v>
      </c>
      <c r="Z485" s="10" t="s">
        <v>56</v>
      </c>
      <c r="AA485" s="15">
        <v>0</v>
      </c>
      <c r="AB485" s="7"/>
      <c r="AC485" t="s">
        <v>1574</v>
      </c>
    </row>
    <row r="486" spans="1:29" x14ac:dyDescent="0.25">
      <c r="A486" t="s">
        <v>37</v>
      </c>
      <c r="B486" t="s">
        <v>38</v>
      </c>
      <c r="C486" s="1">
        <v>44542.5625</v>
      </c>
      <c r="D486" t="s">
        <v>249</v>
      </c>
      <c r="E486" t="s">
        <v>215</v>
      </c>
      <c r="F486">
        <v>16</v>
      </c>
      <c r="G486">
        <v>6</v>
      </c>
      <c r="H486">
        <v>88</v>
      </c>
      <c r="I486">
        <v>88</v>
      </c>
      <c r="J486">
        <v>29</v>
      </c>
      <c r="K486">
        <v>1.69</v>
      </c>
      <c r="L486">
        <v>75</v>
      </c>
      <c r="M486">
        <v>4.9400000000000004</v>
      </c>
      <c r="N486">
        <v>3.31</v>
      </c>
      <c r="O486">
        <v>24.31</v>
      </c>
      <c r="P486">
        <v>8.81</v>
      </c>
      <c r="S486" t="s">
        <v>153</v>
      </c>
      <c r="U486" s="3" t="s">
        <v>63</v>
      </c>
      <c r="V486" s="3" t="s">
        <v>104</v>
      </c>
      <c r="W486" s="10">
        <v>24</v>
      </c>
      <c r="X486" s="10">
        <v>1</v>
      </c>
      <c r="Y486">
        <v>1.36</v>
      </c>
      <c r="Z486" s="15">
        <v>50</v>
      </c>
      <c r="AA486" s="13">
        <v>17.64</v>
      </c>
      <c r="AB486" s="7"/>
    </row>
    <row r="487" spans="1:29" x14ac:dyDescent="0.25">
      <c r="A487" t="s">
        <v>17</v>
      </c>
      <c r="B487" t="s">
        <v>18</v>
      </c>
      <c r="C487" s="1">
        <v>44542.583333333336</v>
      </c>
      <c r="D487" t="s">
        <v>912</v>
      </c>
      <c r="E487" t="s">
        <v>877</v>
      </c>
      <c r="F487">
        <v>16</v>
      </c>
      <c r="G487">
        <v>0</v>
      </c>
      <c r="H487">
        <v>88</v>
      </c>
      <c r="I487">
        <v>88</v>
      </c>
      <c r="J487">
        <v>22</v>
      </c>
      <c r="K487">
        <v>1.5</v>
      </c>
      <c r="L487">
        <v>81</v>
      </c>
      <c r="M487">
        <v>4.13</v>
      </c>
      <c r="N487">
        <v>3.31</v>
      </c>
      <c r="O487">
        <v>24.13</v>
      </c>
      <c r="P487">
        <v>8.1300000000000008</v>
      </c>
      <c r="S487" t="s">
        <v>399</v>
      </c>
      <c r="U487" s="3" t="s">
        <v>55</v>
      </c>
      <c r="V487" s="3" t="s">
        <v>64</v>
      </c>
      <c r="W487" s="10">
        <v>28</v>
      </c>
      <c r="X487" s="10">
        <v>1</v>
      </c>
      <c r="Y487" s="10" t="s">
        <v>56</v>
      </c>
      <c r="Z487" s="10" t="s">
        <v>56</v>
      </c>
      <c r="AA487" s="15">
        <v>0</v>
      </c>
      <c r="AB487" s="7"/>
      <c r="AC487" t="s">
        <v>1377</v>
      </c>
    </row>
    <row r="488" spans="1:29" x14ac:dyDescent="0.25">
      <c r="A488" t="s">
        <v>264</v>
      </c>
      <c r="B488" t="s">
        <v>265</v>
      </c>
      <c r="C488" s="1">
        <v>44542.583333333336</v>
      </c>
      <c r="D488" t="s">
        <v>693</v>
      </c>
      <c r="E488" t="s">
        <v>774</v>
      </c>
      <c r="F488">
        <v>16</v>
      </c>
      <c r="G488">
        <v>6</v>
      </c>
      <c r="H488">
        <v>88</v>
      </c>
      <c r="I488">
        <v>81</v>
      </c>
      <c r="J488">
        <v>22</v>
      </c>
      <c r="K488">
        <v>1.81</v>
      </c>
      <c r="L488">
        <v>81</v>
      </c>
      <c r="M488">
        <v>4.88</v>
      </c>
      <c r="N488">
        <v>3.44</v>
      </c>
      <c r="O488">
        <v>26.81</v>
      </c>
      <c r="P488">
        <v>9.06</v>
      </c>
      <c r="S488" t="s">
        <v>153</v>
      </c>
      <c r="U488" s="3" t="s">
        <v>55</v>
      </c>
      <c r="V488" s="3" t="s">
        <v>64</v>
      </c>
      <c r="W488" s="10">
        <v>22</v>
      </c>
      <c r="X488" s="10">
        <v>1</v>
      </c>
      <c r="Y488">
        <v>1.33</v>
      </c>
      <c r="Z488" s="15">
        <v>50</v>
      </c>
      <c r="AA488" s="13">
        <v>16.170000000000002</v>
      </c>
      <c r="AB488" s="7"/>
    </row>
    <row r="489" spans="1:29" x14ac:dyDescent="0.25">
      <c r="A489" t="s">
        <v>579</v>
      </c>
      <c r="B489" t="s">
        <v>667</v>
      </c>
      <c r="C489" s="1">
        <v>44542.625</v>
      </c>
      <c r="D489" t="s">
        <v>681</v>
      </c>
      <c r="E489" t="s">
        <v>682</v>
      </c>
      <c r="F489">
        <v>16</v>
      </c>
      <c r="G489">
        <v>6</v>
      </c>
      <c r="H489">
        <v>88</v>
      </c>
      <c r="I489">
        <v>88</v>
      </c>
      <c r="J489">
        <v>29</v>
      </c>
      <c r="K489">
        <v>1.31</v>
      </c>
      <c r="L489">
        <v>75</v>
      </c>
      <c r="M489">
        <v>4.6900000000000004</v>
      </c>
      <c r="N489">
        <v>2.63</v>
      </c>
      <c r="O489">
        <v>27.06</v>
      </c>
      <c r="P489">
        <v>9.06</v>
      </c>
      <c r="S489" t="s">
        <v>120</v>
      </c>
      <c r="U489" s="3" t="s">
        <v>60</v>
      </c>
      <c r="V489" s="3" t="s">
        <v>60</v>
      </c>
      <c r="W489" s="10">
        <v>45</v>
      </c>
      <c r="X489" s="10">
        <v>0</v>
      </c>
      <c r="Y489" s="10" t="s">
        <v>56</v>
      </c>
      <c r="Z489" s="10" t="s">
        <v>56</v>
      </c>
      <c r="AA489" s="15">
        <v>0</v>
      </c>
      <c r="AB489" s="7"/>
      <c r="AC489" t="s">
        <v>1574</v>
      </c>
    </row>
    <row r="490" spans="1:29" x14ac:dyDescent="0.25">
      <c r="A490" t="s">
        <v>12</v>
      </c>
      <c r="B490" t="s">
        <v>13</v>
      </c>
      <c r="C490" s="1">
        <v>44542.625</v>
      </c>
      <c r="D490" t="s">
        <v>465</v>
      </c>
      <c r="E490" t="s">
        <v>15</v>
      </c>
      <c r="F490">
        <v>16</v>
      </c>
      <c r="G490">
        <v>6</v>
      </c>
      <c r="H490">
        <v>88</v>
      </c>
      <c r="I490">
        <v>81</v>
      </c>
      <c r="J490">
        <v>24</v>
      </c>
      <c r="K490">
        <v>1.88</v>
      </c>
      <c r="L490">
        <v>81</v>
      </c>
      <c r="M490">
        <v>4</v>
      </c>
      <c r="N490">
        <v>3.75</v>
      </c>
      <c r="O490">
        <v>17</v>
      </c>
      <c r="P490">
        <v>8.19</v>
      </c>
      <c r="S490" t="s">
        <v>399</v>
      </c>
      <c r="U490" s="3" t="s">
        <v>60</v>
      </c>
      <c r="V490" s="3" t="s">
        <v>55</v>
      </c>
      <c r="W490" s="10">
        <v>49</v>
      </c>
      <c r="X490" s="10">
        <v>1</v>
      </c>
      <c r="Y490" s="10" t="s">
        <v>56</v>
      </c>
      <c r="Z490" s="10" t="s">
        <v>56</v>
      </c>
      <c r="AA490" s="15">
        <v>0</v>
      </c>
      <c r="AB490" s="7"/>
      <c r="AC490" t="s">
        <v>1377</v>
      </c>
    </row>
    <row r="491" spans="1:29" x14ac:dyDescent="0.25">
      <c r="A491" t="s">
        <v>43</v>
      </c>
      <c r="B491" t="s">
        <v>44</v>
      </c>
      <c r="C491" s="1">
        <v>44542.625</v>
      </c>
      <c r="D491" t="s">
        <v>269</v>
      </c>
      <c r="E491" t="s">
        <v>1619</v>
      </c>
      <c r="F491">
        <v>16</v>
      </c>
      <c r="G491">
        <v>0</v>
      </c>
      <c r="H491">
        <v>88</v>
      </c>
      <c r="I491">
        <v>81</v>
      </c>
      <c r="J491">
        <v>30</v>
      </c>
      <c r="K491">
        <v>2.06</v>
      </c>
      <c r="L491">
        <v>88</v>
      </c>
      <c r="M491">
        <v>5.44</v>
      </c>
      <c r="N491">
        <v>3.5</v>
      </c>
      <c r="O491">
        <v>25.19</v>
      </c>
      <c r="P491">
        <v>9.5</v>
      </c>
      <c r="S491" t="s">
        <v>153</v>
      </c>
      <c r="U491" s="3" t="s">
        <v>60</v>
      </c>
      <c r="V491" s="3" t="s">
        <v>66</v>
      </c>
      <c r="W491" s="10">
        <v>35</v>
      </c>
      <c r="X491" s="10">
        <v>1</v>
      </c>
      <c r="Y491" s="10" t="s">
        <v>56</v>
      </c>
      <c r="Z491" s="10" t="s">
        <v>56</v>
      </c>
      <c r="AA491" s="15">
        <v>0</v>
      </c>
      <c r="AB491" s="7"/>
      <c r="AC491" t="s">
        <v>1574</v>
      </c>
    </row>
    <row r="492" spans="1:29" x14ac:dyDescent="0.25">
      <c r="A492" t="s">
        <v>128</v>
      </c>
      <c r="B492" t="s">
        <v>241</v>
      </c>
      <c r="C492" s="1">
        <v>44542.666666666664</v>
      </c>
      <c r="D492" t="s">
        <v>489</v>
      </c>
      <c r="E492" t="s">
        <v>666</v>
      </c>
      <c r="F492">
        <v>28</v>
      </c>
      <c r="G492">
        <v>7</v>
      </c>
      <c r="H492">
        <v>93</v>
      </c>
      <c r="I492">
        <v>86</v>
      </c>
      <c r="J492">
        <v>18</v>
      </c>
      <c r="K492">
        <v>1.93</v>
      </c>
      <c r="L492">
        <v>86</v>
      </c>
      <c r="M492">
        <v>5.14</v>
      </c>
      <c r="N492">
        <v>3.71</v>
      </c>
      <c r="O492">
        <v>17.5</v>
      </c>
      <c r="P492">
        <v>9.68</v>
      </c>
      <c r="S492" t="s">
        <v>153</v>
      </c>
      <c r="U492" s="3" t="s">
        <v>60</v>
      </c>
      <c r="V492" s="3" t="s">
        <v>173</v>
      </c>
      <c r="W492" s="10">
        <v>18</v>
      </c>
      <c r="X492" s="10">
        <v>1</v>
      </c>
      <c r="Y492">
        <v>1.33</v>
      </c>
      <c r="Z492" s="15">
        <v>50</v>
      </c>
      <c r="AA492" s="13">
        <v>16.170000000000002</v>
      </c>
      <c r="AB492" s="7"/>
    </row>
    <row r="493" spans="1:29" x14ac:dyDescent="0.25">
      <c r="A493" t="s">
        <v>128</v>
      </c>
      <c r="B493" t="s">
        <v>241</v>
      </c>
      <c r="C493" s="1">
        <v>44542.666666666664</v>
      </c>
      <c r="D493" t="s">
        <v>479</v>
      </c>
      <c r="E493" t="s">
        <v>475</v>
      </c>
      <c r="F493">
        <v>28</v>
      </c>
      <c r="G493">
        <v>4</v>
      </c>
      <c r="H493">
        <v>93</v>
      </c>
      <c r="I493">
        <v>82</v>
      </c>
      <c r="J493">
        <v>38</v>
      </c>
      <c r="K493">
        <v>1.89</v>
      </c>
      <c r="L493">
        <v>82</v>
      </c>
      <c r="M493">
        <v>3.93</v>
      </c>
      <c r="N493">
        <v>2.82</v>
      </c>
      <c r="O493">
        <v>14.75</v>
      </c>
      <c r="P493">
        <v>7.21</v>
      </c>
      <c r="S493" t="s">
        <v>399</v>
      </c>
      <c r="U493" s="3" t="s">
        <v>65</v>
      </c>
      <c r="V493" s="3" t="s">
        <v>59</v>
      </c>
      <c r="W493" s="10">
        <v>66</v>
      </c>
      <c r="X493" s="10">
        <v>1</v>
      </c>
      <c r="Y493" s="10" t="s">
        <v>56</v>
      </c>
      <c r="Z493" s="10" t="s">
        <v>56</v>
      </c>
      <c r="AA493" s="15">
        <v>0</v>
      </c>
      <c r="AB493" s="7"/>
      <c r="AC493" t="s">
        <v>1377</v>
      </c>
    </row>
    <row r="494" spans="1:29" x14ac:dyDescent="0.25">
      <c r="A494" t="s">
        <v>276</v>
      </c>
      <c r="B494" t="s">
        <v>13</v>
      </c>
      <c r="C494" s="1">
        <v>44542.666666666664</v>
      </c>
      <c r="D494" t="s">
        <v>584</v>
      </c>
      <c r="E494" t="s">
        <v>871</v>
      </c>
      <c r="F494">
        <v>16</v>
      </c>
      <c r="G494">
        <v>6</v>
      </c>
      <c r="H494">
        <v>88</v>
      </c>
      <c r="I494">
        <v>81</v>
      </c>
      <c r="J494">
        <v>32</v>
      </c>
      <c r="K494">
        <v>1.44</v>
      </c>
      <c r="L494">
        <v>81</v>
      </c>
      <c r="M494">
        <v>5</v>
      </c>
      <c r="N494">
        <v>2.44</v>
      </c>
      <c r="O494">
        <v>18.440000000000001</v>
      </c>
      <c r="P494">
        <v>9.19</v>
      </c>
      <c r="S494" t="s">
        <v>399</v>
      </c>
      <c r="U494" s="3" t="s">
        <v>65</v>
      </c>
      <c r="V494" s="3" t="s">
        <v>66</v>
      </c>
      <c r="W494" s="10">
        <v>71</v>
      </c>
      <c r="X494" s="10">
        <v>1</v>
      </c>
      <c r="Y494" s="10" t="s">
        <v>56</v>
      </c>
      <c r="Z494" s="10" t="s">
        <v>56</v>
      </c>
      <c r="AA494" s="15">
        <v>0</v>
      </c>
      <c r="AB494" s="7"/>
      <c r="AC494" t="s">
        <v>1377</v>
      </c>
    </row>
    <row r="495" spans="1:29" x14ac:dyDescent="0.25">
      <c r="A495" t="s">
        <v>414</v>
      </c>
      <c r="B495" t="s">
        <v>415</v>
      </c>
      <c r="C495" s="1">
        <v>44542.666666666664</v>
      </c>
      <c r="D495" t="s">
        <v>498</v>
      </c>
      <c r="E495" t="s">
        <v>1356</v>
      </c>
      <c r="F495">
        <v>16</v>
      </c>
      <c r="G495">
        <v>0</v>
      </c>
      <c r="H495">
        <v>88</v>
      </c>
      <c r="I495">
        <v>81</v>
      </c>
      <c r="J495">
        <v>21</v>
      </c>
      <c r="K495">
        <v>1.63</v>
      </c>
      <c r="L495">
        <v>75</v>
      </c>
      <c r="M495">
        <v>4.63</v>
      </c>
      <c r="N495">
        <v>3.19</v>
      </c>
      <c r="O495">
        <v>24.13</v>
      </c>
      <c r="P495">
        <v>8.25</v>
      </c>
      <c r="S495" t="s">
        <v>120</v>
      </c>
      <c r="U495" s="3" t="s">
        <v>55</v>
      </c>
      <c r="V495" s="3" t="s">
        <v>842</v>
      </c>
      <c r="W495" s="10">
        <v>38</v>
      </c>
      <c r="X495" s="10">
        <v>1</v>
      </c>
      <c r="Y495" s="10" t="s">
        <v>56</v>
      </c>
      <c r="Z495" s="10" t="s">
        <v>56</v>
      </c>
      <c r="AA495" s="15">
        <v>0</v>
      </c>
      <c r="AB495" s="7"/>
      <c r="AC495" t="s">
        <v>1574</v>
      </c>
    </row>
    <row r="496" spans="1:29" x14ac:dyDescent="0.25">
      <c r="A496" t="s">
        <v>320</v>
      </c>
      <c r="B496" t="s">
        <v>38</v>
      </c>
      <c r="C496" s="1">
        <v>44542.6875</v>
      </c>
      <c r="D496" t="s">
        <v>1335</v>
      </c>
      <c r="E496" t="s">
        <v>426</v>
      </c>
      <c r="F496">
        <v>13</v>
      </c>
      <c r="G496">
        <v>8</v>
      </c>
      <c r="H496">
        <v>83</v>
      </c>
      <c r="I496">
        <v>92</v>
      </c>
      <c r="J496">
        <v>22</v>
      </c>
      <c r="K496">
        <v>1.31</v>
      </c>
      <c r="L496">
        <v>77</v>
      </c>
      <c r="M496">
        <v>4.62</v>
      </c>
      <c r="N496">
        <v>2.85</v>
      </c>
      <c r="O496">
        <v>25.38</v>
      </c>
      <c r="P496">
        <v>8.69</v>
      </c>
      <c r="S496" t="s">
        <v>120</v>
      </c>
      <c r="U496" s="3" t="s">
        <v>550</v>
      </c>
      <c r="V496" s="3" t="s">
        <v>176</v>
      </c>
      <c r="W496" s="10">
        <v>5</v>
      </c>
      <c r="X496" s="10">
        <v>1</v>
      </c>
      <c r="Y496" s="10" t="s">
        <v>56</v>
      </c>
      <c r="Z496" s="10" t="s">
        <v>56</v>
      </c>
      <c r="AA496" s="15">
        <v>0</v>
      </c>
      <c r="AB496" s="7"/>
      <c r="AC496" t="s">
        <v>1574</v>
      </c>
    </row>
    <row r="497" spans="1:29" x14ac:dyDescent="0.25">
      <c r="A497" t="s">
        <v>26</v>
      </c>
      <c r="B497" t="s">
        <v>13</v>
      </c>
      <c r="C497" s="1">
        <v>44542.6875</v>
      </c>
      <c r="D497" t="s">
        <v>1050</v>
      </c>
      <c r="E497" t="s">
        <v>1142</v>
      </c>
      <c r="F497">
        <v>14</v>
      </c>
      <c r="G497">
        <v>7</v>
      </c>
      <c r="H497">
        <v>86</v>
      </c>
      <c r="I497">
        <v>86</v>
      </c>
      <c r="J497">
        <v>43</v>
      </c>
      <c r="K497">
        <v>1.57</v>
      </c>
      <c r="L497">
        <v>86</v>
      </c>
      <c r="M497">
        <v>3.93</v>
      </c>
      <c r="N497">
        <v>2.4300000000000002</v>
      </c>
      <c r="O497">
        <v>22.64</v>
      </c>
      <c r="P497">
        <v>7.36</v>
      </c>
      <c r="S497" t="s">
        <v>399</v>
      </c>
      <c r="U497" s="3" t="s">
        <v>60</v>
      </c>
      <c r="V497" s="3" t="s">
        <v>173</v>
      </c>
      <c r="W497" s="10">
        <v>41</v>
      </c>
      <c r="X497" s="10">
        <v>1</v>
      </c>
      <c r="Y497" s="10" t="s">
        <v>56</v>
      </c>
      <c r="Z497" s="10" t="s">
        <v>56</v>
      </c>
      <c r="AA497" s="15">
        <v>0</v>
      </c>
      <c r="AB497" s="7"/>
      <c r="AC497" t="s">
        <v>1377</v>
      </c>
    </row>
    <row r="498" spans="1:29" x14ac:dyDescent="0.25">
      <c r="A498" t="s">
        <v>264</v>
      </c>
      <c r="B498" t="s">
        <v>265</v>
      </c>
      <c r="C498" s="1">
        <v>44542.708333333336</v>
      </c>
      <c r="D498" t="s">
        <v>210</v>
      </c>
      <c r="E498" t="s">
        <v>670</v>
      </c>
      <c r="F498">
        <v>15</v>
      </c>
      <c r="G498">
        <v>0</v>
      </c>
      <c r="H498">
        <v>100</v>
      </c>
      <c r="I498">
        <v>87</v>
      </c>
      <c r="J498">
        <v>27</v>
      </c>
      <c r="K498">
        <v>1.4</v>
      </c>
      <c r="L498">
        <v>87</v>
      </c>
      <c r="M498">
        <v>4.13</v>
      </c>
      <c r="N498">
        <v>2.87</v>
      </c>
      <c r="O498">
        <v>27.27</v>
      </c>
      <c r="P498">
        <v>8.67</v>
      </c>
      <c r="S498" t="s">
        <v>399</v>
      </c>
      <c r="U498" s="3" t="s">
        <v>65</v>
      </c>
      <c r="V498" s="3" t="s">
        <v>58</v>
      </c>
      <c r="W498" s="10">
        <v>71</v>
      </c>
      <c r="X498" s="10">
        <v>0</v>
      </c>
      <c r="Y498" s="10" t="s">
        <v>56</v>
      </c>
      <c r="Z498" s="10" t="s">
        <v>56</v>
      </c>
      <c r="AA498" s="15">
        <v>0</v>
      </c>
      <c r="AB498" s="7"/>
      <c r="AC498" t="s">
        <v>1377</v>
      </c>
    </row>
    <row r="499" spans="1:29" x14ac:dyDescent="0.25">
      <c r="A499" t="s">
        <v>43</v>
      </c>
      <c r="B499" t="s">
        <v>44</v>
      </c>
      <c r="C499" s="1">
        <v>44542.729166666664</v>
      </c>
      <c r="D499" t="s">
        <v>485</v>
      </c>
      <c r="E499" t="s">
        <v>484</v>
      </c>
      <c r="F499">
        <v>17</v>
      </c>
      <c r="G499">
        <v>0</v>
      </c>
      <c r="H499">
        <v>88</v>
      </c>
      <c r="I499">
        <v>100</v>
      </c>
      <c r="J499">
        <v>26</v>
      </c>
      <c r="K499">
        <v>2.1800000000000002</v>
      </c>
      <c r="L499">
        <v>94</v>
      </c>
      <c r="M499">
        <v>5.41</v>
      </c>
      <c r="N499">
        <v>3.65</v>
      </c>
      <c r="O499">
        <v>24.88</v>
      </c>
      <c r="P499">
        <v>10.24</v>
      </c>
      <c r="S499" t="s">
        <v>153</v>
      </c>
      <c r="U499" s="3" t="s">
        <v>60</v>
      </c>
      <c r="V499" s="3" t="s">
        <v>60</v>
      </c>
      <c r="W499" s="10">
        <v>29</v>
      </c>
      <c r="X499" s="10">
        <v>0</v>
      </c>
      <c r="Y499" s="10" t="s">
        <v>56</v>
      </c>
      <c r="Z499" s="10" t="s">
        <v>56</v>
      </c>
      <c r="AA499" s="15">
        <v>0</v>
      </c>
      <c r="AB499" s="7"/>
      <c r="AC499" t="s">
        <v>1574</v>
      </c>
    </row>
    <row r="500" spans="1:29" x14ac:dyDescent="0.25">
      <c r="A500" t="s">
        <v>264</v>
      </c>
      <c r="B500" t="s">
        <v>265</v>
      </c>
      <c r="C500" s="1">
        <v>44542.822916666664</v>
      </c>
      <c r="D500" t="s">
        <v>511</v>
      </c>
      <c r="E500" t="s">
        <v>671</v>
      </c>
      <c r="F500">
        <v>14</v>
      </c>
      <c r="G500">
        <v>7</v>
      </c>
      <c r="H500">
        <v>100</v>
      </c>
      <c r="I500">
        <v>93</v>
      </c>
      <c r="J500">
        <v>25</v>
      </c>
      <c r="K500">
        <v>1.57</v>
      </c>
      <c r="L500">
        <v>86</v>
      </c>
      <c r="M500">
        <v>5.5</v>
      </c>
      <c r="N500">
        <v>3.29</v>
      </c>
      <c r="O500">
        <v>28.07</v>
      </c>
      <c r="P500">
        <v>9.7899999999999991</v>
      </c>
      <c r="S500" t="s">
        <v>153</v>
      </c>
      <c r="U500" s="3" t="s">
        <v>60</v>
      </c>
      <c r="V500" s="3" t="s">
        <v>406</v>
      </c>
      <c r="W500" s="10">
        <v>29</v>
      </c>
      <c r="X500" s="10">
        <v>1</v>
      </c>
      <c r="Y500" s="10" t="s">
        <v>56</v>
      </c>
      <c r="Z500" s="10" t="s">
        <v>56</v>
      </c>
      <c r="AA500" s="15">
        <v>0</v>
      </c>
      <c r="AB500" s="7"/>
      <c r="AC500" t="s">
        <v>1574</v>
      </c>
    </row>
    <row r="501" spans="1:29" x14ac:dyDescent="0.25">
      <c r="A501" t="s">
        <v>414</v>
      </c>
      <c r="B501" t="s">
        <v>415</v>
      </c>
      <c r="C501" s="1">
        <v>44543.729166666664</v>
      </c>
      <c r="D501" t="s">
        <v>1053</v>
      </c>
      <c r="E501" t="s">
        <v>755</v>
      </c>
      <c r="F501">
        <v>15</v>
      </c>
      <c r="G501">
        <v>7</v>
      </c>
      <c r="H501">
        <v>86</v>
      </c>
      <c r="I501">
        <v>80</v>
      </c>
      <c r="J501">
        <v>30</v>
      </c>
      <c r="K501">
        <v>1.53</v>
      </c>
      <c r="L501">
        <v>87</v>
      </c>
      <c r="M501">
        <v>5</v>
      </c>
      <c r="N501">
        <v>2.4700000000000002</v>
      </c>
      <c r="O501">
        <v>24.2</v>
      </c>
      <c r="P501">
        <v>8</v>
      </c>
      <c r="S501" t="s">
        <v>120</v>
      </c>
      <c r="U501" s="3" t="s">
        <v>55</v>
      </c>
      <c r="V501" s="3" t="s">
        <v>175</v>
      </c>
      <c r="W501" s="10">
        <v>8</v>
      </c>
      <c r="X501" s="10">
        <v>1</v>
      </c>
      <c r="Y501">
        <v>1.33</v>
      </c>
      <c r="Z501" s="15">
        <v>50</v>
      </c>
      <c r="AA501" s="13">
        <v>16.18</v>
      </c>
      <c r="AB501" s="7"/>
    </row>
    <row r="502" spans="1:29" x14ac:dyDescent="0.25">
      <c r="A502" t="s">
        <v>776</v>
      </c>
      <c r="B502" t="s">
        <v>777</v>
      </c>
      <c r="C502" s="1">
        <v>44544.583333333336</v>
      </c>
      <c r="D502" t="s">
        <v>1438</v>
      </c>
      <c r="E502" t="s">
        <v>1126</v>
      </c>
      <c r="F502">
        <v>18</v>
      </c>
      <c r="G502">
        <v>6</v>
      </c>
      <c r="H502">
        <v>89</v>
      </c>
      <c r="I502">
        <v>89</v>
      </c>
      <c r="J502">
        <v>23</v>
      </c>
      <c r="K502">
        <v>1.56</v>
      </c>
      <c r="L502">
        <v>89</v>
      </c>
      <c r="M502">
        <v>5.0599999999999996</v>
      </c>
      <c r="N502">
        <v>2.94</v>
      </c>
      <c r="O502">
        <v>18</v>
      </c>
      <c r="P502">
        <v>9.06</v>
      </c>
      <c r="S502" t="s">
        <v>153</v>
      </c>
      <c r="U502" s="3" t="s">
        <v>63</v>
      </c>
      <c r="V502" s="3" t="s">
        <v>181</v>
      </c>
      <c r="W502" s="10">
        <v>24</v>
      </c>
      <c r="X502" s="10">
        <v>1</v>
      </c>
      <c r="Y502">
        <v>1.33</v>
      </c>
      <c r="Z502" s="15">
        <v>50</v>
      </c>
      <c r="AA502" s="13">
        <v>16.170000000000002</v>
      </c>
      <c r="AB502" s="7"/>
    </row>
    <row r="503" spans="1:29" x14ac:dyDescent="0.25">
      <c r="A503" t="s">
        <v>320</v>
      </c>
      <c r="B503" t="s">
        <v>38</v>
      </c>
      <c r="C503" s="1">
        <v>44544.729166666664</v>
      </c>
      <c r="D503" t="s">
        <v>1088</v>
      </c>
      <c r="E503" t="s">
        <v>163</v>
      </c>
      <c r="F503">
        <v>15</v>
      </c>
      <c r="G503">
        <v>0</v>
      </c>
      <c r="H503">
        <v>88</v>
      </c>
      <c r="I503">
        <v>93</v>
      </c>
      <c r="J503">
        <v>15</v>
      </c>
      <c r="K503">
        <v>1.53</v>
      </c>
      <c r="L503">
        <v>73</v>
      </c>
      <c r="M503">
        <v>5.67</v>
      </c>
      <c r="N503">
        <v>4.07</v>
      </c>
      <c r="O503">
        <v>26.87</v>
      </c>
      <c r="P503">
        <v>10.93</v>
      </c>
      <c r="S503" t="s">
        <v>153</v>
      </c>
      <c r="U503" s="3" t="s">
        <v>58</v>
      </c>
      <c r="V503" s="3" t="s">
        <v>561</v>
      </c>
      <c r="W503" s="10">
        <v>40</v>
      </c>
      <c r="X503" s="10">
        <v>1</v>
      </c>
      <c r="Y503" s="10" t="s">
        <v>56</v>
      </c>
      <c r="Z503" s="10" t="s">
        <v>56</v>
      </c>
      <c r="AA503" s="15">
        <v>0</v>
      </c>
      <c r="AB503" s="7"/>
      <c r="AC503" t="s">
        <v>1574</v>
      </c>
    </row>
    <row r="504" spans="1:29" x14ac:dyDescent="0.25">
      <c r="A504" t="s">
        <v>320</v>
      </c>
      <c r="B504" t="s">
        <v>38</v>
      </c>
      <c r="C504" s="1">
        <v>44544.8125</v>
      </c>
      <c r="D504" t="s">
        <v>1059</v>
      </c>
      <c r="E504" t="s">
        <v>793</v>
      </c>
      <c r="F504">
        <v>16</v>
      </c>
      <c r="G504">
        <v>6</v>
      </c>
      <c r="H504">
        <v>88</v>
      </c>
      <c r="I504">
        <v>88</v>
      </c>
      <c r="J504">
        <v>18</v>
      </c>
      <c r="K504">
        <v>1.31</v>
      </c>
      <c r="L504">
        <v>75</v>
      </c>
      <c r="M504">
        <v>4.3099999999999996</v>
      </c>
      <c r="N504">
        <v>3.06</v>
      </c>
      <c r="O504">
        <v>24</v>
      </c>
      <c r="P504">
        <v>8.6300000000000008</v>
      </c>
      <c r="S504" t="s">
        <v>399</v>
      </c>
      <c r="U504" s="3" t="s">
        <v>66</v>
      </c>
      <c r="V504" s="3" t="s">
        <v>406</v>
      </c>
      <c r="W504" s="10">
        <v>19</v>
      </c>
      <c r="X504" s="10">
        <v>1</v>
      </c>
      <c r="Y504" s="10" t="s">
        <v>56</v>
      </c>
      <c r="Z504" s="10" t="s">
        <v>56</v>
      </c>
      <c r="AA504" s="15">
        <v>0</v>
      </c>
      <c r="AB504" s="7"/>
      <c r="AC504" t="s">
        <v>1377</v>
      </c>
    </row>
    <row r="505" spans="1:29" x14ac:dyDescent="0.25">
      <c r="A505" t="s">
        <v>505</v>
      </c>
      <c r="B505" t="s">
        <v>261</v>
      </c>
      <c r="C505" s="1">
        <v>44545.635416666664</v>
      </c>
      <c r="D505" t="s">
        <v>1418</v>
      </c>
      <c r="E505" t="s">
        <v>1556</v>
      </c>
      <c r="F505">
        <v>14</v>
      </c>
      <c r="G505">
        <v>0</v>
      </c>
      <c r="H505">
        <v>100</v>
      </c>
      <c r="I505">
        <v>86</v>
      </c>
      <c r="J505">
        <v>20</v>
      </c>
      <c r="K505">
        <v>1.29</v>
      </c>
      <c r="L505">
        <v>71</v>
      </c>
      <c r="M505">
        <v>5</v>
      </c>
      <c r="N505">
        <v>2.93</v>
      </c>
      <c r="O505">
        <v>18.71</v>
      </c>
      <c r="P505">
        <v>9.2100000000000009</v>
      </c>
      <c r="S505" t="s">
        <v>120</v>
      </c>
      <c r="U505" s="3" t="s">
        <v>58</v>
      </c>
      <c r="V505" s="3" t="s">
        <v>165</v>
      </c>
      <c r="W505" s="10">
        <v>31</v>
      </c>
      <c r="X505" s="10">
        <v>1</v>
      </c>
      <c r="Y505">
        <v>1.42</v>
      </c>
      <c r="Z505" s="15">
        <v>50</v>
      </c>
      <c r="AA505" s="13">
        <v>20.58</v>
      </c>
      <c r="AB505" s="7"/>
    </row>
    <row r="506" spans="1:29" x14ac:dyDescent="0.25">
      <c r="A506" t="s">
        <v>776</v>
      </c>
      <c r="B506" t="s">
        <v>777</v>
      </c>
      <c r="C506" s="1">
        <v>44545.666666666664</v>
      </c>
      <c r="D506" t="s">
        <v>883</v>
      </c>
      <c r="E506" t="s">
        <v>1740</v>
      </c>
      <c r="F506">
        <v>20</v>
      </c>
      <c r="G506">
        <v>10</v>
      </c>
      <c r="H506">
        <v>90</v>
      </c>
      <c r="I506">
        <v>80</v>
      </c>
      <c r="J506">
        <v>32</v>
      </c>
      <c r="K506">
        <v>1.65</v>
      </c>
      <c r="L506">
        <v>85</v>
      </c>
      <c r="M506">
        <v>5.35</v>
      </c>
      <c r="N506">
        <v>2.95</v>
      </c>
      <c r="O506">
        <v>18.75</v>
      </c>
      <c r="P506">
        <v>9.85</v>
      </c>
      <c r="S506" t="s">
        <v>153</v>
      </c>
      <c r="U506" s="3" t="s">
        <v>65</v>
      </c>
      <c r="V506" s="3" t="s">
        <v>66</v>
      </c>
      <c r="W506" s="10">
        <v>62</v>
      </c>
      <c r="X506" s="10">
        <v>1</v>
      </c>
      <c r="Y506" s="10" t="s">
        <v>56</v>
      </c>
      <c r="Z506" s="10" t="s">
        <v>56</v>
      </c>
      <c r="AA506" s="15">
        <v>0</v>
      </c>
      <c r="AB506" s="7"/>
      <c r="AC506" t="s">
        <v>1574</v>
      </c>
    </row>
    <row r="507" spans="1:29" x14ac:dyDescent="0.25">
      <c r="A507" t="s">
        <v>91</v>
      </c>
      <c r="B507" t="s">
        <v>92</v>
      </c>
      <c r="C507" s="1">
        <v>44545.708333333336</v>
      </c>
      <c r="D507" t="s">
        <v>459</v>
      </c>
      <c r="E507" t="s">
        <v>458</v>
      </c>
      <c r="F507">
        <v>16</v>
      </c>
      <c r="G507">
        <v>0</v>
      </c>
      <c r="H507">
        <v>100</v>
      </c>
      <c r="I507">
        <v>94</v>
      </c>
      <c r="J507">
        <v>25</v>
      </c>
      <c r="K507">
        <v>2</v>
      </c>
      <c r="L507">
        <v>88</v>
      </c>
      <c r="M507">
        <v>4.3099999999999996</v>
      </c>
      <c r="N507">
        <v>3.81</v>
      </c>
      <c r="O507">
        <v>22.5</v>
      </c>
      <c r="P507">
        <v>8.44</v>
      </c>
      <c r="S507" t="s">
        <v>399</v>
      </c>
      <c r="U507" s="3" t="s">
        <v>58</v>
      </c>
      <c r="V507" s="3" t="s">
        <v>63</v>
      </c>
      <c r="W507" s="10">
        <v>10</v>
      </c>
      <c r="X507" s="10">
        <v>1</v>
      </c>
      <c r="Y507" s="10" t="s">
        <v>56</v>
      </c>
      <c r="Z507" s="10" t="s">
        <v>56</v>
      </c>
      <c r="AA507" s="15">
        <v>0</v>
      </c>
      <c r="AB507" s="7"/>
      <c r="AC507" t="s">
        <v>1377</v>
      </c>
    </row>
    <row r="508" spans="1:29" x14ac:dyDescent="0.25">
      <c r="A508" t="s">
        <v>505</v>
      </c>
      <c r="B508" t="s">
        <v>261</v>
      </c>
      <c r="C508" s="1">
        <v>44545.729166666664</v>
      </c>
      <c r="D508" t="s">
        <v>1552</v>
      </c>
      <c r="E508" t="s">
        <v>1741</v>
      </c>
      <c r="F508">
        <v>12</v>
      </c>
      <c r="G508">
        <v>0</v>
      </c>
      <c r="H508">
        <v>83</v>
      </c>
      <c r="I508">
        <v>100</v>
      </c>
      <c r="J508">
        <v>17</v>
      </c>
      <c r="K508">
        <v>1.42</v>
      </c>
      <c r="L508">
        <v>92</v>
      </c>
      <c r="M508">
        <v>5.08</v>
      </c>
      <c r="N508">
        <v>3.17</v>
      </c>
      <c r="O508">
        <v>18.329999999999998</v>
      </c>
      <c r="P508">
        <v>9.08</v>
      </c>
      <c r="S508" t="s">
        <v>120</v>
      </c>
      <c r="U508" s="3" t="s">
        <v>58</v>
      </c>
      <c r="V508" s="3" t="s">
        <v>104</v>
      </c>
      <c r="W508" s="10">
        <v>50</v>
      </c>
      <c r="X508" s="10">
        <v>1</v>
      </c>
      <c r="Y508">
        <v>1.33</v>
      </c>
      <c r="Z508" s="15">
        <v>50</v>
      </c>
      <c r="AA508" s="13">
        <v>16.170000000000002</v>
      </c>
      <c r="AB508" s="7"/>
    </row>
    <row r="509" spans="1:29" x14ac:dyDescent="0.25">
      <c r="A509" t="s">
        <v>43</v>
      </c>
      <c r="B509" t="s">
        <v>44</v>
      </c>
      <c r="C509" s="1">
        <v>44545.739583333336</v>
      </c>
      <c r="D509" t="s">
        <v>45</v>
      </c>
      <c r="E509" t="s">
        <v>269</v>
      </c>
      <c r="F509">
        <v>18</v>
      </c>
      <c r="G509">
        <v>0</v>
      </c>
      <c r="H509">
        <v>89</v>
      </c>
      <c r="I509">
        <v>100</v>
      </c>
      <c r="J509">
        <v>29</v>
      </c>
      <c r="K509">
        <v>2.61</v>
      </c>
      <c r="L509">
        <v>89</v>
      </c>
      <c r="M509">
        <v>5.56</v>
      </c>
      <c r="N509">
        <v>3.94</v>
      </c>
      <c r="O509">
        <v>25.06</v>
      </c>
      <c r="P509">
        <v>9.11</v>
      </c>
      <c r="S509" t="s">
        <v>153</v>
      </c>
      <c r="U509" s="3" t="s">
        <v>63</v>
      </c>
      <c r="V509" s="3" t="s">
        <v>63</v>
      </c>
      <c r="W509" s="10">
        <v>19</v>
      </c>
      <c r="X509" s="10">
        <v>1</v>
      </c>
      <c r="Y509" s="10" t="s">
        <v>56</v>
      </c>
      <c r="Z509" s="10" t="s">
        <v>56</v>
      </c>
      <c r="AA509" s="15">
        <v>0</v>
      </c>
      <c r="AB509" s="7"/>
      <c r="AC509" t="s">
        <v>1574</v>
      </c>
    </row>
    <row r="510" spans="1:29" x14ac:dyDescent="0.25">
      <c r="A510" t="s">
        <v>218</v>
      </c>
      <c r="B510" t="s">
        <v>261</v>
      </c>
      <c r="C510" s="1">
        <v>44545.8125</v>
      </c>
      <c r="D510" t="s">
        <v>756</v>
      </c>
      <c r="E510" t="s">
        <v>433</v>
      </c>
      <c r="F510">
        <v>16</v>
      </c>
      <c r="G510">
        <v>6</v>
      </c>
      <c r="H510">
        <v>88</v>
      </c>
      <c r="I510">
        <v>88</v>
      </c>
      <c r="J510">
        <v>25</v>
      </c>
      <c r="K510">
        <v>2.19</v>
      </c>
      <c r="L510">
        <v>94</v>
      </c>
      <c r="M510">
        <v>6.31</v>
      </c>
      <c r="N510">
        <v>3.31</v>
      </c>
      <c r="O510">
        <v>31</v>
      </c>
      <c r="P510">
        <v>11.06</v>
      </c>
      <c r="S510" t="s">
        <v>153</v>
      </c>
      <c r="U510" s="3" t="s">
        <v>55</v>
      </c>
      <c r="V510" s="3" t="s">
        <v>55</v>
      </c>
      <c r="W510" s="10">
        <v>20</v>
      </c>
      <c r="X510" s="10">
        <v>1</v>
      </c>
      <c r="Y510" s="10" t="s">
        <v>56</v>
      </c>
      <c r="Z510" s="10" t="s">
        <v>56</v>
      </c>
      <c r="AA510" s="15">
        <v>0</v>
      </c>
      <c r="AB510" s="7"/>
      <c r="AC510" t="s">
        <v>1574</v>
      </c>
    </row>
    <row r="511" spans="1:29" x14ac:dyDescent="0.25">
      <c r="A511" t="s">
        <v>320</v>
      </c>
      <c r="B511" t="s">
        <v>38</v>
      </c>
      <c r="C511" s="1">
        <v>44545.8125</v>
      </c>
      <c r="D511" t="s">
        <v>426</v>
      </c>
      <c r="E511" t="s">
        <v>792</v>
      </c>
      <c r="F511">
        <v>15</v>
      </c>
      <c r="G511">
        <v>7</v>
      </c>
      <c r="H511">
        <v>86</v>
      </c>
      <c r="I511">
        <v>80</v>
      </c>
      <c r="J511">
        <v>25</v>
      </c>
      <c r="K511">
        <v>2.4</v>
      </c>
      <c r="L511">
        <v>87</v>
      </c>
      <c r="M511">
        <v>6.87</v>
      </c>
      <c r="N511">
        <v>4</v>
      </c>
      <c r="O511">
        <v>26.87</v>
      </c>
      <c r="P511">
        <v>11.47</v>
      </c>
      <c r="S511" t="s">
        <v>153</v>
      </c>
      <c r="U511" s="3" t="s">
        <v>60</v>
      </c>
      <c r="V511" s="3" t="s">
        <v>550</v>
      </c>
      <c r="W511" s="10">
        <v>37</v>
      </c>
      <c r="X511" s="10">
        <v>1</v>
      </c>
      <c r="Y511" s="10" t="s">
        <v>56</v>
      </c>
      <c r="Z511" s="10" t="s">
        <v>56</v>
      </c>
      <c r="AA511" s="15">
        <v>0</v>
      </c>
      <c r="AB511" s="7"/>
      <c r="AC511" t="s">
        <v>1574</v>
      </c>
    </row>
    <row r="512" spans="1:29" x14ac:dyDescent="0.25">
      <c r="A512" t="s">
        <v>320</v>
      </c>
      <c r="B512" t="s">
        <v>38</v>
      </c>
      <c r="C512" s="1">
        <v>44545.8125</v>
      </c>
      <c r="D512" t="s">
        <v>746</v>
      </c>
      <c r="E512" t="s">
        <v>345</v>
      </c>
      <c r="F512">
        <v>16</v>
      </c>
      <c r="G512">
        <v>0</v>
      </c>
      <c r="H512">
        <v>100</v>
      </c>
      <c r="I512">
        <v>100</v>
      </c>
      <c r="J512">
        <v>24</v>
      </c>
      <c r="K512">
        <v>2.75</v>
      </c>
      <c r="L512">
        <v>100</v>
      </c>
      <c r="M512">
        <v>6.38</v>
      </c>
      <c r="N512">
        <v>4.5</v>
      </c>
      <c r="O512">
        <v>25</v>
      </c>
      <c r="P512">
        <v>10.44</v>
      </c>
      <c r="S512" t="s">
        <v>153</v>
      </c>
      <c r="U512" s="3" t="s">
        <v>60</v>
      </c>
      <c r="V512" s="3" t="s">
        <v>53</v>
      </c>
      <c r="W512" s="10">
        <v>34</v>
      </c>
      <c r="X512" s="10">
        <v>1</v>
      </c>
      <c r="Y512" s="10" t="s">
        <v>56</v>
      </c>
      <c r="Z512" s="10" t="s">
        <v>56</v>
      </c>
      <c r="AA512" s="15">
        <v>0</v>
      </c>
      <c r="AB512" s="7"/>
      <c r="AC512" t="s">
        <v>1574</v>
      </c>
    </row>
    <row r="513" spans="1:29" x14ac:dyDescent="0.25">
      <c r="A513" t="s">
        <v>776</v>
      </c>
      <c r="B513" t="s">
        <v>777</v>
      </c>
      <c r="C513" s="1">
        <v>44546.628472222219</v>
      </c>
      <c r="D513" t="s">
        <v>1743</v>
      </c>
      <c r="E513" t="s">
        <v>1507</v>
      </c>
      <c r="F513">
        <v>20</v>
      </c>
      <c r="G513">
        <v>0</v>
      </c>
      <c r="H513">
        <v>100</v>
      </c>
      <c r="I513">
        <v>95</v>
      </c>
      <c r="J513">
        <v>23</v>
      </c>
      <c r="K513">
        <v>1.65</v>
      </c>
      <c r="L513">
        <v>90</v>
      </c>
      <c r="M513">
        <v>6.25</v>
      </c>
      <c r="N513">
        <v>3.55</v>
      </c>
      <c r="O513">
        <v>20.2</v>
      </c>
      <c r="P513">
        <v>11.15</v>
      </c>
      <c r="S513" t="s">
        <v>153</v>
      </c>
      <c r="U513" s="3" t="s">
        <v>550</v>
      </c>
      <c r="V513" s="3" t="s">
        <v>181</v>
      </c>
      <c r="W513" s="10">
        <v>7</v>
      </c>
      <c r="X513" s="10">
        <v>1</v>
      </c>
      <c r="Y513" s="10" t="s">
        <v>56</v>
      </c>
      <c r="Z513" s="10" t="s">
        <v>56</v>
      </c>
      <c r="AA513" s="15">
        <v>0</v>
      </c>
      <c r="AB513" s="7"/>
      <c r="AC513" t="s">
        <v>1574</v>
      </c>
    </row>
    <row r="514" spans="1:29" x14ac:dyDescent="0.25">
      <c r="A514" t="s">
        <v>43</v>
      </c>
      <c r="B514" t="s">
        <v>44</v>
      </c>
      <c r="C514" s="1">
        <v>44546.739583333336</v>
      </c>
      <c r="D514" t="s">
        <v>46</v>
      </c>
      <c r="E514" t="s">
        <v>268</v>
      </c>
      <c r="F514">
        <v>18</v>
      </c>
      <c r="G514">
        <v>0</v>
      </c>
      <c r="H514">
        <v>89</v>
      </c>
      <c r="I514">
        <v>83</v>
      </c>
      <c r="J514">
        <v>45</v>
      </c>
      <c r="K514">
        <v>2.11</v>
      </c>
      <c r="L514">
        <v>89</v>
      </c>
      <c r="M514">
        <v>5.94</v>
      </c>
      <c r="N514">
        <v>3.06</v>
      </c>
      <c r="O514">
        <v>26.44</v>
      </c>
      <c r="P514">
        <v>10.220000000000001</v>
      </c>
      <c r="S514" t="s">
        <v>153</v>
      </c>
      <c r="U514" s="3" t="s">
        <v>59</v>
      </c>
      <c r="V514" s="3" t="s">
        <v>842</v>
      </c>
      <c r="W514" s="10">
        <v>27</v>
      </c>
      <c r="X514" s="10">
        <v>1</v>
      </c>
      <c r="Y514">
        <v>1.33</v>
      </c>
      <c r="Z514" s="15">
        <v>75</v>
      </c>
      <c r="AA514" s="13">
        <v>24.76</v>
      </c>
      <c r="AB514" s="7"/>
    </row>
    <row r="515" spans="1:29" x14ac:dyDescent="0.25">
      <c r="A515" t="s">
        <v>26</v>
      </c>
      <c r="B515" t="s">
        <v>13</v>
      </c>
      <c r="C515" s="1">
        <v>44546.822916666664</v>
      </c>
      <c r="D515" t="s">
        <v>1076</v>
      </c>
      <c r="E515" t="s">
        <v>1142</v>
      </c>
      <c r="F515">
        <v>16</v>
      </c>
      <c r="G515">
        <v>0</v>
      </c>
      <c r="H515">
        <v>88</v>
      </c>
      <c r="I515">
        <v>88</v>
      </c>
      <c r="J515">
        <v>34</v>
      </c>
      <c r="K515">
        <v>1.88</v>
      </c>
      <c r="L515">
        <v>94</v>
      </c>
      <c r="M515">
        <v>4.5</v>
      </c>
      <c r="N515">
        <v>3.06</v>
      </c>
      <c r="O515">
        <v>25.69</v>
      </c>
      <c r="P515">
        <v>8.81</v>
      </c>
      <c r="S515" t="s">
        <v>399</v>
      </c>
      <c r="U515" s="3" t="s">
        <v>65</v>
      </c>
      <c r="V515" s="3" t="s">
        <v>55</v>
      </c>
      <c r="W515" s="10">
        <v>70</v>
      </c>
      <c r="X515" s="10">
        <v>1</v>
      </c>
      <c r="Y515" s="10" t="s">
        <v>56</v>
      </c>
      <c r="Z515" s="10" t="s">
        <v>56</v>
      </c>
      <c r="AA515" s="15">
        <v>0</v>
      </c>
      <c r="AB515" s="7"/>
      <c r="AC515" t="s">
        <v>1377</v>
      </c>
    </row>
    <row r="516" spans="1:29" x14ac:dyDescent="0.25">
      <c r="A516" t="s">
        <v>43</v>
      </c>
      <c r="B516" t="s">
        <v>44</v>
      </c>
      <c r="C516" s="1">
        <v>44546.833333333336</v>
      </c>
      <c r="D516" t="s">
        <v>484</v>
      </c>
      <c r="E516" t="s">
        <v>223</v>
      </c>
      <c r="F516">
        <v>17</v>
      </c>
      <c r="G516">
        <v>0</v>
      </c>
      <c r="H516">
        <v>88</v>
      </c>
      <c r="I516">
        <v>94</v>
      </c>
      <c r="J516">
        <v>29</v>
      </c>
      <c r="K516">
        <v>1.94</v>
      </c>
      <c r="L516">
        <v>100</v>
      </c>
      <c r="M516">
        <v>5.76</v>
      </c>
      <c r="N516">
        <v>3.47</v>
      </c>
      <c r="O516">
        <v>29.47</v>
      </c>
      <c r="P516">
        <v>10.59</v>
      </c>
      <c r="S516" t="s">
        <v>153</v>
      </c>
      <c r="U516" s="3" t="s">
        <v>550</v>
      </c>
      <c r="V516" s="3" t="s">
        <v>842</v>
      </c>
      <c r="W516" s="10">
        <v>27</v>
      </c>
      <c r="X516" s="10">
        <v>1</v>
      </c>
      <c r="Y516" s="10" t="s">
        <v>56</v>
      </c>
      <c r="Z516" s="10" t="s">
        <v>56</v>
      </c>
      <c r="AA516" s="15">
        <v>0</v>
      </c>
      <c r="AB516" s="7"/>
      <c r="AC516" t="s">
        <v>1574</v>
      </c>
    </row>
    <row r="517" spans="1:29" x14ac:dyDescent="0.25">
      <c r="A517" t="s">
        <v>26</v>
      </c>
      <c r="B517" t="s">
        <v>13</v>
      </c>
      <c r="C517" s="1">
        <v>44546.833333333336</v>
      </c>
      <c r="D517" t="s">
        <v>1146</v>
      </c>
      <c r="E517" t="s">
        <v>1410</v>
      </c>
      <c r="F517">
        <v>16</v>
      </c>
      <c r="G517">
        <v>0</v>
      </c>
      <c r="H517">
        <v>100</v>
      </c>
      <c r="I517">
        <v>94</v>
      </c>
      <c r="J517">
        <v>35</v>
      </c>
      <c r="K517">
        <v>1.75</v>
      </c>
      <c r="L517">
        <v>94</v>
      </c>
      <c r="M517">
        <v>4.88</v>
      </c>
      <c r="N517">
        <v>2.88</v>
      </c>
      <c r="O517">
        <v>25.88</v>
      </c>
      <c r="P517">
        <v>8.44</v>
      </c>
      <c r="S517" t="s">
        <v>153</v>
      </c>
      <c r="U517" s="3" t="s">
        <v>59</v>
      </c>
      <c r="V517" s="3" t="s">
        <v>173</v>
      </c>
      <c r="W517" s="10">
        <v>7</v>
      </c>
      <c r="X517" s="10">
        <v>1</v>
      </c>
      <c r="Y517" s="10" t="s">
        <v>56</v>
      </c>
      <c r="Z517" s="10" t="s">
        <v>56</v>
      </c>
      <c r="AA517" s="15">
        <v>0</v>
      </c>
      <c r="AB517" s="7"/>
      <c r="AC517" t="s">
        <v>1574</v>
      </c>
    </row>
    <row r="518" spans="1:29" x14ac:dyDescent="0.25">
      <c r="A518" t="s">
        <v>320</v>
      </c>
      <c r="B518" t="s">
        <v>321</v>
      </c>
      <c r="C518" s="1">
        <v>44547.729166666664</v>
      </c>
      <c r="D518" t="s">
        <v>862</v>
      </c>
      <c r="E518" t="s">
        <v>801</v>
      </c>
      <c r="F518">
        <v>17</v>
      </c>
      <c r="G518">
        <v>0</v>
      </c>
      <c r="H518">
        <v>88</v>
      </c>
      <c r="I518">
        <v>88</v>
      </c>
      <c r="J518">
        <v>36</v>
      </c>
      <c r="K518">
        <v>2.35</v>
      </c>
      <c r="L518">
        <v>94</v>
      </c>
      <c r="M518">
        <v>6.06</v>
      </c>
      <c r="N518">
        <v>3.29</v>
      </c>
      <c r="O518">
        <v>29.76</v>
      </c>
      <c r="P518">
        <v>10.94</v>
      </c>
      <c r="S518" t="s">
        <v>153</v>
      </c>
      <c r="U518" s="3" t="s">
        <v>58</v>
      </c>
      <c r="V518" s="3" t="s">
        <v>58</v>
      </c>
      <c r="W518" s="10">
        <v>7</v>
      </c>
      <c r="X518" s="10">
        <v>0</v>
      </c>
      <c r="Y518" s="10" t="s">
        <v>56</v>
      </c>
      <c r="Z518" s="10" t="s">
        <v>56</v>
      </c>
      <c r="AA518" s="15">
        <v>0</v>
      </c>
      <c r="AB518" s="7"/>
      <c r="AC518" t="s">
        <v>1574</v>
      </c>
    </row>
    <row r="519" spans="1:29" x14ac:dyDescent="0.25">
      <c r="A519" t="s">
        <v>264</v>
      </c>
      <c r="B519" t="s">
        <v>265</v>
      </c>
      <c r="C519" s="1">
        <v>44547.729166666664</v>
      </c>
      <c r="D519" t="s">
        <v>672</v>
      </c>
      <c r="E519" t="s">
        <v>327</v>
      </c>
      <c r="F519">
        <v>17</v>
      </c>
      <c r="G519">
        <v>6</v>
      </c>
      <c r="H519">
        <v>88</v>
      </c>
      <c r="I519">
        <v>82</v>
      </c>
      <c r="J519">
        <v>27</v>
      </c>
      <c r="K519">
        <v>2.2400000000000002</v>
      </c>
      <c r="L519">
        <v>94</v>
      </c>
      <c r="M519">
        <v>5.35</v>
      </c>
      <c r="N519">
        <v>3.59</v>
      </c>
      <c r="O519">
        <v>25.47</v>
      </c>
      <c r="P519">
        <v>9</v>
      </c>
      <c r="S519" t="s">
        <v>153</v>
      </c>
      <c r="U519" s="3" t="s">
        <v>60</v>
      </c>
      <c r="V519" s="3" t="s">
        <v>173</v>
      </c>
      <c r="W519" s="10">
        <v>37</v>
      </c>
      <c r="X519" s="10">
        <v>1</v>
      </c>
      <c r="Y519">
        <v>1.33</v>
      </c>
      <c r="Z519" s="15">
        <v>75</v>
      </c>
      <c r="AA519" s="13">
        <v>24.25</v>
      </c>
      <c r="AB519" s="7"/>
    </row>
    <row r="520" spans="1:29" x14ac:dyDescent="0.25">
      <c r="A520" t="s">
        <v>218</v>
      </c>
      <c r="B520" t="s">
        <v>219</v>
      </c>
      <c r="C520" s="1">
        <v>44547.8125</v>
      </c>
      <c r="D520" t="s">
        <v>1530</v>
      </c>
      <c r="E520" t="s">
        <v>1079</v>
      </c>
      <c r="F520">
        <v>16</v>
      </c>
      <c r="G520">
        <v>6</v>
      </c>
      <c r="H520">
        <v>100</v>
      </c>
      <c r="I520">
        <v>88</v>
      </c>
      <c r="J520">
        <v>26</v>
      </c>
      <c r="K520">
        <v>2</v>
      </c>
      <c r="L520">
        <v>94</v>
      </c>
      <c r="M520">
        <v>5.44</v>
      </c>
      <c r="N520">
        <v>3.19</v>
      </c>
      <c r="O520">
        <v>25.63</v>
      </c>
      <c r="P520">
        <v>8.8800000000000008</v>
      </c>
      <c r="S520" t="s">
        <v>153</v>
      </c>
      <c r="U520" s="3" t="s">
        <v>60</v>
      </c>
      <c r="V520" s="3" t="s">
        <v>66</v>
      </c>
      <c r="W520" s="10">
        <v>45</v>
      </c>
      <c r="X520" s="10">
        <v>1</v>
      </c>
      <c r="Y520">
        <v>1.33</v>
      </c>
      <c r="Z520" s="15">
        <v>75</v>
      </c>
      <c r="AA520" s="13">
        <v>24.25</v>
      </c>
      <c r="AB520" s="7"/>
    </row>
    <row r="521" spans="1:29" x14ac:dyDescent="0.25">
      <c r="A521" t="s">
        <v>320</v>
      </c>
      <c r="B521" t="s">
        <v>38</v>
      </c>
      <c r="C521" s="1">
        <v>44547.8125</v>
      </c>
      <c r="D521" t="s">
        <v>163</v>
      </c>
      <c r="E521" t="s">
        <v>748</v>
      </c>
      <c r="F521">
        <v>15</v>
      </c>
      <c r="G521">
        <v>0</v>
      </c>
      <c r="H521">
        <v>100</v>
      </c>
      <c r="I521">
        <v>93</v>
      </c>
      <c r="J521">
        <v>30</v>
      </c>
      <c r="K521">
        <v>2.2000000000000002</v>
      </c>
      <c r="L521">
        <v>100</v>
      </c>
      <c r="M521">
        <v>5.2</v>
      </c>
      <c r="N521">
        <v>3.4</v>
      </c>
      <c r="O521">
        <v>26.27</v>
      </c>
      <c r="P521">
        <v>9.33</v>
      </c>
      <c r="S521" t="s">
        <v>153</v>
      </c>
      <c r="U521" s="3" t="s">
        <v>60</v>
      </c>
      <c r="V521" s="3" t="s">
        <v>406</v>
      </c>
      <c r="W521" s="10">
        <v>7</v>
      </c>
      <c r="X521" s="10">
        <v>1</v>
      </c>
      <c r="Y521" s="10" t="s">
        <v>56</v>
      </c>
      <c r="Z521" s="10" t="s">
        <v>56</v>
      </c>
      <c r="AA521" s="15">
        <v>0</v>
      </c>
      <c r="AB521" s="7"/>
      <c r="AC521" t="s">
        <v>1574</v>
      </c>
    </row>
    <row r="522" spans="1:29" x14ac:dyDescent="0.25">
      <c r="A522" t="s">
        <v>218</v>
      </c>
      <c r="B522" t="s">
        <v>219</v>
      </c>
      <c r="C522" s="1">
        <v>44547.8125</v>
      </c>
      <c r="D522" t="s">
        <v>283</v>
      </c>
      <c r="E522" t="s">
        <v>786</v>
      </c>
      <c r="F522">
        <v>16</v>
      </c>
      <c r="G522">
        <v>6</v>
      </c>
      <c r="H522">
        <v>88</v>
      </c>
      <c r="I522">
        <v>88</v>
      </c>
      <c r="J522">
        <v>25</v>
      </c>
      <c r="K522">
        <v>1.81</v>
      </c>
      <c r="L522">
        <v>94</v>
      </c>
      <c r="M522">
        <v>5.81</v>
      </c>
      <c r="N522">
        <v>3.06</v>
      </c>
      <c r="O522">
        <v>26.19</v>
      </c>
      <c r="P522">
        <v>10.130000000000001</v>
      </c>
      <c r="S522" t="s">
        <v>153</v>
      </c>
      <c r="U522" s="3" t="s">
        <v>60</v>
      </c>
      <c r="V522" s="3" t="s">
        <v>550</v>
      </c>
      <c r="W522" s="10">
        <v>40</v>
      </c>
      <c r="X522" s="10">
        <v>1</v>
      </c>
      <c r="Y522" s="10" t="s">
        <v>56</v>
      </c>
      <c r="Z522" s="10" t="s">
        <v>56</v>
      </c>
      <c r="AA522" s="15">
        <v>0</v>
      </c>
      <c r="AB522" s="7"/>
      <c r="AC522" t="s">
        <v>1574</v>
      </c>
    </row>
    <row r="523" spans="1:29" x14ac:dyDescent="0.25">
      <c r="A523" t="s">
        <v>30</v>
      </c>
      <c r="B523" t="s">
        <v>252</v>
      </c>
      <c r="C523" s="1">
        <v>44547.8125</v>
      </c>
      <c r="D523" t="s">
        <v>285</v>
      </c>
      <c r="E523" t="s">
        <v>341</v>
      </c>
      <c r="F523">
        <v>18</v>
      </c>
      <c r="G523">
        <v>0</v>
      </c>
      <c r="H523">
        <v>100</v>
      </c>
      <c r="I523">
        <v>83</v>
      </c>
      <c r="J523">
        <v>34</v>
      </c>
      <c r="K523">
        <v>1.44</v>
      </c>
      <c r="L523">
        <v>78</v>
      </c>
      <c r="M523">
        <v>4.17</v>
      </c>
      <c r="N523">
        <v>2.72</v>
      </c>
      <c r="O523">
        <v>25.83</v>
      </c>
      <c r="P523">
        <v>9.33</v>
      </c>
      <c r="S523" t="s">
        <v>399</v>
      </c>
      <c r="U523" s="3" t="s">
        <v>60</v>
      </c>
      <c r="V523" s="3" t="s">
        <v>60</v>
      </c>
      <c r="W523" s="10">
        <v>4</v>
      </c>
      <c r="X523" s="10">
        <v>0</v>
      </c>
      <c r="Y523" s="10" t="s">
        <v>56</v>
      </c>
      <c r="Z523" s="10" t="s">
        <v>56</v>
      </c>
      <c r="AA523" s="15">
        <v>0</v>
      </c>
      <c r="AB523" s="7"/>
      <c r="AC523" t="s">
        <v>1695</v>
      </c>
    </row>
    <row r="524" spans="1:29" x14ac:dyDescent="0.25">
      <c r="A524" t="s">
        <v>414</v>
      </c>
      <c r="B524" t="s">
        <v>415</v>
      </c>
      <c r="C524" s="1">
        <v>44548.4375</v>
      </c>
      <c r="D524" t="s">
        <v>1054</v>
      </c>
      <c r="E524" t="s">
        <v>418</v>
      </c>
      <c r="F524">
        <v>15</v>
      </c>
      <c r="G524">
        <v>0</v>
      </c>
      <c r="H524">
        <v>88</v>
      </c>
      <c r="I524">
        <v>80</v>
      </c>
      <c r="J524">
        <v>32</v>
      </c>
      <c r="K524">
        <v>1.1299999999999999</v>
      </c>
      <c r="L524">
        <v>80</v>
      </c>
      <c r="M524">
        <v>4.87</v>
      </c>
      <c r="N524">
        <v>2.4700000000000002</v>
      </c>
      <c r="O524">
        <v>24.13</v>
      </c>
      <c r="P524">
        <v>8.8000000000000007</v>
      </c>
      <c r="S524" t="s">
        <v>120</v>
      </c>
      <c r="U524" s="3" t="s">
        <v>60</v>
      </c>
      <c r="V524" s="3" t="s">
        <v>549</v>
      </c>
      <c r="W524" s="10">
        <v>43</v>
      </c>
      <c r="X524" s="10">
        <v>1</v>
      </c>
      <c r="Y524">
        <v>1.41</v>
      </c>
      <c r="Z524" s="15">
        <v>50</v>
      </c>
      <c r="AA524" s="13">
        <v>20.09</v>
      </c>
      <c r="AB524" s="7"/>
    </row>
    <row r="525" spans="1:29" x14ac:dyDescent="0.25">
      <c r="A525" t="s">
        <v>776</v>
      </c>
      <c r="B525" t="s">
        <v>777</v>
      </c>
      <c r="C525" s="1">
        <v>44548.496527777781</v>
      </c>
      <c r="D525" t="s">
        <v>882</v>
      </c>
      <c r="E525" t="s">
        <v>1611</v>
      </c>
      <c r="F525">
        <v>20</v>
      </c>
      <c r="G525">
        <v>5</v>
      </c>
      <c r="H525">
        <v>90</v>
      </c>
      <c r="I525">
        <v>90</v>
      </c>
      <c r="J525">
        <v>26</v>
      </c>
      <c r="K525">
        <v>1.5</v>
      </c>
      <c r="L525">
        <v>80</v>
      </c>
      <c r="M525">
        <v>5.05</v>
      </c>
      <c r="N525">
        <v>3</v>
      </c>
      <c r="O525">
        <v>18.95</v>
      </c>
      <c r="P525">
        <v>9.65</v>
      </c>
      <c r="S525" t="s">
        <v>153</v>
      </c>
      <c r="U525" s="3" t="s">
        <v>65</v>
      </c>
      <c r="V525" s="3" t="s">
        <v>60</v>
      </c>
      <c r="W525" s="10">
        <v>67</v>
      </c>
      <c r="X525" s="10">
        <v>0</v>
      </c>
      <c r="Y525" s="10" t="s">
        <v>56</v>
      </c>
      <c r="Z525" s="10" t="s">
        <v>56</v>
      </c>
      <c r="AA525" s="15">
        <v>0</v>
      </c>
      <c r="AB525" s="7"/>
      <c r="AC525" t="s">
        <v>1574</v>
      </c>
    </row>
    <row r="526" spans="1:29" x14ac:dyDescent="0.25">
      <c r="A526" t="s">
        <v>91</v>
      </c>
      <c r="B526" t="s">
        <v>92</v>
      </c>
      <c r="C526" s="1">
        <v>44548.5</v>
      </c>
      <c r="D526" t="s">
        <v>309</v>
      </c>
      <c r="E526" t="s">
        <v>274</v>
      </c>
      <c r="F526">
        <v>19</v>
      </c>
      <c r="G526">
        <v>0</v>
      </c>
      <c r="H526">
        <v>89</v>
      </c>
      <c r="I526">
        <v>89</v>
      </c>
      <c r="J526">
        <v>32</v>
      </c>
      <c r="K526">
        <v>1.68</v>
      </c>
      <c r="L526">
        <v>74</v>
      </c>
      <c r="M526">
        <v>5.32</v>
      </c>
      <c r="N526">
        <v>3.05</v>
      </c>
      <c r="O526">
        <v>26.95</v>
      </c>
      <c r="P526">
        <v>10.16</v>
      </c>
      <c r="S526" t="s">
        <v>153</v>
      </c>
      <c r="U526" s="3" t="s">
        <v>55</v>
      </c>
      <c r="V526" s="3" t="s">
        <v>181</v>
      </c>
      <c r="W526" s="10">
        <v>12</v>
      </c>
      <c r="X526" s="10">
        <v>1</v>
      </c>
      <c r="Y526" s="10" t="s">
        <v>56</v>
      </c>
      <c r="Z526" s="10" t="s">
        <v>56</v>
      </c>
      <c r="AA526" s="15">
        <v>0</v>
      </c>
      <c r="AB526" s="7"/>
      <c r="AC526" t="s">
        <v>1574</v>
      </c>
    </row>
    <row r="527" spans="1:29" x14ac:dyDescent="0.25">
      <c r="A527" t="s">
        <v>414</v>
      </c>
      <c r="B527" t="s">
        <v>415</v>
      </c>
      <c r="C527" s="1">
        <v>44548.541666666664</v>
      </c>
      <c r="D527" t="s">
        <v>790</v>
      </c>
      <c r="E527" t="s">
        <v>1296</v>
      </c>
      <c r="F527">
        <v>15</v>
      </c>
      <c r="G527">
        <v>0</v>
      </c>
      <c r="H527">
        <v>100</v>
      </c>
      <c r="I527">
        <v>93</v>
      </c>
      <c r="J527">
        <v>29</v>
      </c>
      <c r="K527">
        <v>1.07</v>
      </c>
      <c r="L527">
        <v>80</v>
      </c>
      <c r="M527">
        <v>4.53</v>
      </c>
      <c r="N527">
        <v>2.67</v>
      </c>
      <c r="O527">
        <v>26.87</v>
      </c>
      <c r="P527">
        <v>9.07</v>
      </c>
      <c r="S527" t="s">
        <v>120</v>
      </c>
      <c r="U527" s="3" t="s">
        <v>66</v>
      </c>
      <c r="V527" s="3" t="s">
        <v>66</v>
      </c>
      <c r="W527" s="10">
        <v>24</v>
      </c>
      <c r="X527" s="10">
        <v>1</v>
      </c>
      <c r="Y527">
        <v>1.33</v>
      </c>
      <c r="Z527" s="15">
        <v>50</v>
      </c>
      <c r="AA527" s="13">
        <v>16.170000000000002</v>
      </c>
      <c r="AB527" s="7"/>
    </row>
    <row r="528" spans="1:29" x14ac:dyDescent="0.25">
      <c r="A528" t="s">
        <v>264</v>
      </c>
      <c r="B528" t="s">
        <v>265</v>
      </c>
      <c r="C528" s="1">
        <v>44548.583333333336</v>
      </c>
      <c r="D528" t="s">
        <v>774</v>
      </c>
      <c r="E528" t="s">
        <v>438</v>
      </c>
      <c r="F528">
        <v>16</v>
      </c>
      <c r="G528">
        <v>6</v>
      </c>
      <c r="H528">
        <v>88</v>
      </c>
      <c r="I528">
        <v>81</v>
      </c>
      <c r="J528">
        <v>27</v>
      </c>
      <c r="K528">
        <v>1.94</v>
      </c>
      <c r="L528">
        <v>75</v>
      </c>
      <c r="M528">
        <v>4.75</v>
      </c>
      <c r="N528">
        <v>3.38</v>
      </c>
      <c r="O528">
        <v>24.88</v>
      </c>
      <c r="P528">
        <v>8.8800000000000008</v>
      </c>
      <c r="S528" t="s">
        <v>153</v>
      </c>
      <c r="U528" s="3" t="s">
        <v>64</v>
      </c>
      <c r="V528" s="3" t="s">
        <v>122</v>
      </c>
      <c r="W528" s="10">
        <v>1</v>
      </c>
      <c r="X528" s="10">
        <v>1</v>
      </c>
      <c r="Y528" s="10" t="s">
        <v>56</v>
      </c>
      <c r="Z528" s="10" t="s">
        <v>56</v>
      </c>
      <c r="AA528" s="15">
        <v>0</v>
      </c>
      <c r="AB528" s="7"/>
      <c r="AC528" t="s">
        <v>1574</v>
      </c>
    </row>
    <row r="529" spans="1:29" x14ac:dyDescent="0.25">
      <c r="A529" t="s">
        <v>33</v>
      </c>
      <c r="B529" t="s">
        <v>34</v>
      </c>
      <c r="C529" s="1">
        <v>44548.583333333336</v>
      </c>
      <c r="D529" t="s">
        <v>305</v>
      </c>
      <c r="E529" t="s">
        <v>239</v>
      </c>
      <c r="F529">
        <v>16</v>
      </c>
      <c r="G529">
        <v>0</v>
      </c>
      <c r="H529">
        <v>100</v>
      </c>
      <c r="I529">
        <v>100</v>
      </c>
      <c r="J529">
        <v>23</v>
      </c>
      <c r="K529">
        <v>1.75</v>
      </c>
      <c r="L529">
        <v>88</v>
      </c>
      <c r="M529">
        <v>4.4400000000000004</v>
      </c>
      <c r="N529">
        <v>3.56</v>
      </c>
      <c r="O529">
        <v>20.25</v>
      </c>
      <c r="P529">
        <v>9.94</v>
      </c>
      <c r="S529" t="s">
        <v>120</v>
      </c>
      <c r="U529" s="3" t="s">
        <v>58</v>
      </c>
      <c r="V529" s="3" t="s">
        <v>64</v>
      </c>
      <c r="W529" s="10">
        <v>22</v>
      </c>
      <c r="X529" s="10">
        <v>1</v>
      </c>
      <c r="Y529" s="10" t="s">
        <v>56</v>
      </c>
      <c r="Z529" s="10" t="s">
        <v>56</v>
      </c>
      <c r="AA529" s="15">
        <v>0</v>
      </c>
      <c r="AB529" s="7"/>
      <c r="AC529" t="s">
        <v>1574</v>
      </c>
    </row>
    <row r="530" spans="1:29" x14ac:dyDescent="0.25">
      <c r="A530" t="s">
        <v>320</v>
      </c>
      <c r="B530" t="s">
        <v>38</v>
      </c>
      <c r="C530" s="1">
        <v>44548.604166666664</v>
      </c>
      <c r="D530" t="s">
        <v>1335</v>
      </c>
      <c r="E530" t="s">
        <v>1059</v>
      </c>
      <c r="F530">
        <v>14</v>
      </c>
      <c r="G530">
        <v>7</v>
      </c>
      <c r="H530">
        <v>86</v>
      </c>
      <c r="I530">
        <v>86</v>
      </c>
      <c r="J530">
        <v>26</v>
      </c>
      <c r="K530">
        <v>1.43</v>
      </c>
      <c r="L530">
        <v>86</v>
      </c>
      <c r="M530">
        <v>4.71</v>
      </c>
      <c r="N530">
        <v>2.64</v>
      </c>
      <c r="O530">
        <v>25.64</v>
      </c>
      <c r="P530">
        <v>8.7899999999999991</v>
      </c>
      <c r="S530" t="s">
        <v>120</v>
      </c>
      <c r="U530" s="3" t="s">
        <v>60</v>
      </c>
      <c r="V530" s="3" t="s">
        <v>60</v>
      </c>
      <c r="W530" s="10">
        <v>35</v>
      </c>
      <c r="X530" s="10">
        <v>0</v>
      </c>
      <c r="Y530">
        <v>1.34</v>
      </c>
      <c r="Z530" s="15">
        <v>50</v>
      </c>
      <c r="AA530" s="15">
        <v>-50</v>
      </c>
      <c r="AB530" s="7"/>
    </row>
    <row r="531" spans="1:29" x14ac:dyDescent="0.25">
      <c r="A531" t="s">
        <v>320</v>
      </c>
      <c r="B531" t="s">
        <v>38</v>
      </c>
      <c r="C531" s="1">
        <v>44548.604166666664</v>
      </c>
      <c r="D531" t="s">
        <v>344</v>
      </c>
      <c r="E531" t="s">
        <v>1089</v>
      </c>
      <c r="F531">
        <v>15</v>
      </c>
      <c r="G531">
        <v>0</v>
      </c>
      <c r="H531">
        <v>100</v>
      </c>
      <c r="I531">
        <v>80</v>
      </c>
      <c r="J531">
        <v>39</v>
      </c>
      <c r="K531">
        <v>2.13</v>
      </c>
      <c r="L531">
        <v>93</v>
      </c>
      <c r="M531">
        <v>5.27</v>
      </c>
      <c r="N531">
        <v>3.2</v>
      </c>
      <c r="O531">
        <v>27.27</v>
      </c>
      <c r="P531">
        <v>9.8699999999999992</v>
      </c>
      <c r="S531" t="s">
        <v>153</v>
      </c>
      <c r="U531" s="3" t="s">
        <v>65</v>
      </c>
      <c r="V531" s="3" t="s">
        <v>63</v>
      </c>
      <c r="W531" s="10">
        <v>57</v>
      </c>
      <c r="X531" s="10">
        <v>1</v>
      </c>
      <c r="Y531" s="10" t="s">
        <v>56</v>
      </c>
      <c r="Z531" s="10" t="s">
        <v>56</v>
      </c>
      <c r="AA531" s="15">
        <v>0</v>
      </c>
      <c r="AB531" s="7"/>
      <c r="AC531" t="s">
        <v>1574</v>
      </c>
    </row>
    <row r="532" spans="1:29" x14ac:dyDescent="0.25">
      <c r="A532" t="s">
        <v>320</v>
      </c>
      <c r="B532" t="s">
        <v>38</v>
      </c>
      <c r="C532" s="1">
        <v>44548.604166666664</v>
      </c>
      <c r="D532" t="s">
        <v>792</v>
      </c>
      <c r="E532" t="s">
        <v>1060</v>
      </c>
      <c r="F532">
        <v>15</v>
      </c>
      <c r="G532">
        <v>0</v>
      </c>
      <c r="H532">
        <v>86</v>
      </c>
      <c r="I532">
        <v>87</v>
      </c>
      <c r="J532">
        <v>26</v>
      </c>
      <c r="K532">
        <v>1.67</v>
      </c>
      <c r="L532">
        <v>87</v>
      </c>
      <c r="M532">
        <v>4.53</v>
      </c>
      <c r="N532">
        <v>3.27</v>
      </c>
      <c r="O532">
        <v>24.93</v>
      </c>
      <c r="P532">
        <v>8.8000000000000007</v>
      </c>
      <c r="S532" t="s">
        <v>120</v>
      </c>
      <c r="U532" s="3" t="s">
        <v>58</v>
      </c>
      <c r="V532" s="3" t="s">
        <v>55</v>
      </c>
      <c r="W532" s="10">
        <v>35</v>
      </c>
      <c r="X532" s="10">
        <v>1</v>
      </c>
      <c r="Y532" s="10" t="s">
        <v>56</v>
      </c>
      <c r="Z532" s="10" t="s">
        <v>56</v>
      </c>
      <c r="AA532" s="15">
        <v>0</v>
      </c>
      <c r="AB532" s="7"/>
      <c r="AC532" t="s">
        <v>1574</v>
      </c>
    </row>
    <row r="533" spans="1:29" x14ac:dyDescent="0.25">
      <c r="A533" t="s">
        <v>320</v>
      </c>
      <c r="B533" t="s">
        <v>38</v>
      </c>
      <c r="C533" s="1">
        <v>44548.604166666664</v>
      </c>
      <c r="D533" t="s">
        <v>1297</v>
      </c>
      <c r="E533" t="s">
        <v>1125</v>
      </c>
      <c r="F533">
        <v>14</v>
      </c>
      <c r="G533">
        <v>7</v>
      </c>
      <c r="H533">
        <v>86</v>
      </c>
      <c r="I533">
        <v>86</v>
      </c>
      <c r="J533">
        <v>30</v>
      </c>
      <c r="K533">
        <v>1.57</v>
      </c>
      <c r="L533">
        <v>93</v>
      </c>
      <c r="M533">
        <v>5.36</v>
      </c>
      <c r="N533">
        <v>2.71</v>
      </c>
      <c r="O533">
        <v>24.43</v>
      </c>
      <c r="P533">
        <v>8.93</v>
      </c>
      <c r="S533" t="s">
        <v>153</v>
      </c>
      <c r="U533" s="3" t="s">
        <v>58</v>
      </c>
      <c r="V533" s="3" t="s">
        <v>58</v>
      </c>
      <c r="W533" s="10">
        <v>16</v>
      </c>
      <c r="X533" s="10">
        <v>0</v>
      </c>
      <c r="Y533">
        <v>1.39</v>
      </c>
      <c r="Z533" s="15">
        <v>75</v>
      </c>
      <c r="AA533" s="15">
        <v>-75</v>
      </c>
      <c r="AB533" s="7"/>
    </row>
    <row r="534" spans="1:29" x14ac:dyDescent="0.25">
      <c r="A534" t="s">
        <v>414</v>
      </c>
      <c r="B534" t="s">
        <v>415</v>
      </c>
      <c r="C534" s="1">
        <v>44548.666666666664</v>
      </c>
      <c r="D534" t="s">
        <v>863</v>
      </c>
      <c r="E534" t="s">
        <v>419</v>
      </c>
      <c r="F534">
        <v>15</v>
      </c>
      <c r="G534">
        <v>0</v>
      </c>
      <c r="H534">
        <v>86</v>
      </c>
      <c r="I534">
        <v>87</v>
      </c>
      <c r="J534">
        <v>25</v>
      </c>
      <c r="K534">
        <v>2.0699999999999998</v>
      </c>
      <c r="L534">
        <v>93</v>
      </c>
      <c r="M534">
        <v>5.73</v>
      </c>
      <c r="N534">
        <v>3.33</v>
      </c>
      <c r="O534">
        <v>26.33</v>
      </c>
      <c r="P534">
        <v>9.4700000000000006</v>
      </c>
      <c r="S534" t="s">
        <v>153</v>
      </c>
      <c r="U534" s="3" t="s">
        <v>64</v>
      </c>
      <c r="V534" s="3" t="s">
        <v>549</v>
      </c>
      <c r="W534" s="10">
        <v>26</v>
      </c>
      <c r="X534" s="10">
        <v>1</v>
      </c>
      <c r="Y534">
        <v>1.33</v>
      </c>
      <c r="Z534" s="15">
        <v>75</v>
      </c>
      <c r="AA534" s="13">
        <v>24.25</v>
      </c>
      <c r="AB534" s="7"/>
    </row>
    <row r="535" spans="1:29" x14ac:dyDescent="0.25">
      <c r="A535" t="s">
        <v>91</v>
      </c>
      <c r="B535" t="s">
        <v>92</v>
      </c>
      <c r="C535" s="1">
        <v>44548.670138888891</v>
      </c>
      <c r="D535" t="s">
        <v>93</v>
      </c>
      <c r="E535" t="s">
        <v>459</v>
      </c>
      <c r="F535">
        <v>19</v>
      </c>
      <c r="G535">
        <v>5</v>
      </c>
      <c r="H535">
        <v>90</v>
      </c>
      <c r="I535">
        <v>89</v>
      </c>
      <c r="J535">
        <v>36</v>
      </c>
      <c r="K535">
        <v>1.95</v>
      </c>
      <c r="L535">
        <v>89</v>
      </c>
      <c r="M535">
        <v>4.58</v>
      </c>
      <c r="N535">
        <v>2.95</v>
      </c>
      <c r="O535">
        <v>24.32</v>
      </c>
      <c r="P535">
        <v>8.2100000000000009</v>
      </c>
      <c r="S535" t="s">
        <v>399</v>
      </c>
      <c r="U535" s="3" t="s">
        <v>65</v>
      </c>
      <c r="V535" s="3" t="s">
        <v>60</v>
      </c>
      <c r="W535" s="10">
        <v>82</v>
      </c>
      <c r="X535" s="10">
        <v>0</v>
      </c>
      <c r="Y535" s="10" t="s">
        <v>56</v>
      </c>
      <c r="Z535" s="10" t="s">
        <v>56</v>
      </c>
      <c r="AA535" s="15">
        <v>0</v>
      </c>
      <c r="AB535" s="7"/>
      <c r="AC535" t="s">
        <v>1799</v>
      </c>
    </row>
    <row r="536" spans="1:29" x14ac:dyDescent="0.25">
      <c r="A536" t="s">
        <v>30</v>
      </c>
      <c r="B536" t="s">
        <v>252</v>
      </c>
      <c r="C536" s="1">
        <v>44548.6875</v>
      </c>
      <c r="D536" t="s">
        <v>319</v>
      </c>
      <c r="E536" t="s">
        <v>455</v>
      </c>
      <c r="F536">
        <v>17</v>
      </c>
      <c r="G536">
        <v>6</v>
      </c>
      <c r="H536">
        <v>88</v>
      </c>
      <c r="I536">
        <v>82</v>
      </c>
      <c r="J536">
        <v>44</v>
      </c>
      <c r="K536">
        <v>1.82</v>
      </c>
      <c r="L536">
        <v>94</v>
      </c>
      <c r="M536">
        <v>4.29</v>
      </c>
      <c r="N536">
        <v>2.65</v>
      </c>
      <c r="O536">
        <v>22.76</v>
      </c>
      <c r="P536">
        <v>8.1199999999999992</v>
      </c>
      <c r="S536" t="s">
        <v>399</v>
      </c>
      <c r="U536" s="3" t="s">
        <v>58</v>
      </c>
      <c r="V536" s="3" t="s">
        <v>63</v>
      </c>
      <c r="W536" s="10">
        <v>45</v>
      </c>
      <c r="X536" s="10">
        <v>1</v>
      </c>
      <c r="Y536" s="10" t="s">
        <v>56</v>
      </c>
      <c r="Z536" s="10" t="s">
        <v>56</v>
      </c>
      <c r="AA536" s="15">
        <v>0</v>
      </c>
      <c r="AB536" s="7"/>
      <c r="AC536" t="s">
        <v>1799</v>
      </c>
    </row>
    <row r="537" spans="1:29" x14ac:dyDescent="0.25">
      <c r="A537" t="s">
        <v>218</v>
      </c>
      <c r="B537" t="s">
        <v>261</v>
      </c>
      <c r="C537" s="1">
        <v>44548.708333333336</v>
      </c>
      <c r="D537" t="s">
        <v>263</v>
      </c>
      <c r="E537" t="s">
        <v>451</v>
      </c>
      <c r="F537">
        <v>16</v>
      </c>
      <c r="G537">
        <v>0</v>
      </c>
      <c r="H537">
        <v>100</v>
      </c>
      <c r="I537">
        <v>81</v>
      </c>
      <c r="J537">
        <v>29</v>
      </c>
      <c r="K537">
        <v>2.06</v>
      </c>
      <c r="L537">
        <v>94</v>
      </c>
      <c r="M537">
        <v>5.25</v>
      </c>
      <c r="N537">
        <v>3.75</v>
      </c>
      <c r="O537">
        <v>30.56</v>
      </c>
      <c r="P537">
        <v>10.5</v>
      </c>
      <c r="S537" t="s">
        <v>153</v>
      </c>
      <c r="U537" s="3" t="s">
        <v>55</v>
      </c>
      <c r="V537" s="3" t="s">
        <v>173</v>
      </c>
      <c r="W537" s="10">
        <v>7</v>
      </c>
      <c r="X537" s="10">
        <v>1</v>
      </c>
      <c r="Y537" s="10" t="s">
        <v>56</v>
      </c>
      <c r="Z537" s="10" t="s">
        <v>56</v>
      </c>
      <c r="AA537" s="15">
        <v>0</v>
      </c>
      <c r="AB537" s="7"/>
      <c r="AC537" t="s">
        <v>1574</v>
      </c>
    </row>
    <row r="538" spans="1:29" x14ac:dyDescent="0.25">
      <c r="A538" t="s">
        <v>33</v>
      </c>
      <c r="B538" t="s">
        <v>34</v>
      </c>
      <c r="C538" s="1">
        <v>44548.708333333336</v>
      </c>
      <c r="D538" t="s">
        <v>469</v>
      </c>
      <c r="E538" t="s">
        <v>487</v>
      </c>
      <c r="F538">
        <v>17</v>
      </c>
      <c r="G538">
        <v>0</v>
      </c>
      <c r="H538">
        <v>100</v>
      </c>
      <c r="I538">
        <v>88</v>
      </c>
      <c r="J538">
        <v>30</v>
      </c>
      <c r="K538">
        <v>2</v>
      </c>
      <c r="L538">
        <v>94</v>
      </c>
      <c r="M538">
        <v>4.24</v>
      </c>
      <c r="N538">
        <v>3.35</v>
      </c>
      <c r="O538">
        <v>19.71</v>
      </c>
      <c r="P538">
        <v>8.24</v>
      </c>
      <c r="S538" t="s">
        <v>399</v>
      </c>
      <c r="U538" s="3" t="s">
        <v>65</v>
      </c>
      <c r="V538" s="3" t="s">
        <v>58</v>
      </c>
      <c r="W538" s="10">
        <v>75</v>
      </c>
      <c r="X538" s="10">
        <v>0</v>
      </c>
      <c r="Y538" s="10" t="s">
        <v>56</v>
      </c>
      <c r="Z538" s="10" t="s">
        <v>56</v>
      </c>
      <c r="AA538" s="15">
        <v>0</v>
      </c>
      <c r="AB538" s="7"/>
      <c r="AC538" t="s">
        <v>1799</v>
      </c>
    </row>
    <row r="539" spans="1:29" x14ac:dyDescent="0.25">
      <c r="A539" t="s">
        <v>43</v>
      </c>
      <c r="B539" t="s">
        <v>44</v>
      </c>
      <c r="C539" s="1">
        <v>44548.729166666664</v>
      </c>
      <c r="D539" t="s">
        <v>45</v>
      </c>
      <c r="E539" t="s">
        <v>1619</v>
      </c>
      <c r="F539">
        <v>19</v>
      </c>
      <c r="G539">
        <v>0</v>
      </c>
      <c r="H539">
        <v>80</v>
      </c>
      <c r="I539">
        <v>89</v>
      </c>
      <c r="J539">
        <v>29</v>
      </c>
      <c r="K539">
        <v>2.42</v>
      </c>
      <c r="L539">
        <v>79</v>
      </c>
      <c r="M539">
        <v>5.63</v>
      </c>
      <c r="N539">
        <v>3.68</v>
      </c>
      <c r="O539">
        <v>25.21</v>
      </c>
      <c r="P539">
        <v>9.6300000000000008</v>
      </c>
      <c r="S539" t="s">
        <v>153</v>
      </c>
      <c r="U539" s="3" t="s">
        <v>58</v>
      </c>
      <c r="V539" s="3" t="s">
        <v>175</v>
      </c>
      <c r="W539" s="10">
        <v>37</v>
      </c>
      <c r="X539" s="10">
        <v>1</v>
      </c>
      <c r="Y539" s="10" t="s">
        <v>56</v>
      </c>
      <c r="Z539" s="10" t="s">
        <v>56</v>
      </c>
      <c r="AA539" s="15">
        <v>0</v>
      </c>
      <c r="AB539" s="7"/>
      <c r="AC539" t="s">
        <v>1574</v>
      </c>
    </row>
    <row r="540" spans="1:29" x14ac:dyDescent="0.25">
      <c r="A540" t="s">
        <v>320</v>
      </c>
      <c r="B540" t="s">
        <v>38</v>
      </c>
      <c r="C540" s="1">
        <v>44548.729166666664</v>
      </c>
      <c r="D540" t="s">
        <v>793</v>
      </c>
      <c r="E540" t="s">
        <v>746</v>
      </c>
      <c r="F540">
        <v>14</v>
      </c>
      <c r="G540">
        <v>0</v>
      </c>
      <c r="H540">
        <v>100</v>
      </c>
      <c r="I540">
        <v>86</v>
      </c>
      <c r="J540">
        <v>33</v>
      </c>
      <c r="K540">
        <v>1.79</v>
      </c>
      <c r="L540">
        <v>86</v>
      </c>
      <c r="M540">
        <v>4.8600000000000003</v>
      </c>
      <c r="N540">
        <v>2.86</v>
      </c>
      <c r="O540">
        <v>25.36</v>
      </c>
      <c r="P540">
        <v>8.93</v>
      </c>
      <c r="S540" t="s">
        <v>153</v>
      </c>
      <c r="U540" s="3" t="s">
        <v>58</v>
      </c>
      <c r="V540" s="3" t="s">
        <v>175</v>
      </c>
      <c r="W540" s="10">
        <v>31</v>
      </c>
      <c r="X540" s="10">
        <v>1</v>
      </c>
      <c r="Y540">
        <v>1.33</v>
      </c>
      <c r="Z540" s="15">
        <v>75</v>
      </c>
      <c r="AA540" s="13">
        <v>24.25</v>
      </c>
      <c r="AB540" s="7"/>
    </row>
    <row r="541" spans="1:29" x14ac:dyDescent="0.25">
      <c r="A541" t="s">
        <v>330</v>
      </c>
      <c r="B541" t="s">
        <v>751</v>
      </c>
      <c r="C541" s="1">
        <v>44548.791666666664</v>
      </c>
      <c r="D541" t="s">
        <v>1671</v>
      </c>
      <c r="E541" t="s">
        <v>1080</v>
      </c>
      <c r="F541">
        <v>15</v>
      </c>
      <c r="G541">
        <v>7</v>
      </c>
      <c r="H541">
        <v>86</v>
      </c>
      <c r="I541">
        <v>93</v>
      </c>
      <c r="J541">
        <v>20</v>
      </c>
      <c r="K541">
        <v>1.87</v>
      </c>
      <c r="L541">
        <v>87</v>
      </c>
      <c r="M541">
        <v>4.93</v>
      </c>
      <c r="N541">
        <v>3.67</v>
      </c>
      <c r="O541">
        <v>24</v>
      </c>
      <c r="P541">
        <v>9.4</v>
      </c>
      <c r="S541" t="s">
        <v>153</v>
      </c>
      <c r="U541" s="3" t="s">
        <v>55</v>
      </c>
      <c r="V541" s="3" t="s">
        <v>61</v>
      </c>
      <c r="W541" s="10">
        <v>9</v>
      </c>
      <c r="X541" s="10">
        <v>1</v>
      </c>
      <c r="Y541" s="10" t="s">
        <v>56</v>
      </c>
      <c r="Z541" s="10" t="s">
        <v>56</v>
      </c>
      <c r="AA541" s="15">
        <v>0</v>
      </c>
      <c r="AB541" s="7"/>
      <c r="AC541" t="s">
        <v>1574</v>
      </c>
    </row>
    <row r="542" spans="1:29" x14ac:dyDescent="0.25">
      <c r="A542" t="s">
        <v>218</v>
      </c>
      <c r="B542" t="s">
        <v>261</v>
      </c>
      <c r="C542" s="1">
        <v>44548.8125</v>
      </c>
      <c r="D542" t="s">
        <v>450</v>
      </c>
      <c r="E542" t="s">
        <v>1620</v>
      </c>
      <c r="F542">
        <v>16</v>
      </c>
      <c r="G542">
        <v>0</v>
      </c>
      <c r="H542">
        <v>88</v>
      </c>
      <c r="I542">
        <v>94</v>
      </c>
      <c r="J542">
        <v>24</v>
      </c>
      <c r="K542">
        <v>1.88</v>
      </c>
      <c r="L542">
        <v>94</v>
      </c>
      <c r="M542">
        <v>6.25</v>
      </c>
      <c r="N542">
        <v>3.38</v>
      </c>
      <c r="O542">
        <v>27.5</v>
      </c>
      <c r="P542">
        <v>10.81</v>
      </c>
      <c r="S542" t="s">
        <v>153</v>
      </c>
      <c r="U542" s="3" t="s">
        <v>58</v>
      </c>
      <c r="V542" s="3" t="s">
        <v>63</v>
      </c>
      <c r="W542" s="10">
        <v>19</v>
      </c>
      <c r="X542" s="10">
        <v>1</v>
      </c>
      <c r="Y542">
        <v>1.33</v>
      </c>
      <c r="Z542" s="15">
        <v>75</v>
      </c>
      <c r="AA542" s="13">
        <v>24.25</v>
      </c>
      <c r="AB542" s="7"/>
    </row>
    <row r="543" spans="1:29" x14ac:dyDescent="0.25">
      <c r="A543" t="s">
        <v>320</v>
      </c>
      <c r="B543" t="s">
        <v>321</v>
      </c>
      <c r="C543" s="1">
        <v>44548.8125</v>
      </c>
      <c r="D543" t="s">
        <v>1616</v>
      </c>
      <c r="E543" t="s">
        <v>322</v>
      </c>
      <c r="F543">
        <v>17</v>
      </c>
      <c r="G543">
        <v>0</v>
      </c>
      <c r="H543">
        <v>100</v>
      </c>
      <c r="I543">
        <v>82</v>
      </c>
      <c r="J543">
        <v>35</v>
      </c>
      <c r="K543">
        <v>1.41</v>
      </c>
      <c r="L543">
        <v>94</v>
      </c>
      <c r="M543">
        <v>5.76</v>
      </c>
      <c r="N543">
        <v>2.71</v>
      </c>
      <c r="O543">
        <v>29.35</v>
      </c>
      <c r="P543">
        <v>10.35</v>
      </c>
      <c r="S543" t="s">
        <v>153</v>
      </c>
      <c r="U543" s="3" t="s">
        <v>60</v>
      </c>
      <c r="V543" s="3" t="s">
        <v>55</v>
      </c>
      <c r="W543" s="10">
        <v>2</v>
      </c>
      <c r="X543" s="10">
        <v>1</v>
      </c>
      <c r="Y543" s="10" t="s">
        <v>56</v>
      </c>
      <c r="Z543" s="10" t="s">
        <v>56</v>
      </c>
      <c r="AA543" s="15">
        <v>0</v>
      </c>
      <c r="AB543" s="7"/>
      <c r="AC543" t="s">
        <v>1574</v>
      </c>
    </row>
    <row r="544" spans="1:29" x14ac:dyDescent="0.25">
      <c r="A544" t="s">
        <v>264</v>
      </c>
      <c r="B544" t="s">
        <v>265</v>
      </c>
      <c r="C544" s="1">
        <v>44548.822916666664</v>
      </c>
      <c r="D544" t="s">
        <v>671</v>
      </c>
      <c r="E544" t="s">
        <v>692</v>
      </c>
      <c r="F544">
        <v>17</v>
      </c>
      <c r="G544">
        <v>0</v>
      </c>
      <c r="H544">
        <v>89</v>
      </c>
      <c r="I544">
        <v>88</v>
      </c>
      <c r="J544">
        <v>32</v>
      </c>
      <c r="K544">
        <v>2.06</v>
      </c>
      <c r="L544">
        <v>88</v>
      </c>
      <c r="M544">
        <v>5.24</v>
      </c>
      <c r="N544">
        <v>3.18</v>
      </c>
      <c r="O544">
        <v>26.59</v>
      </c>
      <c r="P544">
        <v>8.76</v>
      </c>
      <c r="S544" t="s">
        <v>153</v>
      </c>
      <c r="U544" s="3" t="s">
        <v>63</v>
      </c>
      <c r="V544" s="3" t="s">
        <v>165</v>
      </c>
      <c r="W544" s="10">
        <v>4</v>
      </c>
      <c r="X544" s="10">
        <v>1</v>
      </c>
      <c r="Y544">
        <v>1.36</v>
      </c>
      <c r="Z544" s="15">
        <v>75</v>
      </c>
      <c r="AA544" s="13">
        <v>26.46</v>
      </c>
      <c r="AB544" s="7"/>
    </row>
    <row r="545" spans="1:29" x14ac:dyDescent="0.25">
      <c r="A545" t="s">
        <v>22</v>
      </c>
      <c r="B545" t="s">
        <v>430</v>
      </c>
      <c r="C545" s="1">
        <v>44548.833333333336</v>
      </c>
      <c r="D545" t="s">
        <v>1299</v>
      </c>
      <c r="E545" t="s">
        <v>880</v>
      </c>
      <c r="F545">
        <v>15</v>
      </c>
      <c r="G545">
        <v>0</v>
      </c>
      <c r="H545">
        <v>100</v>
      </c>
      <c r="I545">
        <v>87</v>
      </c>
      <c r="J545">
        <v>22</v>
      </c>
      <c r="K545">
        <v>1.87</v>
      </c>
      <c r="L545">
        <v>80</v>
      </c>
      <c r="M545">
        <v>4.5999999999999996</v>
      </c>
      <c r="N545">
        <v>3.4</v>
      </c>
      <c r="O545">
        <v>22.67</v>
      </c>
      <c r="P545">
        <v>8</v>
      </c>
      <c r="S545" t="s">
        <v>399</v>
      </c>
      <c r="U545" s="3" t="s">
        <v>55</v>
      </c>
      <c r="V545" s="3" t="s">
        <v>59</v>
      </c>
      <c r="W545" s="10">
        <v>7</v>
      </c>
      <c r="X545" s="10">
        <v>1</v>
      </c>
      <c r="Y545" s="10" t="s">
        <v>56</v>
      </c>
      <c r="Z545" s="10" t="s">
        <v>56</v>
      </c>
      <c r="AA545" s="15">
        <v>0</v>
      </c>
      <c r="AB545" s="7"/>
      <c r="AC545" t="s">
        <v>1799</v>
      </c>
    </row>
    <row r="546" spans="1:29" x14ac:dyDescent="0.25">
      <c r="A546" t="s">
        <v>330</v>
      </c>
      <c r="B546" t="s">
        <v>751</v>
      </c>
      <c r="C546" s="1">
        <v>44549.46875</v>
      </c>
      <c r="D546" t="s">
        <v>1768</v>
      </c>
      <c r="E546" t="s">
        <v>1328</v>
      </c>
      <c r="F546">
        <v>15</v>
      </c>
      <c r="G546">
        <v>0</v>
      </c>
      <c r="H546">
        <v>100</v>
      </c>
      <c r="I546">
        <v>80</v>
      </c>
      <c r="J546">
        <v>33</v>
      </c>
      <c r="K546">
        <v>1.87</v>
      </c>
      <c r="L546">
        <v>93</v>
      </c>
      <c r="M546">
        <v>4.5999999999999996</v>
      </c>
      <c r="N546">
        <v>3.2</v>
      </c>
      <c r="O546">
        <v>26.73</v>
      </c>
      <c r="P546">
        <v>9.07</v>
      </c>
      <c r="S546" t="s">
        <v>120</v>
      </c>
      <c r="U546" s="3" t="s">
        <v>55</v>
      </c>
      <c r="V546" s="3" t="s">
        <v>64</v>
      </c>
      <c r="W546" s="10">
        <v>10</v>
      </c>
      <c r="X546" s="10">
        <v>1</v>
      </c>
      <c r="Y546" s="10" t="s">
        <v>56</v>
      </c>
      <c r="Z546" s="10" t="s">
        <v>56</v>
      </c>
      <c r="AA546" s="15">
        <v>0</v>
      </c>
      <c r="AB546" s="7"/>
      <c r="AC546" t="s">
        <v>1574</v>
      </c>
    </row>
    <row r="547" spans="1:29" x14ac:dyDescent="0.25">
      <c r="A547" t="s">
        <v>264</v>
      </c>
      <c r="B547" t="s">
        <v>265</v>
      </c>
      <c r="C547" s="1">
        <v>44549.479166666664</v>
      </c>
      <c r="D547" t="s">
        <v>673</v>
      </c>
      <c r="E547" t="s">
        <v>1144</v>
      </c>
      <c r="F547">
        <v>16</v>
      </c>
      <c r="G547">
        <v>0</v>
      </c>
      <c r="H547">
        <v>100</v>
      </c>
      <c r="I547">
        <v>100</v>
      </c>
      <c r="J547">
        <v>26</v>
      </c>
      <c r="K547">
        <v>1.94</v>
      </c>
      <c r="L547">
        <v>88</v>
      </c>
      <c r="M547">
        <v>4.75</v>
      </c>
      <c r="N547">
        <v>3.88</v>
      </c>
      <c r="O547">
        <v>26.38</v>
      </c>
      <c r="P547">
        <v>9.75</v>
      </c>
      <c r="S547" t="s">
        <v>153</v>
      </c>
      <c r="U547" s="3" t="s">
        <v>63</v>
      </c>
      <c r="V547" s="3" t="s">
        <v>550</v>
      </c>
      <c r="W547" s="10">
        <v>32</v>
      </c>
      <c r="X547" s="10">
        <v>1</v>
      </c>
      <c r="Y547" s="10" t="s">
        <v>56</v>
      </c>
      <c r="Z547" s="10" t="s">
        <v>56</v>
      </c>
      <c r="AA547" s="15">
        <v>0</v>
      </c>
      <c r="AB547" s="7"/>
      <c r="AC547" t="s">
        <v>1574</v>
      </c>
    </row>
    <row r="548" spans="1:29" x14ac:dyDescent="0.25">
      <c r="A548" t="s">
        <v>43</v>
      </c>
      <c r="B548" t="s">
        <v>44</v>
      </c>
      <c r="C548" s="1">
        <v>44549.520833333336</v>
      </c>
      <c r="D548" t="s">
        <v>445</v>
      </c>
      <c r="E548" t="s">
        <v>916</v>
      </c>
      <c r="F548">
        <v>18</v>
      </c>
      <c r="G548">
        <v>0</v>
      </c>
      <c r="H548">
        <v>100</v>
      </c>
      <c r="I548">
        <v>89</v>
      </c>
      <c r="J548">
        <v>31</v>
      </c>
      <c r="K548">
        <v>1.5</v>
      </c>
      <c r="L548">
        <v>72</v>
      </c>
      <c r="M548">
        <v>4.67</v>
      </c>
      <c r="N548">
        <v>3.11</v>
      </c>
      <c r="O548">
        <v>26.22</v>
      </c>
      <c r="P548">
        <v>8.44</v>
      </c>
      <c r="S548" t="s">
        <v>120</v>
      </c>
      <c r="U548" s="3" t="s">
        <v>60</v>
      </c>
      <c r="V548" s="3" t="s">
        <v>550</v>
      </c>
      <c r="W548" s="10">
        <v>9</v>
      </c>
      <c r="X548" s="10">
        <v>1</v>
      </c>
      <c r="Y548" s="10" t="s">
        <v>56</v>
      </c>
      <c r="Z548" s="10" t="s">
        <v>56</v>
      </c>
      <c r="AA548" s="15">
        <v>0</v>
      </c>
      <c r="AB548" s="7"/>
      <c r="AC548" t="s">
        <v>1574</v>
      </c>
    </row>
    <row r="549" spans="1:29" x14ac:dyDescent="0.25">
      <c r="A549" t="s">
        <v>320</v>
      </c>
      <c r="B549" t="s">
        <v>321</v>
      </c>
      <c r="C549" s="1">
        <v>44549.520833333336</v>
      </c>
      <c r="D549" t="s">
        <v>1615</v>
      </c>
      <c r="E549" t="s">
        <v>444</v>
      </c>
      <c r="F549">
        <v>18</v>
      </c>
      <c r="G549">
        <v>6</v>
      </c>
      <c r="H549">
        <v>89</v>
      </c>
      <c r="I549">
        <v>89</v>
      </c>
      <c r="J549">
        <v>28</v>
      </c>
      <c r="K549">
        <v>1.61</v>
      </c>
      <c r="L549">
        <v>83</v>
      </c>
      <c r="M549">
        <v>5.83</v>
      </c>
      <c r="N549">
        <v>3.11</v>
      </c>
      <c r="O549">
        <v>26.83</v>
      </c>
      <c r="P549">
        <v>10.17</v>
      </c>
      <c r="S549" t="s">
        <v>153</v>
      </c>
      <c r="U549" s="3" t="s">
        <v>59</v>
      </c>
      <c r="V549" s="3" t="s">
        <v>550</v>
      </c>
      <c r="W549" s="10">
        <v>6</v>
      </c>
      <c r="X549" s="10">
        <v>1</v>
      </c>
      <c r="Y549" s="10" t="s">
        <v>56</v>
      </c>
      <c r="Z549" s="10" t="s">
        <v>56</v>
      </c>
      <c r="AA549" s="15">
        <v>0</v>
      </c>
      <c r="AB549" s="7"/>
      <c r="AC549" t="s">
        <v>1574</v>
      </c>
    </row>
    <row r="550" spans="1:29" x14ac:dyDescent="0.25">
      <c r="A550" t="s">
        <v>320</v>
      </c>
      <c r="B550" t="s">
        <v>321</v>
      </c>
      <c r="C550" s="1">
        <v>44549.520833333336</v>
      </c>
      <c r="D550" t="s">
        <v>446</v>
      </c>
      <c r="E550" t="s">
        <v>766</v>
      </c>
      <c r="F550">
        <v>18</v>
      </c>
      <c r="G550">
        <v>0</v>
      </c>
      <c r="H550">
        <v>100</v>
      </c>
      <c r="I550">
        <v>94</v>
      </c>
      <c r="J550">
        <v>25</v>
      </c>
      <c r="K550">
        <v>2.33</v>
      </c>
      <c r="L550">
        <v>89</v>
      </c>
      <c r="M550">
        <v>6.5</v>
      </c>
      <c r="N550">
        <v>3.94</v>
      </c>
      <c r="O550">
        <v>30.11</v>
      </c>
      <c r="P550">
        <v>11</v>
      </c>
      <c r="S550" t="s">
        <v>153</v>
      </c>
      <c r="U550" s="3" t="s">
        <v>65</v>
      </c>
      <c r="V550" s="3" t="s">
        <v>63</v>
      </c>
      <c r="W550" s="10">
        <v>70</v>
      </c>
      <c r="X550" s="10">
        <v>1</v>
      </c>
      <c r="Y550">
        <v>1.33</v>
      </c>
      <c r="Z550" s="15">
        <v>75</v>
      </c>
      <c r="AA550" s="13">
        <v>24.25</v>
      </c>
      <c r="AB550" s="7"/>
    </row>
    <row r="551" spans="1:29" x14ac:dyDescent="0.25">
      <c r="A551" t="s">
        <v>414</v>
      </c>
      <c r="B551" t="s">
        <v>415</v>
      </c>
      <c r="C551" s="1">
        <v>44549.541666666664</v>
      </c>
      <c r="D551" t="s">
        <v>1356</v>
      </c>
      <c r="E551" t="s">
        <v>1053</v>
      </c>
      <c r="F551">
        <v>15</v>
      </c>
      <c r="G551">
        <v>0</v>
      </c>
      <c r="H551">
        <v>100</v>
      </c>
      <c r="I551">
        <v>100</v>
      </c>
      <c r="J551">
        <v>27</v>
      </c>
      <c r="K551">
        <v>1.27</v>
      </c>
      <c r="L551">
        <v>87</v>
      </c>
      <c r="M551">
        <v>4.33</v>
      </c>
      <c r="N551">
        <v>2.73</v>
      </c>
      <c r="O551">
        <v>24.6</v>
      </c>
      <c r="P551">
        <v>7.93</v>
      </c>
      <c r="S551" t="s">
        <v>120</v>
      </c>
      <c r="U551" s="3" t="s">
        <v>65</v>
      </c>
      <c r="V551" s="3" t="s">
        <v>65</v>
      </c>
      <c r="W551" s="3" t="s">
        <v>56</v>
      </c>
      <c r="X551" s="10">
        <v>0</v>
      </c>
      <c r="Y551">
        <v>1.36</v>
      </c>
      <c r="Z551" s="15">
        <v>75</v>
      </c>
      <c r="AA551" s="15">
        <v>-75</v>
      </c>
      <c r="AB551" s="7"/>
    </row>
    <row r="552" spans="1:29" x14ac:dyDescent="0.25">
      <c r="A552" t="s">
        <v>22</v>
      </c>
      <c r="B552" t="s">
        <v>430</v>
      </c>
      <c r="C552" s="1">
        <v>44549.541666666664</v>
      </c>
      <c r="D552" t="s">
        <v>1355</v>
      </c>
      <c r="E552" t="s">
        <v>1160</v>
      </c>
      <c r="F552">
        <v>15</v>
      </c>
      <c r="G552">
        <v>0</v>
      </c>
      <c r="H552">
        <v>100</v>
      </c>
      <c r="I552">
        <v>80</v>
      </c>
      <c r="J552">
        <v>37</v>
      </c>
      <c r="K552">
        <v>1.8</v>
      </c>
      <c r="L552">
        <v>93</v>
      </c>
      <c r="M552">
        <v>5.07</v>
      </c>
      <c r="N552">
        <v>3</v>
      </c>
      <c r="O552">
        <v>25.67</v>
      </c>
      <c r="P552">
        <v>8.6</v>
      </c>
      <c r="S552" t="s">
        <v>153</v>
      </c>
      <c r="U552" s="3" t="s">
        <v>55</v>
      </c>
      <c r="V552" s="3" t="s">
        <v>61</v>
      </c>
      <c r="W552" s="10">
        <v>20</v>
      </c>
      <c r="X552" s="10">
        <v>1</v>
      </c>
      <c r="Y552">
        <v>1.46</v>
      </c>
      <c r="Z552" s="15">
        <v>75</v>
      </c>
      <c r="AA552" s="13">
        <v>33.81</v>
      </c>
      <c r="AB552" s="7"/>
    </row>
    <row r="553" spans="1:29" x14ac:dyDescent="0.25">
      <c r="A553" t="s">
        <v>218</v>
      </c>
      <c r="B553" t="s">
        <v>261</v>
      </c>
      <c r="C553" s="1">
        <v>44549.552083333336</v>
      </c>
      <c r="D553" t="s">
        <v>434</v>
      </c>
      <c r="E553" t="s">
        <v>756</v>
      </c>
      <c r="F553">
        <v>16</v>
      </c>
      <c r="G553">
        <v>0</v>
      </c>
      <c r="H553">
        <v>88</v>
      </c>
      <c r="I553">
        <v>88</v>
      </c>
      <c r="J553">
        <v>31</v>
      </c>
      <c r="K553">
        <v>1.69</v>
      </c>
      <c r="L553">
        <v>75</v>
      </c>
      <c r="M553">
        <v>5.19</v>
      </c>
      <c r="N553">
        <v>3.13</v>
      </c>
      <c r="O553">
        <v>27.13</v>
      </c>
      <c r="P553">
        <v>10.31</v>
      </c>
      <c r="S553" t="s">
        <v>153</v>
      </c>
      <c r="U553" s="3" t="s">
        <v>104</v>
      </c>
      <c r="V553" s="3" t="s">
        <v>561</v>
      </c>
      <c r="W553" s="10">
        <v>7</v>
      </c>
      <c r="X553" s="10">
        <v>1</v>
      </c>
      <c r="Y553">
        <v>1.35</v>
      </c>
      <c r="Z553" s="15">
        <v>75</v>
      </c>
      <c r="AA553" s="13">
        <v>25.72</v>
      </c>
      <c r="AB553" s="7"/>
    </row>
    <row r="554" spans="1:29" x14ac:dyDescent="0.25">
      <c r="A554" t="s">
        <v>330</v>
      </c>
      <c r="B554" t="s">
        <v>751</v>
      </c>
      <c r="C554" s="1">
        <v>44549.5625</v>
      </c>
      <c r="D554" t="s">
        <v>874</v>
      </c>
      <c r="E554" t="s">
        <v>1149</v>
      </c>
      <c r="F554">
        <v>15</v>
      </c>
      <c r="G554">
        <v>7</v>
      </c>
      <c r="H554">
        <v>100</v>
      </c>
      <c r="I554">
        <v>80</v>
      </c>
      <c r="J554">
        <v>29</v>
      </c>
      <c r="K554">
        <v>1.6</v>
      </c>
      <c r="L554">
        <v>80</v>
      </c>
      <c r="M554">
        <v>6.27</v>
      </c>
      <c r="N554">
        <v>3.2</v>
      </c>
      <c r="O554">
        <v>27.53</v>
      </c>
      <c r="P554">
        <v>11</v>
      </c>
      <c r="S554" t="s">
        <v>153</v>
      </c>
      <c r="U554" s="3" t="s">
        <v>58</v>
      </c>
      <c r="V554" s="3" t="s">
        <v>63</v>
      </c>
      <c r="W554" s="10">
        <v>44</v>
      </c>
      <c r="X554" s="10">
        <v>1</v>
      </c>
      <c r="Y554">
        <v>1.33</v>
      </c>
      <c r="Z554" s="15">
        <v>75</v>
      </c>
      <c r="AA554" s="13">
        <v>24.25</v>
      </c>
      <c r="AB554" s="7"/>
    </row>
    <row r="555" spans="1:29" x14ac:dyDescent="0.25">
      <c r="A555" t="s">
        <v>30</v>
      </c>
      <c r="B555" t="s">
        <v>252</v>
      </c>
      <c r="C555" s="1">
        <v>44549.583333333336</v>
      </c>
      <c r="D555" t="s">
        <v>284</v>
      </c>
      <c r="E555" t="s">
        <v>342</v>
      </c>
      <c r="F555">
        <v>17</v>
      </c>
      <c r="G555">
        <v>6</v>
      </c>
      <c r="H555">
        <v>89</v>
      </c>
      <c r="I555">
        <v>82</v>
      </c>
      <c r="J555">
        <v>30</v>
      </c>
      <c r="K555">
        <v>1.53</v>
      </c>
      <c r="L555">
        <v>76</v>
      </c>
      <c r="M555">
        <v>3.94</v>
      </c>
      <c r="N555">
        <v>2.71</v>
      </c>
      <c r="O555">
        <v>23.06</v>
      </c>
      <c r="P555">
        <v>7.88</v>
      </c>
      <c r="S555" t="s">
        <v>399</v>
      </c>
      <c r="U555" s="3" t="s">
        <v>55</v>
      </c>
      <c r="V555" s="3" t="s">
        <v>59</v>
      </c>
      <c r="W555" s="10">
        <v>36</v>
      </c>
      <c r="X555" s="10">
        <v>1</v>
      </c>
      <c r="Y555" s="10" t="s">
        <v>56</v>
      </c>
      <c r="Z555" s="10" t="s">
        <v>56</v>
      </c>
      <c r="AA555" s="15">
        <v>0</v>
      </c>
      <c r="AB555" s="7"/>
      <c r="AC555" t="s">
        <v>1799</v>
      </c>
    </row>
    <row r="556" spans="1:29" x14ac:dyDescent="0.25">
      <c r="A556" t="s">
        <v>776</v>
      </c>
      <c r="B556" t="s">
        <v>777</v>
      </c>
      <c r="C556" s="1">
        <v>44549.583333333336</v>
      </c>
      <c r="D556" t="s">
        <v>1508</v>
      </c>
      <c r="E556" t="s">
        <v>1739</v>
      </c>
      <c r="F556">
        <v>20</v>
      </c>
      <c r="G556">
        <v>10</v>
      </c>
      <c r="H556">
        <v>80</v>
      </c>
      <c r="I556">
        <v>85</v>
      </c>
      <c r="J556">
        <v>31</v>
      </c>
      <c r="K556">
        <v>1.4</v>
      </c>
      <c r="L556">
        <v>80</v>
      </c>
      <c r="M556">
        <v>5.35</v>
      </c>
      <c r="N556">
        <v>2.5499999999999998</v>
      </c>
      <c r="O556">
        <v>18.5</v>
      </c>
      <c r="P556">
        <v>9.35</v>
      </c>
      <c r="S556" t="s">
        <v>153</v>
      </c>
      <c r="U556" s="3" t="s">
        <v>55</v>
      </c>
      <c r="V556" s="3" t="s">
        <v>176</v>
      </c>
      <c r="W556" s="10">
        <v>4</v>
      </c>
      <c r="X556" s="10">
        <v>1</v>
      </c>
      <c r="Y556">
        <v>1.33</v>
      </c>
      <c r="Z556" s="13">
        <v>50.59</v>
      </c>
      <c r="AA556" s="13">
        <v>16.36</v>
      </c>
      <c r="AB556" s="7"/>
      <c r="AC556" t="s">
        <v>1802</v>
      </c>
    </row>
    <row r="557" spans="1:29" x14ac:dyDescent="0.25">
      <c r="A557" t="s">
        <v>320</v>
      </c>
      <c r="B557" t="s">
        <v>38</v>
      </c>
      <c r="C557" s="1">
        <v>44549.604166666664</v>
      </c>
      <c r="D557" t="s">
        <v>747</v>
      </c>
      <c r="E557" t="s">
        <v>426</v>
      </c>
      <c r="F557">
        <v>15</v>
      </c>
      <c r="G557">
        <v>0</v>
      </c>
      <c r="H557">
        <v>86</v>
      </c>
      <c r="I557">
        <v>100</v>
      </c>
      <c r="J557">
        <v>17</v>
      </c>
      <c r="K557">
        <v>1.33</v>
      </c>
      <c r="L557">
        <v>80</v>
      </c>
      <c r="M557">
        <v>4.7300000000000004</v>
      </c>
      <c r="N557">
        <v>3.4</v>
      </c>
      <c r="O557">
        <v>26.13</v>
      </c>
      <c r="P557">
        <v>9.6</v>
      </c>
      <c r="S557" t="s">
        <v>120</v>
      </c>
      <c r="U557" s="3" t="s">
        <v>55</v>
      </c>
      <c r="V557" s="3" t="s">
        <v>59</v>
      </c>
      <c r="W557" s="10">
        <v>33</v>
      </c>
      <c r="X557" s="10">
        <v>1</v>
      </c>
      <c r="Y557">
        <v>1.33</v>
      </c>
      <c r="Z557" s="15">
        <v>75</v>
      </c>
      <c r="AA557" s="13">
        <v>24.25</v>
      </c>
      <c r="AB557" s="7"/>
    </row>
    <row r="558" spans="1:29" x14ac:dyDescent="0.25">
      <c r="A558" t="s">
        <v>43</v>
      </c>
      <c r="B558" t="s">
        <v>44</v>
      </c>
      <c r="C558" s="1">
        <v>44549.625</v>
      </c>
      <c r="D558" t="s">
        <v>268</v>
      </c>
      <c r="E558" t="s">
        <v>223</v>
      </c>
      <c r="F558">
        <v>19</v>
      </c>
      <c r="G558">
        <v>0</v>
      </c>
      <c r="H558">
        <v>89</v>
      </c>
      <c r="I558">
        <v>89</v>
      </c>
      <c r="J558">
        <v>23</v>
      </c>
      <c r="K558">
        <v>1.58</v>
      </c>
      <c r="L558">
        <v>84</v>
      </c>
      <c r="M558">
        <v>4.68</v>
      </c>
      <c r="N558">
        <v>3.37</v>
      </c>
      <c r="S558" s="3" t="s">
        <v>56</v>
      </c>
      <c r="T558" s="3"/>
      <c r="U558" s="3" t="s">
        <v>104</v>
      </c>
      <c r="V558" s="3" t="s">
        <v>165</v>
      </c>
      <c r="W558" s="10">
        <v>8</v>
      </c>
      <c r="X558" s="10">
        <v>1</v>
      </c>
      <c r="Y558" s="10" t="s">
        <v>56</v>
      </c>
      <c r="Z558" s="10" t="s">
        <v>56</v>
      </c>
      <c r="AA558" s="15">
        <v>0</v>
      </c>
      <c r="AB558" s="7"/>
      <c r="AC558" t="s">
        <v>1801</v>
      </c>
    </row>
    <row r="559" spans="1:29" x14ac:dyDescent="0.25">
      <c r="A559" t="s">
        <v>264</v>
      </c>
      <c r="B559" t="s">
        <v>334</v>
      </c>
      <c r="C559" s="1">
        <v>44549.635416666664</v>
      </c>
      <c r="D559" t="s">
        <v>1771</v>
      </c>
      <c r="E559" t="s">
        <v>665</v>
      </c>
      <c r="F559">
        <v>16</v>
      </c>
      <c r="G559">
        <v>0</v>
      </c>
      <c r="H559">
        <v>88</v>
      </c>
      <c r="I559">
        <v>88</v>
      </c>
      <c r="J559">
        <v>23</v>
      </c>
      <c r="K559">
        <v>1.31</v>
      </c>
      <c r="L559">
        <v>75</v>
      </c>
      <c r="M559">
        <v>4.75</v>
      </c>
      <c r="N559">
        <v>2.75</v>
      </c>
      <c r="O559">
        <v>27.06</v>
      </c>
      <c r="P559">
        <v>9</v>
      </c>
      <c r="S559" t="s">
        <v>120</v>
      </c>
      <c r="U559" s="3" t="s">
        <v>60</v>
      </c>
      <c r="V559" s="3" t="s">
        <v>55</v>
      </c>
      <c r="W559" s="10">
        <v>31</v>
      </c>
      <c r="X559" s="10">
        <v>1</v>
      </c>
      <c r="Y559">
        <v>1.37</v>
      </c>
      <c r="Z559" s="15">
        <v>75</v>
      </c>
      <c r="AA559" s="13">
        <v>27.19</v>
      </c>
      <c r="AB559" s="7"/>
    </row>
    <row r="560" spans="1:29" x14ac:dyDescent="0.25">
      <c r="A560" t="s">
        <v>218</v>
      </c>
      <c r="B560" t="s">
        <v>261</v>
      </c>
      <c r="C560" s="1">
        <v>44549.645833333336</v>
      </c>
      <c r="D560" t="s">
        <v>433</v>
      </c>
      <c r="E560" t="s">
        <v>262</v>
      </c>
      <c r="F560">
        <v>16</v>
      </c>
      <c r="G560">
        <v>6</v>
      </c>
      <c r="H560">
        <v>88</v>
      </c>
      <c r="I560">
        <v>88</v>
      </c>
      <c r="J560">
        <v>27</v>
      </c>
      <c r="K560">
        <v>1.81</v>
      </c>
      <c r="L560">
        <v>88</v>
      </c>
      <c r="M560">
        <v>5.63</v>
      </c>
      <c r="N560">
        <v>3.13</v>
      </c>
      <c r="O560">
        <v>29.88</v>
      </c>
      <c r="P560">
        <v>10.19</v>
      </c>
      <c r="S560" t="s">
        <v>153</v>
      </c>
      <c r="U560" s="3" t="s">
        <v>60</v>
      </c>
      <c r="V560" s="3" t="s">
        <v>550</v>
      </c>
      <c r="W560" s="10">
        <v>45</v>
      </c>
      <c r="X560" s="10">
        <v>1</v>
      </c>
      <c r="Y560" s="10" t="s">
        <v>56</v>
      </c>
      <c r="Z560" s="10" t="s">
        <v>56</v>
      </c>
      <c r="AA560" s="15">
        <v>0</v>
      </c>
      <c r="AB560" s="7"/>
      <c r="AC560" t="s">
        <v>1574</v>
      </c>
    </row>
    <row r="561" spans="1:29" x14ac:dyDescent="0.25">
      <c r="A561" t="s">
        <v>414</v>
      </c>
      <c r="B561" t="s">
        <v>415</v>
      </c>
      <c r="C561" s="1">
        <v>44549.666666666664</v>
      </c>
      <c r="D561" t="s">
        <v>755</v>
      </c>
      <c r="E561" t="s">
        <v>498</v>
      </c>
      <c r="F561">
        <v>14</v>
      </c>
      <c r="G561">
        <v>7</v>
      </c>
      <c r="H561">
        <v>100</v>
      </c>
      <c r="I561">
        <v>86</v>
      </c>
      <c r="J561">
        <v>32</v>
      </c>
      <c r="K561">
        <v>1.86</v>
      </c>
      <c r="L561">
        <v>79</v>
      </c>
      <c r="M561">
        <v>5.43</v>
      </c>
      <c r="N561">
        <v>2.79</v>
      </c>
      <c r="O561">
        <v>23.5</v>
      </c>
      <c r="P561">
        <v>8.64</v>
      </c>
      <c r="S561" t="s">
        <v>153</v>
      </c>
      <c r="U561" s="3" t="s">
        <v>59</v>
      </c>
      <c r="V561" s="3" t="s">
        <v>550</v>
      </c>
      <c r="W561" s="10">
        <v>14</v>
      </c>
      <c r="X561" s="10">
        <v>1</v>
      </c>
      <c r="Y561">
        <v>1.33</v>
      </c>
      <c r="Z561" s="15">
        <v>75</v>
      </c>
      <c r="AA561" s="13">
        <v>24.26</v>
      </c>
      <c r="AB561" s="7"/>
    </row>
    <row r="562" spans="1:29" x14ac:dyDescent="0.25">
      <c r="A562" t="s">
        <v>320</v>
      </c>
      <c r="B562" t="s">
        <v>38</v>
      </c>
      <c r="C562" s="1">
        <v>44549.6875</v>
      </c>
      <c r="D562" t="s">
        <v>425</v>
      </c>
      <c r="E562" t="s">
        <v>1088</v>
      </c>
      <c r="F562">
        <v>15</v>
      </c>
      <c r="G562">
        <v>7</v>
      </c>
      <c r="H562">
        <v>88</v>
      </c>
      <c r="I562">
        <v>93</v>
      </c>
      <c r="J562">
        <v>37</v>
      </c>
      <c r="K562">
        <v>2.13</v>
      </c>
      <c r="L562">
        <v>87</v>
      </c>
      <c r="M562">
        <v>6.13</v>
      </c>
      <c r="N562">
        <v>3.07</v>
      </c>
      <c r="O562">
        <v>29.2</v>
      </c>
      <c r="P562">
        <v>10.199999999999999</v>
      </c>
      <c r="S562" t="s">
        <v>153</v>
      </c>
      <c r="U562" s="3" t="s">
        <v>65</v>
      </c>
      <c r="V562" s="3" t="s">
        <v>60</v>
      </c>
      <c r="W562" s="10">
        <v>88</v>
      </c>
      <c r="X562" s="10">
        <v>0</v>
      </c>
      <c r="Y562">
        <v>1.33</v>
      </c>
      <c r="Z562" s="15">
        <v>75</v>
      </c>
      <c r="AA562" s="15">
        <v>-75</v>
      </c>
      <c r="AB562" s="7"/>
      <c r="AC562" t="s">
        <v>1803</v>
      </c>
    </row>
    <row r="563" spans="1:29" x14ac:dyDescent="0.25">
      <c r="A563" t="s">
        <v>264</v>
      </c>
      <c r="B563" t="s">
        <v>265</v>
      </c>
      <c r="C563" s="1">
        <v>44549.708333333336</v>
      </c>
      <c r="D563" t="s">
        <v>326</v>
      </c>
      <c r="E563" t="s">
        <v>693</v>
      </c>
      <c r="F563">
        <v>17</v>
      </c>
      <c r="G563">
        <v>0</v>
      </c>
      <c r="H563">
        <v>89</v>
      </c>
      <c r="I563">
        <v>88</v>
      </c>
      <c r="J563">
        <v>27</v>
      </c>
      <c r="K563">
        <v>2.12</v>
      </c>
      <c r="L563">
        <v>94</v>
      </c>
      <c r="M563">
        <v>4.9400000000000004</v>
      </c>
      <c r="N563">
        <v>3.47</v>
      </c>
      <c r="O563">
        <v>24.59</v>
      </c>
      <c r="P563">
        <v>8.41</v>
      </c>
      <c r="S563" t="s">
        <v>153</v>
      </c>
      <c r="U563" s="3" t="s">
        <v>60</v>
      </c>
      <c r="V563" s="3" t="s">
        <v>60</v>
      </c>
      <c r="W563" s="10">
        <v>26</v>
      </c>
      <c r="X563" s="10">
        <v>0</v>
      </c>
      <c r="Y563">
        <v>1.34</v>
      </c>
      <c r="Z563" s="15">
        <v>75</v>
      </c>
      <c r="AA563" s="15">
        <v>-75</v>
      </c>
      <c r="AB563" s="7"/>
      <c r="AC563" t="s">
        <v>1804</v>
      </c>
    </row>
    <row r="564" spans="1:29" x14ac:dyDescent="0.25">
      <c r="A564" t="s">
        <v>414</v>
      </c>
      <c r="B564" t="s">
        <v>415</v>
      </c>
      <c r="C564" s="1">
        <v>44551.583333333336</v>
      </c>
      <c r="D564" t="s">
        <v>416</v>
      </c>
      <c r="E564" t="s">
        <v>1054</v>
      </c>
      <c r="F564">
        <v>17</v>
      </c>
      <c r="G564">
        <v>6</v>
      </c>
      <c r="H564">
        <v>100</v>
      </c>
      <c r="I564">
        <v>82</v>
      </c>
      <c r="J564">
        <v>37</v>
      </c>
      <c r="K564">
        <v>1.65</v>
      </c>
      <c r="L564">
        <v>94</v>
      </c>
      <c r="M564">
        <v>4.9400000000000004</v>
      </c>
      <c r="N564">
        <v>2.5299999999999998</v>
      </c>
      <c r="O564">
        <v>22.94</v>
      </c>
      <c r="P564">
        <v>7.35</v>
      </c>
      <c r="S564" t="s">
        <v>153</v>
      </c>
      <c r="U564" s="3" t="s">
        <v>60</v>
      </c>
      <c r="V564" s="3" t="s">
        <v>55</v>
      </c>
      <c r="W564" s="10">
        <v>38</v>
      </c>
      <c r="X564" s="10">
        <v>1</v>
      </c>
      <c r="Y564">
        <v>1.33</v>
      </c>
      <c r="Z564" s="15">
        <v>75</v>
      </c>
      <c r="AA564" s="13">
        <v>24.25</v>
      </c>
      <c r="AB564" s="7"/>
    </row>
    <row r="565" spans="1:29" x14ac:dyDescent="0.25">
      <c r="A565" t="s">
        <v>330</v>
      </c>
      <c r="B565" t="s">
        <v>751</v>
      </c>
      <c r="C565" s="1">
        <v>44551.833333333336</v>
      </c>
      <c r="D565" t="s">
        <v>1671</v>
      </c>
      <c r="E565" t="s">
        <v>1797</v>
      </c>
      <c r="F565">
        <v>17</v>
      </c>
      <c r="G565">
        <v>0</v>
      </c>
      <c r="H565">
        <v>88</v>
      </c>
      <c r="I565">
        <v>94</v>
      </c>
      <c r="J565">
        <v>19</v>
      </c>
      <c r="K565">
        <v>1.76</v>
      </c>
      <c r="L565">
        <v>94</v>
      </c>
      <c r="M565">
        <v>5.18</v>
      </c>
      <c r="N565">
        <v>3.88</v>
      </c>
      <c r="O565">
        <v>23.18</v>
      </c>
      <c r="P565">
        <v>10.18</v>
      </c>
      <c r="S565" t="s">
        <v>153</v>
      </c>
      <c r="U565" s="3" t="s">
        <v>65</v>
      </c>
      <c r="V565" s="3" t="s">
        <v>60</v>
      </c>
      <c r="W565" s="10">
        <v>68</v>
      </c>
      <c r="X565" s="10">
        <v>0</v>
      </c>
      <c r="Y565" s="10" t="s">
        <v>56</v>
      </c>
      <c r="Z565" s="10" t="s">
        <v>56</v>
      </c>
      <c r="AA565" s="15">
        <v>0</v>
      </c>
      <c r="AB565" s="7"/>
      <c r="AC565" t="s">
        <v>1829</v>
      </c>
    </row>
    <row r="566" spans="1:29" x14ac:dyDescent="0.25">
      <c r="A566" t="s">
        <v>264</v>
      </c>
      <c r="B566" t="s">
        <v>265</v>
      </c>
      <c r="C566" s="1">
        <v>44552.645833333336</v>
      </c>
      <c r="D566" t="s">
        <v>876</v>
      </c>
      <c r="E566" t="s">
        <v>672</v>
      </c>
      <c r="F566">
        <v>17</v>
      </c>
      <c r="G566">
        <v>0</v>
      </c>
      <c r="H566">
        <v>88</v>
      </c>
      <c r="I566">
        <v>94</v>
      </c>
      <c r="J566">
        <v>24</v>
      </c>
      <c r="K566">
        <v>1.59</v>
      </c>
      <c r="L566">
        <v>88</v>
      </c>
      <c r="M566">
        <v>4.24</v>
      </c>
      <c r="N566">
        <v>3.29</v>
      </c>
      <c r="O566">
        <v>25</v>
      </c>
      <c r="P566">
        <v>9.1199999999999992</v>
      </c>
      <c r="S566" t="s">
        <v>399</v>
      </c>
      <c r="U566" s="3" t="s">
        <v>55</v>
      </c>
      <c r="V566" s="3" t="s">
        <v>549</v>
      </c>
      <c r="W566" s="10">
        <v>3</v>
      </c>
      <c r="X566" s="10">
        <v>1</v>
      </c>
      <c r="Y566" s="10" t="s">
        <v>56</v>
      </c>
      <c r="Z566" s="10" t="s">
        <v>56</v>
      </c>
      <c r="AA566" s="15">
        <v>0</v>
      </c>
      <c r="AB566" s="7"/>
      <c r="AC566" t="s">
        <v>1799</v>
      </c>
    </row>
    <row r="567" spans="1:29" x14ac:dyDescent="0.25">
      <c r="A567" t="s">
        <v>22</v>
      </c>
      <c r="B567" t="s">
        <v>430</v>
      </c>
      <c r="C567" s="1">
        <v>44552.75</v>
      </c>
      <c r="D567" t="s">
        <v>1355</v>
      </c>
      <c r="E567" t="s">
        <v>880</v>
      </c>
      <c r="F567">
        <v>17</v>
      </c>
      <c r="G567">
        <v>0</v>
      </c>
      <c r="H567">
        <v>100</v>
      </c>
      <c r="I567">
        <v>88</v>
      </c>
      <c r="J567">
        <v>25</v>
      </c>
      <c r="K567">
        <v>2.06</v>
      </c>
      <c r="L567">
        <v>88</v>
      </c>
      <c r="M567">
        <v>4.47</v>
      </c>
      <c r="N567">
        <v>3.29</v>
      </c>
      <c r="O567">
        <v>23.18</v>
      </c>
      <c r="P567">
        <v>7.76</v>
      </c>
      <c r="S567" t="s">
        <v>399</v>
      </c>
      <c r="U567" s="3" t="s">
        <v>55</v>
      </c>
      <c r="V567" s="3" t="s">
        <v>59</v>
      </c>
      <c r="W567" s="10">
        <v>2</v>
      </c>
      <c r="X567" s="10">
        <v>1</v>
      </c>
      <c r="Y567" s="10" t="s">
        <v>56</v>
      </c>
      <c r="Z567" s="10" t="s">
        <v>56</v>
      </c>
      <c r="AA567" s="15">
        <v>0</v>
      </c>
      <c r="AB567" s="7"/>
      <c r="AC567" t="s">
        <v>1799</v>
      </c>
    </row>
    <row r="568" spans="1:29" x14ac:dyDescent="0.25">
      <c r="A568" t="s">
        <v>264</v>
      </c>
      <c r="B568" t="s">
        <v>265</v>
      </c>
      <c r="C568" s="1">
        <v>44552.822916666664</v>
      </c>
      <c r="D568" t="s">
        <v>210</v>
      </c>
      <c r="E568" t="s">
        <v>589</v>
      </c>
      <c r="F568">
        <v>18</v>
      </c>
      <c r="G568">
        <v>0</v>
      </c>
      <c r="H568">
        <v>89</v>
      </c>
      <c r="I568">
        <v>89</v>
      </c>
      <c r="J568">
        <v>23</v>
      </c>
      <c r="K568">
        <v>1.61</v>
      </c>
      <c r="L568">
        <v>94</v>
      </c>
      <c r="M568">
        <v>4.5</v>
      </c>
      <c r="N568">
        <v>3.22</v>
      </c>
      <c r="O568">
        <v>27</v>
      </c>
      <c r="P568">
        <v>9.7799999999999994</v>
      </c>
      <c r="S568" t="s">
        <v>399</v>
      </c>
      <c r="U568" s="3" t="s">
        <v>58</v>
      </c>
      <c r="V568" s="3" t="s">
        <v>58</v>
      </c>
      <c r="W568" s="10">
        <v>38</v>
      </c>
      <c r="X568" s="10">
        <v>0</v>
      </c>
      <c r="Y568" s="10" t="s">
        <v>56</v>
      </c>
      <c r="Z568" s="10" t="s">
        <v>56</v>
      </c>
      <c r="AA568" s="15">
        <v>0</v>
      </c>
      <c r="AB568" s="7"/>
      <c r="AC568" t="s">
        <v>1799</v>
      </c>
    </row>
    <row r="569" spans="1:29" x14ac:dyDescent="0.25">
      <c r="A569" t="s">
        <v>330</v>
      </c>
      <c r="B569" t="s">
        <v>751</v>
      </c>
      <c r="C569" s="1">
        <v>44552.833333333336</v>
      </c>
      <c r="D569" t="s">
        <v>1614</v>
      </c>
      <c r="E569" t="s">
        <v>753</v>
      </c>
      <c r="F569">
        <v>17</v>
      </c>
      <c r="G569">
        <v>6</v>
      </c>
      <c r="H569">
        <v>88</v>
      </c>
      <c r="I569">
        <v>82</v>
      </c>
      <c r="J569">
        <v>26</v>
      </c>
      <c r="K569">
        <v>2.06</v>
      </c>
      <c r="L569">
        <v>94</v>
      </c>
      <c r="M569">
        <v>4.3499999999999996</v>
      </c>
      <c r="N569">
        <v>3.53</v>
      </c>
      <c r="O569">
        <v>26</v>
      </c>
      <c r="P569">
        <v>9.2899999999999991</v>
      </c>
      <c r="S569" t="s">
        <v>399</v>
      </c>
      <c r="U569" s="3" t="s">
        <v>58</v>
      </c>
      <c r="V569" s="3" t="s">
        <v>55</v>
      </c>
      <c r="W569" s="10">
        <v>17</v>
      </c>
      <c r="X569" s="10">
        <v>1</v>
      </c>
      <c r="Y569" s="10" t="s">
        <v>56</v>
      </c>
      <c r="Z569" s="10" t="s">
        <v>56</v>
      </c>
      <c r="AA569" s="15">
        <v>0</v>
      </c>
      <c r="AB569" s="7"/>
      <c r="AC569" t="s">
        <v>1799</v>
      </c>
    </row>
    <row r="570" spans="1:29" x14ac:dyDescent="0.25">
      <c r="A570" t="s">
        <v>17</v>
      </c>
      <c r="B570" t="s">
        <v>18</v>
      </c>
      <c r="C570" s="1">
        <v>44552.833333333336</v>
      </c>
      <c r="D570" t="s">
        <v>912</v>
      </c>
      <c r="E570" t="s">
        <v>881</v>
      </c>
      <c r="F570">
        <v>18</v>
      </c>
      <c r="G570">
        <v>0</v>
      </c>
      <c r="H570">
        <v>89</v>
      </c>
      <c r="I570">
        <v>89</v>
      </c>
      <c r="J570">
        <v>28</v>
      </c>
      <c r="K570">
        <v>1.22</v>
      </c>
      <c r="L570">
        <v>78</v>
      </c>
      <c r="M570">
        <v>4.67</v>
      </c>
      <c r="N570">
        <v>2.61</v>
      </c>
      <c r="O570">
        <v>23.61</v>
      </c>
      <c r="P570">
        <v>8</v>
      </c>
      <c r="S570" t="s">
        <v>399</v>
      </c>
      <c r="U570" s="3" t="s">
        <v>58</v>
      </c>
      <c r="V570" s="3" t="s">
        <v>55</v>
      </c>
      <c r="W570" s="10">
        <v>5</v>
      </c>
      <c r="X570" s="10">
        <v>1</v>
      </c>
      <c r="Y570" s="10" t="s">
        <v>56</v>
      </c>
      <c r="Z570" s="10" t="s">
        <v>56</v>
      </c>
      <c r="AA570" s="15">
        <v>0</v>
      </c>
      <c r="AB570" s="7"/>
      <c r="AC570" t="s">
        <v>1799</v>
      </c>
    </row>
    <row r="571" spans="1:29" x14ac:dyDescent="0.25">
      <c r="A571" t="s">
        <v>17</v>
      </c>
      <c r="B571" t="s">
        <v>18</v>
      </c>
      <c r="C571" s="1">
        <v>44552.833333333336</v>
      </c>
      <c r="D571" t="s">
        <v>877</v>
      </c>
      <c r="E571" t="s">
        <v>40</v>
      </c>
      <c r="F571">
        <v>18</v>
      </c>
      <c r="G571">
        <v>0</v>
      </c>
      <c r="H571">
        <v>89</v>
      </c>
      <c r="I571">
        <v>89</v>
      </c>
      <c r="J571">
        <v>36</v>
      </c>
      <c r="K571">
        <v>1.72</v>
      </c>
      <c r="L571">
        <v>89</v>
      </c>
      <c r="M571">
        <v>5.44</v>
      </c>
      <c r="N571">
        <v>3.11</v>
      </c>
      <c r="O571">
        <v>24.78</v>
      </c>
      <c r="P571">
        <v>9.67</v>
      </c>
      <c r="S571" t="s">
        <v>153</v>
      </c>
      <c r="U571" s="3" t="s">
        <v>59</v>
      </c>
      <c r="V571" s="3" t="s">
        <v>181</v>
      </c>
      <c r="W571" s="10">
        <v>17</v>
      </c>
      <c r="X571" s="10">
        <v>1</v>
      </c>
      <c r="Y571">
        <v>1.33</v>
      </c>
      <c r="Z571" s="15">
        <v>75</v>
      </c>
      <c r="AA571" s="13">
        <v>24.25</v>
      </c>
      <c r="AB571" s="7"/>
    </row>
    <row r="572" spans="1:29" x14ac:dyDescent="0.25">
      <c r="A572" t="s">
        <v>17</v>
      </c>
      <c r="B572" t="s">
        <v>18</v>
      </c>
      <c r="C572" s="1">
        <v>44552.833333333336</v>
      </c>
      <c r="D572" t="s">
        <v>867</v>
      </c>
      <c r="E572" t="s">
        <v>20</v>
      </c>
      <c r="F572">
        <v>18</v>
      </c>
      <c r="G572">
        <v>0</v>
      </c>
      <c r="H572">
        <v>89</v>
      </c>
      <c r="I572">
        <v>83</v>
      </c>
      <c r="J572">
        <v>33</v>
      </c>
      <c r="K572">
        <v>1.67</v>
      </c>
      <c r="L572">
        <v>78</v>
      </c>
      <c r="M572">
        <v>5.1100000000000003</v>
      </c>
      <c r="N572">
        <v>2.67</v>
      </c>
      <c r="O572">
        <v>23.67</v>
      </c>
      <c r="P572">
        <v>8.39</v>
      </c>
      <c r="S572" t="s">
        <v>153</v>
      </c>
      <c r="U572" s="3" t="s">
        <v>59</v>
      </c>
      <c r="V572" s="3" t="s">
        <v>61</v>
      </c>
      <c r="W572" s="10">
        <v>14</v>
      </c>
      <c r="X572" s="10">
        <v>1</v>
      </c>
      <c r="Y572">
        <v>1.35</v>
      </c>
      <c r="Z572" s="15">
        <v>75</v>
      </c>
      <c r="AA572" s="13">
        <v>25.72</v>
      </c>
      <c r="AB572" s="7"/>
    </row>
    <row r="573" spans="1:29" x14ac:dyDescent="0.25">
      <c r="A573" t="s">
        <v>414</v>
      </c>
      <c r="B573" t="s">
        <v>415</v>
      </c>
      <c r="C573" s="1">
        <v>44553.708333333336</v>
      </c>
      <c r="D573" t="s">
        <v>498</v>
      </c>
      <c r="E573" t="s">
        <v>864</v>
      </c>
      <c r="F573">
        <v>17</v>
      </c>
      <c r="G573">
        <v>0</v>
      </c>
      <c r="H573">
        <v>89</v>
      </c>
      <c r="I573">
        <v>94</v>
      </c>
      <c r="J573">
        <v>28</v>
      </c>
      <c r="K573">
        <v>2.1800000000000002</v>
      </c>
      <c r="L573">
        <v>94</v>
      </c>
      <c r="M573">
        <v>6.06</v>
      </c>
      <c r="N573">
        <v>3.35</v>
      </c>
      <c r="O573">
        <v>24.06</v>
      </c>
      <c r="P573">
        <v>9.35</v>
      </c>
      <c r="S573" t="s">
        <v>153</v>
      </c>
      <c r="U573" s="3" t="s">
        <v>55</v>
      </c>
      <c r="V573" s="3" t="s">
        <v>59</v>
      </c>
      <c r="W573" s="10">
        <v>3</v>
      </c>
      <c r="X573" s="10">
        <v>1</v>
      </c>
      <c r="Y573" s="10" t="s">
        <v>56</v>
      </c>
      <c r="Z573" s="10" t="s">
        <v>56</v>
      </c>
      <c r="AA573" s="15">
        <v>0</v>
      </c>
      <c r="AB573" s="7"/>
      <c r="AC573" t="s">
        <v>1574</v>
      </c>
    </row>
    <row r="574" spans="1:29" x14ac:dyDescent="0.25">
      <c r="A574" t="s">
        <v>414</v>
      </c>
      <c r="B574" t="s">
        <v>415</v>
      </c>
      <c r="C574" s="1">
        <v>44555.4375</v>
      </c>
      <c r="D574" t="s">
        <v>1054</v>
      </c>
      <c r="E574" t="s">
        <v>1045</v>
      </c>
      <c r="F574">
        <v>18</v>
      </c>
      <c r="G574">
        <v>6</v>
      </c>
      <c r="H574">
        <v>89</v>
      </c>
      <c r="I574">
        <v>83</v>
      </c>
      <c r="J574">
        <v>33</v>
      </c>
      <c r="K574">
        <v>1.89</v>
      </c>
      <c r="L574">
        <v>89</v>
      </c>
      <c r="M574">
        <v>5.67</v>
      </c>
      <c r="N574">
        <v>3.06</v>
      </c>
      <c r="O574">
        <v>26.72</v>
      </c>
      <c r="P574">
        <v>9.7799999999999994</v>
      </c>
      <c r="S574" t="s">
        <v>153</v>
      </c>
      <c r="U574" s="3" t="s">
        <v>60</v>
      </c>
      <c r="V574" s="3" t="s">
        <v>66</v>
      </c>
      <c r="W574" s="10">
        <v>34</v>
      </c>
      <c r="X574" s="10">
        <v>1</v>
      </c>
      <c r="Y574">
        <v>1.33</v>
      </c>
      <c r="Z574" s="15">
        <v>75</v>
      </c>
      <c r="AA574" s="13">
        <v>24.25</v>
      </c>
      <c r="AB574" s="7"/>
    </row>
    <row r="575" spans="1:29" x14ac:dyDescent="0.25">
      <c r="A575" t="s">
        <v>26</v>
      </c>
      <c r="B575" t="s">
        <v>13</v>
      </c>
      <c r="C575" s="1">
        <v>44556.625</v>
      </c>
      <c r="D575" t="s">
        <v>421</v>
      </c>
      <c r="E575" t="s">
        <v>1412</v>
      </c>
      <c r="F575">
        <v>17</v>
      </c>
      <c r="G575">
        <v>6</v>
      </c>
      <c r="H575">
        <v>100</v>
      </c>
      <c r="I575">
        <v>82</v>
      </c>
      <c r="J575">
        <v>22</v>
      </c>
      <c r="K575">
        <v>1.82</v>
      </c>
      <c r="L575">
        <v>88</v>
      </c>
      <c r="M575">
        <v>4.88</v>
      </c>
      <c r="N575">
        <v>3.24</v>
      </c>
      <c r="O575">
        <v>25.41</v>
      </c>
      <c r="P575">
        <v>9.06</v>
      </c>
      <c r="S575" t="s">
        <v>153</v>
      </c>
      <c r="U575" s="3" t="s">
        <v>58</v>
      </c>
      <c r="V575" s="3" t="s">
        <v>181</v>
      </c>
      <c r="W575" s="10">
        <v>8</v>
      </c>
      <c r="X575" s="10">
        <v>1</v>
      </c>
      <c r="Y575">
        <v>1.33</v>
      </c>
      <c r="Z575" s="15">
        <v>75</v>
      </c>
      <c r="AA575" s="13">
        <v>24.25</v>
      </c>
      <c r="AB575" s="7"/>
    </row>
    <row r="576" spans="1:29" x14ac:dyDescent="0.25">
      <c r="A576" t="s">
        <v>26</v>
      </c>
      <c r="B576" t="s">
        <v>27</v>
      </c>
      <c r="C576" s="1">
        <v>44556.625</v>
      </c>
      <c r="D576" t="s">
        <v>828</v>
      </c>
      <c r="E576" t="s">
        <v>429</v>
      </c>
      <c r="F576">
        <v>23</v>
      </c>
      <c r="G576">
        <v>4</v>
      </c>
      <c r="H576">
        <v>92</v>
      </c>
      <c r="I576">
        <v>83</v>
      </c>
      <c r="J576">
        <v>30</v>
      </c>
      <c r="K576">
        <v>1.48</v>
      </c>
      <c r="L576">
        <v>78</v>
      </c>
      <c r="M576">
        <v>4.5199999999999996</v>
      </c>
      <c r="N576">
        <v>2.39</v>
      </c>
      <c r="O576">
        <v>22.48</v>
      </c>
      <c r="P576">
        <v>8.09</v>
      </c>
      <c r="S576" t="s">
        <v>399</v>
      </c>
      <c r="U576" s="3" t="s">
        <v>60</v>
      </c>
      <c r="V576" s="3" t="s">
        <v>66</v>
      </c>
      <c r="W576" s="10">
        <v>17</v>
      </c>
      <c r="X576" s="10">
        <v>1</v>
      </c>
      <c r="Y576" s="10" t="s">
        <v>56</v>
      </c>
      <c r="Z576" s="10" t="s">
        <v>56</v>
      </c>
      <c r="AA576" s="15">
        <v>0</v>
      </c>
      <c r="AB576" s="7"/>
      <c r="AC576" t="s">
        <v>1799</v>
      </c>
    </row>
    <row r="577" spans="1:29" x14ac:dyDescent="0.25">
      <c r="A577" t="s">
        <v>26</v>
      </c>
      <c r="B577" t="s">
        <v>13</v>
      </c>
      <c r="C577" s="1">
        <v>44556.729166666664</v>
      </c>
      <c r="D577" t="s">
        <v>225</v>
      </c>
      <c r="E577" t="s">
        <v>1076</v>
      </c>
      <c r="F577">
        <v>17</v>
      </c>
      <c r="G577">
        <v>6</v>
      </c>
      <c r="H577">
        <v>100</v>
      </c>
      <c r="I577">
        <v>88</v>
      </c>
      <c r="J577">
        <v>35</v>
      </c>
      <c r="K577">
        <v>1.47</v>
      </c>
      <c r="L577">
        <v>71</v>
      </c>
      <c r="M577">
        <v>4.6500000000000004</v>
      </c>
      <c r="N577">
        <v>2.76</v>
      </c>
      <c r="O577">
        <v>23.24</v>
      </c>
      <c r="P577">
        <v>8.2899999999999991</v>
      </c>
      <c r="S577" t="s">
        <v>399</v>
      </c>
      <c r="U577" s="3" t="s">
        <v>55</v>
      </c>
      <c r="V577" s="3" t="s">
        <v>549</v>
      </c>
      <c r="W577" s="10">
        <v>28</v>
      </c>
      <c r="X577" s="10">
        <v>1</v>
      </c>
      <c r="Y577" s="10" t="s">
        <v>56</v>
      </c>
      <c r="Z577" s="10" t="s">
        <v>56</v>
      </c>
      <c r="AA577" s="15">
        <v>0</v>
      </c>
      <c r="AB577" s="7"/>
      <c r="AC577" t="s">
        <v>1799</v>
      </c>
    </row>
    <row r="578" spans="1:29" x14ac:dyDescent="0.25">
      <c r="A578" t="s">
        <v>43</v>
      </c>
      <c r="B578" t="s">
        <v>44</v>
      </c>
      <c r="C578" s="1">
        <v>44557.739583333336</v>
      </c>
      <c r="D578" t="s">
        <v>1619</v>
      </c>
      <c r="E578" t="s">
        <v>222</v>
      </c>
      <c r="F578">
        <v>20</v>
      </c>
      <c r="G578">
        <v>0</v>
      </c>
      <c r="H578">
        <v>90</v>
      </c>
      <c r="I578">
        <v>95</v>
      </c>
      <c r="J578">
        <v>29</v>
      </c>
      <c r="K578">
        <v>1.95</v>
      </c>
      <c r="L578">
        <v>75</v>
      </c>
      <c r="M578">
        <v>4.5999999999999996</v>
      </c>
      <c r="N578">
        <v>3.5</v>
      </c>
      <c r="O578">
        <v>26.05</v>
      </c>
      <c r="P578">
        <v>9.25</v>
      </c>
      <c r="S578" t="s">
        <v>399</v>
      </c>
      <c r="U578" s="3" t="s">
        <v>65</v>
      </c>
      <c r="V578" s="3" t="s">
        <v>66</v>
      </c>
      <c r="W578" s="10">
        <v>57</v>
      </c>
      <c r="X578" s="10">
        <v>1</v>
      </c>
      <c r="Y578" s="10" t="s">
        <v>56</v>
      </c>
      <c r="Z578" s="10" t="s">
        <v>56</v>
      </c>
      <c r="AA578" s="15">
        <v>0</v>
      </c>
      <c r="AB578" s="7"/>
      <c r="AC578" t="s">
        <v>1799</v>
      </c>
    </row>
    <row r="579" spans="1:29" x14ac:dyDescent="0.25">
      <c r="A579" t="s">
        <v>43</v>
      </c>
      <c r="B579" t="s">
        <v>44</v>
      </c>
      <c r="C579" s="1">
        <v>44557.833333333336</v>
      </c>
      <c r="D579" t="s">
        <v>758</v>
      </c>
      <c r="E579" t="s">
        <v>268</v>
      </c>
      <c r="F579">
        <v>20</v>
      </c>
      <c r="G579">
        <v>0</v>
      </c>
      <c r="H579">
        <v>90</v>
      </c>
      <c r="I579">
        <v>95</v>
      </c>
      <c r="J579">
        <v>33</v>
      </c>
      <c r="K579">
        <v>2.15</v>
      </c>
      <c r="L579">
        <v>95</v>
      </c>
      <c r="M579">
        <v>5.85</v>
      </c>
      <c r="N579">
        <v>3.2</v>
      </c>
      <c r="O579">
        <v>26.35</v>
      </c>
      <c r="P579">
        <v>9.8000000000000007</v>
      </c>
      <c r="S579" t="s">
        <v>153</v>
      </c>
      <c r="U579" s="3" t="s">
        <v>60</v>
      </c>
      <c r="V579" s="3" t="s">
        <v>66</v>
      </c>
      <c r="W579" s="10">
        <v>25</v>
      </c>
      <c r="X579" s="10">
        <v>1</v>
      </c>
      <c r="Y579">
        <v>1.33</v>
      </c>
      <c r="Z579" s="15">
        <v>75</v>
      </c>
      <c r="AA579" s="13">
        <v>24.07</v>
      </c>
      <c r="AB579" s="7"/>
    </row>
    <row r="580" spans="1:29" x14ac:dyDescent="0.25">
      <c r="A580" t="s">
        <v>26</v>
      </c>
      <c r="B580" t="s">
        <v>13</v>
      </c>
      <c r="C580" s="1">
        <v>44559.8125</v>
      </c>
      <c r="D580" t="s">
        <v>1076</v>
      </c>
      <c r="E580" t="s">
        <v>1294</v>
      </c>
      <c r="F580">
        <v>17</v>
      </c>
      <c r="G580">
        <v>6</v>
      </c>
      <c r="H580">
        <v>89</v>
      </c>
      <c r="I580">
        <v>82</v>
      </c>
      <c r="J580">
        <v>35</v>
      </c>
      <c r="K580">
        <v>1.65</v>
      </c>
      <c r="L580">
        <v>94</v>
      </c>
      <c r="M580">
        <v>4.18</v>
      </c>
      <c r="N580">
        <v>2.65</v>
      </c>
      <c r="O580">
        <v>23.65</v>
      </c>
      <c r="P580">
        <v>8.4700000000000006</v>
      </c>
      <c r="S580" t="s">
        <v>399</v>
      </c>
      <c r="U580" s="3" t="s">
        <v>60</v>
      </c>
      <c r="V580" s="3" t="s">
        <v>55</v>
      </c>
      <c r="W580" s="10">
        <v>28</v>
      </c>
      <c r="X580" s="10">
        <v>1</v>
      </c>
      <c r="Y580" s="10" t="s">
        <v>56</v>
      </c>
      <c r="Z580" s="10" t="s">
        <v>56</v>
      </c>
      <c r="AA580" s="15">
        <v>0</v>
      </c>
      <c r="AB580" s="7"/>
      <c r="AC580" t="s">
        <v>1799</v>
      </c>
    </row>
    <row r="581" spans="1:29" x14ac:dyDescent="0.25">
      <c r="A581" t="s">
        <v>26</v>
      </c>
      <c r="B581" t="s">
        <v>27</v>
      </c>
      <c r="C581" s="1">
        <v>44559.822916666664</v>
      </c>
      <c r="D581" t="s">
        <v>78</v>
      </c>
      <c r="E581" t="s">
        <v>1318</v>
      </c>
      <c r="F581">
        <v>23</v>
      </c>
      <c r="G581">
        <v>4</v>
      </c>
      <c r="H581">
        <v>92</v>
      </c>
      <c r="I581">
        <v>83</v>
      </c>
      <c r="J581">
        <v>30</v>
      </c>
      <c r="K581">
        <v>1.74</v>
      </c>
      <c r="L581">
        <v>83</v>
      </c>
      <c r="M581">
        <v>5.78</v>
      </c>
      <c r="N581">
        <v>3.04</v>
      </c>
      <c r="O581">
        <v>24.48</v>
      </c>
      <c r="P581">
        <v>10.09</v>
      </c>
      <c r="S581" t="s">
        <v>153</v>
      </c>
      <c r="U581" s="3" t="s">
        <v>55</v>
      </c>
      <c r="V581" s="3" t="s">
        <v>59</v>
      </c>
      <c r="W581" s="10">
        <v>24</v>
      </c>
      <c r="X581" s="10">
        <v>1</v>
      </c>
      <c r="Y581">
        <v>1.34</v>
      </c>
      <c r="Z581" s="15">
        <v>100</v>
      </c>
      <c r="AA581" s="13">
        <v>33.32</v>
      </c>
      <c r="AB581" s="7"/>
    </row>
    <row r="582" spans="1:29" x14ac:dyDescent="0.25">
      <c r="A582" t="s">
        <v>26</v>
      </c>
      <c r="B582" t="s">
        <v>27</v>
      </c>
      <c r="C582" s="1">
        <v>44560.822916666664</v>
      </c>
      <c r="D582" t="s">
        <v>302</v>
      </c>
      <c r="E582" t="s">
        <v>149</v>
      </c>
      <c r="F582">
        <v>22</v>
      </c>
      <c r="G582">
        <v>0</v>
      </c>
      <c r="H582">
        <v>91</v>
      </c>
      <c r="I582">
        <v>95</v>
      </c>
      <c r="J582">
        <v>26</v>
      </c>
      <c r="K582">
        <v>2.14</v>
      </c>
      <c r="L582">
        <v>95</v>
      </c>
      <c r="M582">
        <v>5.73</v>
      </c>
      <c r="N582">
        <v>3.32</v>
      </c>
      <c r="O582">
        <v>22.82</v>
      </c>
      <c r="P582">
        <v>8.59</v>
      </c>
      <c r="S582" t="s">
        <v>153</v>
      </c>
      <c r="U582" s="3" t="s">
        <v>60</v>
      </c>
      <c r="V582" s="3" t="s">
        <v>53</v>
      </c>
      <c r="W582" s="10">
        <v>25</v>
      </c>
      <c r="X582" s="10">
        <v>1</v>
      </c>
      <c r="Y582">
        <v>1.33</v>
      </c>
      <c r="Z582" s="15">
        <v>75</v>
      </c>
      <c r="AA582" s="13">
        <v>5.27</v>
      </c>
      <c r="AB582" s="7"/>
      <c r="AC582" t="s">
        <v>1882</v>
      </c>
    </row>
    <row r="583" spans="1:29" x14ac:dyDescent="0.25">
      <c r="A583" t="s">
        <v>328</v>
      </c>
      <c r="B583" t="s">
        <v>794</v>
      </c>
      <c r="C583" s="1">
        <v>44560.875</v>
      </c>
      <c r="D583" t="s">
        <v>806</v>
      </c>
      <c r="E583" t="s">
        <v>162</v>
      </c>
      <c r="F583">
        <v>15</v>
      </c>
      <c r="G583">
        <v>0</v>
      </c>
      <c r="H583">
        <v>100</v>
      </c>
      <c r="I583">
        <v>87</v>
      </c>
      <c r="J583">
        <v>29</v>
      </c>
      <c r="K583">
        <v>1.47</v>
      </c>
      <c r="L583">
        <v>80</v>
      </c>
      <c r="M583">
        <v>3.8</v>
      </c>
      <c r="N583">
        <v>3.4</v>
      </c>
      <c r="O583">
        <v>24.13</v>
      </c>
      <c r="P583">
        <v>8.93</v>
      </c>
      <c r="S583" t="s">
        <v>399</v>
      </c>
      <c r="U583" s="3" t="s">
        <v>66</v>
      </c>
      <c r="V583" s="3" t="s">
        <v>173</v>
      </c>
      <c r="W583" s="10">
        <v>34</v>
      </c>
      <c r="X583" s="10">
        <v>1</v>
      </c>
      <c r="Y583" s="10" t="s">
        <v>56</v>
      </c>
      <c r="Z583" s="10" t="s">
        <v>56</v>
      </c>
      <c r="AA583" s="15">
        <v>0</v>
      </c>
      <c r="AB583" s="7"/>
      <c r="AC583" t="s">
        <v>1799</v>
      </c>
    </row>
    <row r="584" spans="1:29" x14ac:dyDescent="0.25">
      <c r="A584" t="s">
        <v>26</v>
      </c>
      <c r="B584" t="s">
        <v>346</v>
      </c>
      <c r="C584" s="1">
        <v>44562.625</v>
      </c>
      <c r="D584" t="s">
        <v>1396</v>
      </c>
      <c r="E584" t="s">
        <v>1627</v>
      </c>
      <c r="F584">
        <v>23</v>
      </c>
      <c r="G584">
        <v>0</v>
      </c>
      <c r="H584">
        <v>91</v>
      </c>
      <c r="I584">
        <v>83</v>
      </c>
      <c r="J584">
        <v>30</v>
      </c>
      <c r="K584">
        <v>1.35</v>
      </c>
      <c r="L584">
        <v>87</v>
      </c>
      <c r="M584">
        <v>4.78</v>
      </c>
      <c r="N584">
        <v>2.65</v>
      </c>
      <c r="O584">
        <v>25.04</v>
      </c>
      <c r="P584">
        <v>8.91</v>
      </c>
      <c r="S584" t="s">
        <v>153</v>
      </c>
      <c r="U584" s="3" t="s">
        <v>65</v>
      </c>
      <c r="V584" s="3" t="s">
        <v>65</v>
      </c>
      <c r="W584" s="3" t="s">
        <v>56</v>
      </c>
      <c r="X584" s="10">
        <v>0</v>
      </c>
      <c r="Y584" s="10">
        <v>1.33</v>
      </c>
      <c r="Z584" s="15">
        <v>75</v>
      </c>
      <c r="AA584" s="15">
        <v>-75</v>
      </c>
      <c r="AB584" s="7">
        <f>SUM(AA584)</f>
        <v>-75</v>
      </c>
    </row>
    <row r="585" spans="1:29" x14ac:dyDescent="0.25">
      <c r="A585" t="s">
        <v>26</v>
      </c>
      <c r="B585" t="s">
        <v>346</v>
      </c>
      <c r="C585" s="1">
        <v>44562.625</v>
      </c>
      <c r="D585" t="s">
        <v>1852</v>
      </c>
      <c r="E585" t="s">
        <v>1390</v>
      </c>
      <c r="F585">
        <v>23</v>
      </c>
      <c r="G585">
        <v>0</v>
      </c>
      <c r="H585">
        <v>91</v>
      </c>
      <c r="I585">
        <v>87</v>
      </c>
      <c r="J585">
        <v>29</v>
      </c>
      <c r="K585">
        <v>1.39</v>
      </c>
      <c r="L585">
        <v>83</v>
      </c>
      <c r="M585">
        <v>4.43</v>
      </c>
      <c r="N585">
        <v>2.61</v>
      </c>
      <c r="O585">
        <v>26.52</v>
      </c>
      <c r="P585">
        <v>8.1300000000000008</v>
      </c>
      <c r="S585" t="s">
        <v>399</v>
      </c>
      <c r="U585" s="3" t="s">
        <v>173</v>
      </c>
      <c r="V585" s="3" t="s">
        <v>61</v>
      </c>
      <c r="W585" s="10">
        <v>6</v>
      </c>
      <c r="X585" s="10">
        <v>1</v>
      </c>
      <c r="Y585" s="10" t="s">
        <v>56</v>
      </c>
      <c r="Z585" s="10" t="s">
        <v>56</v>
      </c>
      <c r="AA585" s="15">
        <v>0</v>
      </c>
      <c r="AB585" s="7">
        <f t="shared" ref="AB585:AB616" si="0">SUM(AB584+AA585)</f>
        <v>-75</v>
      </c>
      <c r="AC585" t="s">
        <v>1799</v>
      </c>
    </row>
    <row r="586" spans="1:29" x14ac:dyDescent="0.25">
      <c r="A586" t="s">
        <v>26</v>
      </c>
      <c r="B586" t="s">
        <v>1242</v>
      </c>
      <c r="C586" s="1">
        <v>44562.625</v>
      </c>
      <c r="D586" t="s">
        <v>1599</v>
      </c>
      <c r="E586" t="s">
        <v>1854</v>
      </c>
      <c r="F586">
        <v>23</v>
      </c>
      <c r="G586">
        <v>4</v>
      </c>
      <c r="H586">
        <v>91</v>
      </c>
      <c r="I586">
        <v>83</v>
      </c>
      <c r="J586">
        <v>24</v>
      </c>
      <c r="K586">
        <v>1.22</v>
      </c>
      <c r="L586">
        <v>74</v>
      </c>
      <c r="M586">
        <v>4.3499999999999996</v>
      </c>
      <c r="N586">
        <v>2.74</v>
      </c>
      <c r="O586">
        <v>24.04</v>
      </c>
      <c r="P586">
        <v>8.65</v>
      </c>
      <c r="S586" t="s">
        <v>399</v>
      </c>
      <c r="U586" s="3" t="s">
        <v>58</v>
      </c>
      <c r="V586" s="3" t="s">
        <v>177</v>
      </c>
      <c r="W586" s="10">
        <v>4</v>
      </c>
      <c r="X586" s="10">
        <v>1</v>
      </c>
      <c r="Y586" s="10" t="s">
        <v>56</v>
      </c>
      <c r="Z586" s="10" t="s">
        <v>56</v>
      </c>
      <c r="AA586" s="15">
        <v>0</v>
      </c>
      <c r="AB586" s="7">
        <f t="shared" si="0"/>
        <v>-75</v>
      </c>
      <c r="AC586" t="s">
        <v>1799</v>
      </c>
    </row>
    <row r="587" spans="1:29" x14ac:dyDescent="0.25">
      <c r="A587" t="s">
        <v>26</v>
      </c>
      <c r="B587" t="s">
        <v>346</v>
      </c>
      <c r="C587" s="1">
        <v>44562.625</v>
      </c>
      <c r="D587" t="s">
        <v>1240</v>
      </c>
      <c r="E587" t="s">
        <v>982</v>
      </c>
      <c r="F587">
        <v>24</v>
      </c>
      <c r="G587">
        <v>8</v>
      </c>
      <c r="H587">
        <v>85</v>
      </c>
      <c r="I587">
        <v>88</v>
      </c>
      <c r="J587">
        <v>17</v>
      </c>
      <c r="K587">
        <v>1.29</v>
      </c>
      <c r="L587">
        <v>71</v>
      </c>
      <c r="M587">
        <v>4.54</v>
      </c>
      <c r="N587">
        <v>3.08</v>
      </c>
      <c r="O587">
        <v>25.63</v>
      </c>
      <c r="P587">
        <v>8.67</v>
      </c>
      <c r="S587" t="s">
        <v>120</v>
      </c>
      <c r="U587" s="3" t="s">
        <v>65</v>
      </c>
      <c r="V587" s="3" t="s">
        <v>55</v>
      </c>
      <c r="W587" s="10">
        <v>48</v>
      </c>
      <c r="X587" s="10">
        <v>1</v>
      </c>
      <c r="Y587" s="10" t="s">
        <v>56</v>
      </c>
      <c r="Z587" s="10" t="s">
        <v>56</v>
      </c>
      <c r="AA587" s="15">
        <v>0</v>
      </c>
      <c r="AB587" s="7">
        <f t="shared" si="0"/>
        <v>-75</v>
      </c>
      <c r="AC587" t="s">
        <v>1574</v>
      </c>
    </row>
    <row r="588" spans="1:29" x14ac:dyDescent="0.25">
      <c r="A588" t="s">
        <v>22</v>
      </c>
      <c r="B588" t="s">
        <v>23</v>
      </c>
      <c r="C588" s="1">
        <v>44563.541666666664</v>
      </c>
      <c r="D588" t="s">
        <v>25</v>
      </c>
      <c r="E588" t="s">
        <v>287</v>
      </c>
      <c r="F588">
        <v>21</v>
      </c>
      <c r="G588">
        <v>5</v>
      </c>
      <c r="H588">
        <v>90</v>
      </c>
      <c r="I588">
        <v>86</v>
      </c>
      <c r="J588">
        <v>31</v>
      </c>
      <c r="K588">
        <v>1.38</v>
      </c>
      <c r="L588">
        <v>71</v>
      </c>
      <c r="M588">
        <v>4.5199999999999996</v>
      </c>
      <c r="N588">
        <v>2.57</v>
      </c>
      <c r="O588">
        <v>23.95</v>
      </c>
      <c r="P588">
        <v>8.19</v>
      </c>
      <c r="S588" t="s">
        <v>399</v>
      </c>
      <c r="U588" s="3" t="s">
        <v>58</v>
      </c>
      <c r="V588" s="3" t="s">
        <v>58</v>
      </c>
      <c r="W588" s="10">
        <v>39</v>
      </c>
      <c r="X588" s="10">
        <v>0</v>
      </c>
      <c r="Y588" s="10" t="s">
        <v>56</v>
      </c>
      <c r="Z588" s="10" t="s">
        <v>56</v>
      </c>
      <c r="AA588" s="15">
        <v>0</v>
      </c>
      <c r="AB588" s="7">
        <f t="shared" si="0"/>
        <v>-75</v>
      </c>
      <c r="AC588" t="s">
        <v>1799</v>
      </c>
    </row>
    <row r="589" spans="1:29" x14ac:dyDescent="0.25">
      <c r="A589" t="s">
        <v>22</v>
      </c>
      <c r="B589" t="s">
        <v>23</v>
      </c>
      <c r="C589" s="1">
        <v>44563.541666666664</v>
      </c>
      <c r="D589" t="s">
        <v>317</v>
      </c>
      <c r="E589" t="s">
        <v>769</v>
      </c>
      <c r="F589">
        <v>21</v>
      </c>
      <c r="G589">
        <v>0</v>
      </c>
      <c r="H589">
        <v>90</v>
      </c>
      <c r="I589">
        <v>90</v>
      </c>
      <c r="J589">
        <v>28</v>
      </c>
      <c r="K589">
        <v>1.1399999999999999</v>
      </c>
      <c r="L589">
        <v>76</v>
      </c>
      <c r="M589">
        <v>4.24</v>
      </c>
      <c r="N589">
        <v>2.48</v>
      </c>
      <c r="O589">
        <v>24.81</v>
      </c>
      <c r="P589">
        <v>8.1</v>
      </c>
      <c r="S589" t="s">
        <v>399</v>
      </c>
      <c r="U589" s="3" t="s">
        <v>60</v>
      </c>
      <c r="V589" s="3" t="s">
        <v>60</v>
      </c>
      <c r="W589" s="10">
        <v>44</v>
      </c>
      <c r="X589" s="10">
        <v>0</v>
      </c>
      <c r="Y589" s="10" t="s">
        <v>56</v>
      </c>
      <c r="Z589" s="10" t="s">
        <v>56</v>
      </c>
      <c r="AA589" s="15">
        <v>0</v>
      </c>
      <c r="AB589" s="7">
        <f t="shared" si="0"/>
        <v>-75</v>
      </c>
      <c r="AC589" t="s">
        <v>1799</v>
      </c>
    </row>
    <row r="590" spans="1:29" x14ac:dyDescent="0.25">
      <c r="A590" t="s">
        <v>26</v>
      </c>
      <c r="B590" t="s">
        <v>27</v>
      </c>
      <c r="C590" s="1">
        <v>44563.583333333336</v>
      </c>
      <c r="D590" t="s">
        <v>78</v>
      </c>
      <c r="E590" t="s">
        <v>150</v>
      </c>
      <c r="F590">
        <v>26</v>
      </c>
      <c r="G590">
        <v>4</v>
      </c>
      <c r="H590">
        <v>92</v>
      </c>
      <c r="I590">
        <v>81</v>
      </c>
      <c r="J590">
        <v>33</v>
      </c>
      <c r="K590">
        <v>1.73</v>
      </c>
      <c r="L590">
        <v>81</v>
      </c>
      <c r="M590">
        <v>5.27</v>
      </c>
      <c r="N590">
        <v>2.92</v>
      </c>
      <c r="O590">
        <v>24.23</v>
      </c>
      <c r="P590">
        <v>8.8800000000000008</v>
      </c>
      <c r="S590" t="s">
        <v>153</v>
      </c>
      <c r="U590" s="3" t="s">
        <v>65</v>
      </c>
      <c r="V590" s="3" t="s">
        <v>65</v>
      </c>
      <c r="W590" s="3" t="s">
        <v>56</v>
      </c>
      <c r="X590" s="10">
        <v>0</v>
      </c>
      <c r="Y590">
        <v>1.33</v>
      </c>
      <c r="Z590" s="15">
        <v>75</v>
      </c>
      <c r="AA590" s="15">
        <v>-75</v>
      </c>
      <c r="AB590" s="7">
        <f t="shared" si="0"/>
        <v>-150</v>
      </c>
    </row>
    <row r="591" spans="1:29" x14ac:dyDescent="0.25">
      <c r="A591" t="s">
        <v>26</v>
      </c>
      <c r="B591" t="s">
        <v>13</v>
      </c>
      <c r="C591" s="1">
        <v>44563.6875</v>
      </c>
      <c r="D591" t="s">
        <v>1076</v>
      </c>
      <c r="E591" t="s">
        <v>1146</v>
      </c>
      <c r="F591">
        <v>20</v>
      </c>
      <c r="G591">
        <v>0</v>
      </c>
      <c r="H591">
        <v>90</v>
      </c>
      <c r="I591">
        <v>85</v>
      </c>
      <c r="J591">
        <v>29</v>
      </c>
      <c r="K591">
        <v>2.0499999999999998</v>
      </c>
      <c r="L591">
        <v>100</v>
      </c>
      <c r="M591">
        <v>4.8499999999999996</v>
      </c>
      <c r="N591">
        <v>3.45</v>
      </c>
      <c r="O591">
        <v>26.95</v>
      </c>
      <c r="P591">
        <v>9.5</v>
      </c>
      <c r="S591" t="s">
        <v>153</v>
      </c>
      <c r="U591" s="3" t="s">
        <v>550</v>
      </c>
      <c r="V591" s="3" t="s">
        <v>550</v>
      </c>
      <c r="W591" s="10">
        <v>9</v>
      </c>
      <c r="X591" s="10">
        <v>1</v>
      </c>
      <c r="Y591" s="10" t="s">
        <v>56</v>
      </c>
      <c r="Z591" s="10" t="s">
        <v>56</v>
      </c>
      <c r="AA591" s="15">
        <v>0</v>
      </c>
      <c r="AB591" s="7">
        <f t="shared" si="0"/>
        <v>-150</v>
      </c>
      <c r="AC591" t="s">
        <v>1574</v>
      </c>
    </row>
    <row r="592" spans="1:29" x14ac:dyDescent="0.25">
      <c r="A592" t="s">
        <v>22</v>
      </c>
      <c r="B592" t="s">
        <v>23</v>
      </c>
      <c r="C592" s="1">
        <v>44563.71875</v>
      </c>
      <c r="D592" t="s">
        <v>449</v>
      </c>
      <c r="E592" t="s">
        <v>578</v>
      </c>
      <c r="F592">
        <v>21</v>
      </c>
      <c r="G592">
        <v>0</v>
      </c>
      <c r="H592">
        <v>91</v>
      </c>
      <c r="I592">
        <v>90</v>
      </c>
      <c r="J592">
        <v>34</v>
      </c>
      <c r="K592">
        <v>1.67</v>
      </c>
      <c r="L592">
        <v>86</v>
      </c>
      <c r="M592">
        <v>4.62</v>
      </c>
      <c r="N592">
        <v>3</v>
      </c>
      <c r="O592">
        <v>24.14</v>
      </c>
      <c r="P592">
        <v>8.48</v>
      </c>
      <c r="S592" t="s">
        <v>399</v>
      </c>
      <c r="U592" s="3" t="s">
        <v>60</v>
      </c>
      <c r="V592" s="3" t="s">
        <v>66</v>
      </c>
      <c r="W592" s="10">
        <v>14</v>
      </c>
      <c r="X592" s="10">
        <v>1</v>
      </c>
      <c r="Y592" s="10" t="s">
        <v>56</v>
      </c>
      <c r="Z592" s="10" t="s">
        <v>56</v>
      </c>
      <c r="AA592" s="15">
        <v>0</v>
      </c>
      <c r="AB592" s="7">
        <f t="shared" si="0"/>
        <v>-150</v>
      </c>
      <c r="AC592" t="s">
        <v>1799</v>
      </c>
    </row>
    <row r="593" spans="1:29" x14ac:dyDescent="0.25">
      <c r="A593" t="s">
        <v>264</v>
      </c>
      <c r="B593" t="s">
        <v>265</v>
      </c>
      <c r="C593" s="1">
        <v>44567.479166666664</v>
      </c>
      <c r="D593" t="s">
        <v>1143</v>
      </c>
      <c r="E593" t="s">
        <v>671</v>
      </c>
      <c r="F593">
        <v>19</v>
      </c>
      <c r="G593">
        <v>5</v>
      </c>
      <c r="H593">
        <v>80</v>
      </c>
      <c r="I593">
        <v>89</v>
      </c>
      <c r="J593">
        <v>23</v>
      </c>
      <c r="K593">
        <v>1.53</v>
      </c>
      <c r="L593">
        <v>84</v>
      </c>
      <c r="M593">
        <v>4.58</v>
      </c>
      <c r="N593">
        <v>3.21</v>
      </c>
      <c r="O593">
        <v>25.63</v>
      </c>
      <c r="P593">
        <v>9</v>
      </c>
      <c r="S593" t="s">
        <v>120</v>
      </c>
      <c r="U593" s="3" t="s">
        <v>60</v>
      </c>
      <c r="V593" s="3" t="s">
        <v>64</v>
      </c>
      <c r="W593" s="10">
        <v>18</v>
      </c>
      <c r="X593" s="10">
        <v>1</v>
      </c>
      <c r="Y593">
        <v>1.33</v>
      </c>
      <c r="Z593" s="15">
        <v>75</v>
      </c>
      <c r="AA593" s="13">
        <v>24.25</v>
      </c>
      <c r="AB593" s="7">
        <f t="shared" si="0"/>
        <v>-125.75</v>
      </c>
    </row>
    <row r="594" spans="1:29" x14ac:dyDescent="0.25">
      <c r="A594" t="s">
        <v>264</v>
      </c>
      <c r="B594" t="s">
        <v>265</v>
      </c>
      <c r="C594" s="1">
        <v>44567.5625</v>
      </c>
      <c r="D594" t="s">
        <v>672</v>
      </c>
      <c r="E594" t="s">
        <v>670</v>
      </c>
      <c r="F594">
        <v>18</v>
      </c>
      <c r="G594">
        <v>0</v>
      </c>
      <c r="H594">
        <v>89</v>
      </c>
      <c r="I594">
        <v>83</v>
      </c>
      <c r="J594">
        <v>30</v>
      </c>
      <c r="K594">
        <v>1.89</v>
      </c>
      <c r="L594">
        <v>94</v>
      </c>
      <c r="M594">
        <v>5.0599999999999996</v>
      </c>
      <c r="N594">
        <v>3.44</v>
      </c>
      <c r="O594">
        <v>27.17</v>
      </c>
      <c r="P594">
        <v>9.11</v>
      </c>
      <c r="Q594">
        <v>78</v>
      </c>
      <c r="S594" t="s">
        <v>153</v>
      </c>
      <c r="U594" s="3" t="s">
        <v>64</v>
      </c>
      <c r="V594" s="3" t="s">
        <v>177</v>
      </c>
      <c r="W594" s="10">
        <v>6</v>
      </c>
      <c r="X594" s="10">
        <v>1</v>
      </c>
      <c r="Y594" s="10" t="s">
        <v>56</v>
      </c>
      <c r="Z594" s="10" t="s">
        <v>56</v>
      </c>
      <c r="AA594" s="15">
        <v>0</v>
      </c>
      <c r="AB594" s="7">
        <f t="shared" si="0"/>
        <v>-125.75</v>
      </c>
      <c r="AC594" t="s">
        <v>1574</v>
      </c>
    </row>
    <row r="595" spans="1:29" x14ac:dyDescent="0.25">
      <c r="A595" t="s">
        <v>320</v>
      </c>
      <c r="B595" t="s">
        <v>38</v>
      </c>
      <c r="C595" s="1">
        <v>44568.8125</v>
      </c>
      <c r="D595" t="s">
        <v>163</v>
      </c>
      <c r="E595" t="s">
        <v>1060</v>
      </c>
      <c r="F595">
        <v>18</v>
      </c>
      <c r="G595">
        <v>0</v>
      </c>
      <c r="H595">
        <v>100</v>
      </c>
      <c r="I595">
        <v>83</v>
      </c>
      <c r="J595">
        <v>30</v>
      </c>
      <c r="K595">
        <v>2.06</v>
      </c>
      <c r="L595">
        <v>94</v>
      </c>
      <c r="M595">
        <v>5.78</v>
      </c>
      <c r="N595">
        <v>3.44</v>
      </c>
      <c r="O595">
        <v>28.33</v>
      </c>
      <c r="P595">
        <v>11.17</v>
      </c>
      <c r="Q595">
        <v>78</v>
      </c>
      <c r="S595" t="s">
        <v>153</v>
      </c>
      <c r="U595" s="3" t="s">
        <v>64</v>
      </c>
      <c r="V595" s="3" t="s">
        <v>64</v>
      </c>
      <c r="W595" s="10">
        <v>18</v>
      </c>
      <c r="X595" s="10">
        <v>1</v>
      </c>
      <c r="Y595" s="10" t="s">
        <v>56</v>
      </c>
      <c r="Z595" s="10" t="s">
        <v>56</v>
      </c>
      <c r="AA595" s="15">
        <v>0</v>
      </c>
      <c r="AB595" s="7">
        <f t="shared" si="0"/>
        <v>-125.75</v>
      </c>
      <c r="AC595" t="s">
        <v>1574</v>
      </c>
    </row>
    <row r="596" spans="1:29" x14ac:dyDescent="0.25">
      <c r="A596" t="s">
        <v>26</v>
      </c>
      <c r="B596" t="s">
        <v>346</v>
      </c>
      <c r="C596" s="1">
        <v>44569.520833333336</v>
      </c>
      <c r="D596" t="s">
        <v>1321</v>
      </c>
      <c r="E596" t="s">
        <v>347</v>
      </c>
      <c r="F596">
        <v>23</v>
      </c>
      <c r="G596">
        <v>0</v>
      </c>
      <c r="H596">
        <v>91</v>
      </c>
      <c r="I596">
        <v>83</v>
      </c>
      <c r="J596">
        <v>26</v>
      </c>
      <c r="K596">
        <v>1.57</v>
      </c>
      <c r="L596">
        <v>87</v>
      </c>
      <c r="M596">
        <v>4.91</v>
      </c>
      <c r="N596">
        <v>3.09</v>
      </c>
      <c r="O596">
        <v>28.7</v>
      </c>
      <c r="P596">
        <v>9.3000000000000007</v>
      </c>
      <c r="Q596">
        <v>87</v>
      </c>
      <c r="S596" t="s">
        <v>153</v>
      </c>
      <c r="U596" s="3" t="s">
        <v>550</v>
      </c>
      <c r="V596" s="3" t="s">
        <v>177</v>
      </c>
      <c r="W596" s="10">
        <v>3</v>
      </c>
      <c r="X596" s="10">
        <v>1</v>
      </c>
      <c r="Y596" s="10" t="s">
        <v>56</v>
      </c>
      <c r="Z596" s="10" t="s">
        <v>56</v>
      </c>
      <c r="AA596" s="15">
        <v>0</v>
      </c>
      <c r="AB596" s="7">
        <f t="shared" si="0"/>
        <v>-125.75</v>
      </c>
      <c r="AC596" t="s">
        <v>1574</v>
      </c>
    </row>
    <row r="597" spans="1:29" x14ac:dyDescent="0.25">
      <c r="A597" t="s">
        <v>414</v>
      </c>
      <c r="B597" t="s">
        <v>415</v>
      </c>
      <c r="C597" s="1">
        <v>44569.541666666664</v>
      </c>
      <c r="D597" t="s">
        <v>1054</v>
      </c>
      <c r="E597" t="s">
        <v>1296</v>
      </c>
      <c r="F597">
        <v>20</v>
      </c>
      <c r="G597">
        <v>0</v>
      </c>
      <c r="H597">
        <v>90</v>
      </c>
      <c r="I597">
        <v>85</v>
      </c>
      <c r="J597">
        <v>35</v>
      </c>
      <c r="K597">
        <v>1.2</v>
      </c>
      <c r="L597">
        <v>85</v>
      </c>
      <c r="M597">
        <v>5.35</v>
      </c>
      <c r="N597">
        <v>2.5</v>
      </c>
      <c r="O597">
        <v>24.8</v>
      </c>
      <c r="P597">
        <v>9.5</v>
      </c>
      <c r="Q597">
        <v>70</v>
      </c>
      <c r="S597" t="s">
        <v>153</v>
      </c>
      <c r="U597" s="3" t="s">
        <v>66</v>
      </c>
      <c r="V597" s="3" t="s">
        <v>173</v>
      </c>
      <c r="W597" s="10">
        <v>1</v>
      </c>
      <c r="X597" s="10">
        <v>1</v>
      </c>
      <c r="Y597" s="10" t="s">
        <v>56</v>
      </c>
      <c r="Z597" s="10" t="s">
        <v>56</v>
      </c>
      <c r="AA597" s="15">
        <v>0</v>
      </c>
      <c r="AB597" s="7">
        <f t="shared" si="0"/>
        <v>-125.75</v>
      </c>
      <c r="AC597" t="s">
        <v>1574</v>
      </c>
    </row>
    <row r="598" spans="1:29" x14ac:dyDescent="0.25">
      <c r="A598" t="s">
        <v>320</v>
      </c>
      <c r="B598" t="s">
        <v>38</v>
      </c>
      <c r="C598" s="1">
        <v>44569.604166666664</v>
      </c>
      <c r="D598" t="s">
        <v>747</v>
      </c>
      <c r="E598" t="s">
        <v>1089</v>
      </c>
      <c r="F598">
        <v>16</v>
      </c>
      <c r="G598">
        <v>0</v>
      </c>
      <c r="H598">
        <v>88</v>
      </c>
      <c r="I598">
        <v>81</v>
      </c>
      <c r="J598">
        <v>35</v>
      </c>
      <c r="K598">
        <v>1.1299999999999999</v>
      </c>
      <c r="L598">
        <v>81</v>
      </c>
      <c r="M598">
        <v>4.38</v>
      </c>
      <c r="N598">
        <v>2.31</v>
      </c>
      <c r="O598">
        <v>26.44</v>
      </c>
      <c r="P598">
        <v>8.94</v>
      </c>
      <c r="Q598">
        <v>75</v>
      </c>
      <c r="S598" t="s">
        <v>399</v>
      </c>
      <c r="U598" s="3" t="s">
        <v>60</v>
      </c>
      <c r="V598" s="3" t="s">
        <v>550</v>
      </c>
      <c r="W598" s="10">
        <v>6</v>
      </c>
      <c r="X598" s="10">
        <v>1</v>
      </c>
      <c r="Y598" s="10" t="s">
        <v>56</v>
      </c>
      <c r="Z598" s="10" t="s">
        <v>56</v>
      </c>
      <c r="AA598" s="15">
        <v>0</v>
      </c>
      <c r="AB598" s="7">
        <f t="shared" si="0"/>
        <v>-125.75</v>
      </c>
      <c r="AC598" t="s">
        <v>1799</v>
      </c>
    </row>
    <row r="599" spans="1:29" x14ac:dyDescent="0.25">
      <c r="A599" t="s">
        <v>320</v>
      </c>
      <c r="B599" t="s">
        <v>38</v>
      </c>
      <c r="C599" s="1">
        <v>44569.604166666664</v>
      </c>
      <c r="D599" t="s">
        <v>344</v>
      </c>
      <c r="E599" t="s">
        <v>1059</v>
      </c>
      <c r="F599">
        <v>17</v>
      </c>
      <c r="G599">
        <v>0</v>
      </c>
      <c r="H599">
        <v>89</v>
      </c>
      <c r="I599">
        <v>88</v>
      </c>
      <c r="J599">
        <v>30</v>
      </c>
      <c r="K599">
        <v>2.12</v>
      </c>
      <c r="L599">
        <v>94</v>
      </c>
      <c r="M599">
        <v>5.53</v>
      </c>
      <c r="N599">
        <v>3.29</v>
      </c>
      <c r="O599">
        <v>25.71</v>
      </c>
      <c r="P599">
        <v>10.119999999999999</v>
      </c>
      <c r="Q599">
        <v>82</v>
      </c>
      <c r="S599" t="s">
        <v>153</v>
      </c>
      <c r="U599" s="3" t="s">
        <v>60</v>
      </c>
      <c r="V599" s="3" t="s">
        <v>61</v>
      </c>
      <c r="W599" s="10">
        <v>21</v>
      </c>
      <c r="X599" s="10">
        <v>1</v>
      </c>
      <c r="Y599">
        <v>1.33</v>
      </c>
      <c r="Z599" s="15">
        <v>75</v>
      </c>
      <c r="AA599" s="13">
        <v>24.25</v>
      </c>
      <c r="AB599" s="7">
        <f t="shared" si="0"/>
        <v>-101.5</v>
      </c>
    </row>
    <row r="600" spans="1:29" x14ac:dyDescent="0.25">
      <c r="A600" t="s">
        <v>26</v>
      </c>
      <c r="B600" t="s">
        <v>1242</v>
      </c>
      <c r="C600" s="1">
        <v>44569.625</v>
      </c>
      <c r="D600" t="s">
        <v>1854</v>
      </c>
      <c r="E600" t="s">
        <v>1891</v>
      </c>
      <c r="F600">
        <v>19</v>
      </c>
      <c r="G600">
        <v>5</v>
      </c>
      <c r="H600">
        <v>80</v>
      </c>
      <c r="I600">
        <v>89</v>
      </c>
      <c r="J600">
        <v>20</v>
      </c>
      <c r="K600">
        <v>1.32</v>
      </c>
      <c r="L600">
        <v>79</v>
      </c>
      <c r="M600">
        <v>4.05</v>
      </c>
      <c r="N600">
        <v>2.89</v>
      </c>
      <c r="O600">
        <v>24.68</v>
      </c>
      <c r="P600">
        <v>8.84</v>
      </c>
      <c r="Q600">
        <v>89</v>
      </c>
      <c r="S600" t="s">
        <v>399</v>
      </c>
      <c r="U600" s="3" t="s">
        <v>58</v>
      </c>
      <c r="V600" s="3" t="s">
        <v>63</v>
      </c>
      <c r="W600" s="10">
        <v>44</v>
      </c>
      <c r="X600" s="10">
        <v>1</v>
      </c>
      <c r="Y600" s="10" t="s">
        <v>56</v>
      </c>
      <c r="Z600" s="10" t="s">
        <v>56</v>
      </c>
      <c r="AA600" s="15">
        <v>0</v>
      </c>
      <c r="AB600" s="7">
        <f t="shared" si="0"/>
        <v>-101.5</v>
      </c>
      <c r="AC600" t="s">
        <v>1799</v>
      </c>
    </row>
    <row r="601" spans="1:29" x14ac:dyDescent="0.25">
      <c r="A601" t="s">
        <v>320</v>
      </c>
      <c r="B601" t="s">
        <v>38</v>
      </c>
      <c r="C601" s="1">
        <v>44569.729166666664</v>
      </c>
      <c r="D601" t="s">
        <v>1335</v>
      </c>
      <c r="E601" t="s">
        <v>746</v>
      </c>
      <c r="F601">
        <v>16</v>
      </c>
      <c r="G601">
        <v>6</v>
      </c>
      <c r="H601">
        <v>88</v>
      </c>
      <c r="I601">
        <v>81</v>
      </c>
      <c r="J601">
        <v>25</v>
      </c>
      <c r="K601">
        <v>1.69</v>
      </c>
      <c r="L601">
        <v>75</v>
      </c>
      <c r="M601">
        <v>5.13</v>
      </c>
      <c r="N601">
        <v>3.06</v>
      </c>
      <c r="O601">
        <v>25.56</v>
      </c>
      <c r="P601">
        <v>9.06</v>
      </c>
      <c r="Q601">
        <v>88</v>
      </c>
      <c r="S601" t="s">
        <v>153</v>
      </c>
      <c r="U601" s="3" t="s">
        <v>66</v>
      </c>
      <c r="V601" s="3" t="s">
        <v>181</v>
      </c>
      <c r="W601" s="10">
        <v>15</v>
      </c>
      <c r="X601" s="10">
        <v>1</v>
      </c>
      <c r="Y601" s="10" t="s">
        <v>56</v>
      </c>
      <c r="Z601" s="10" t="s">
        <v>56</v>
      </c>
      <c r="AA601" s="15">
        <v>0</v>
      </c>
      <c r="AB601" s="7">
        <f t="shared" si="0"/>
        <v>-101.5</v>
      </c>
      <c r="AC601" t="s">
        <v>1574</v>
      </c>
    </row>
    <row r="602" spans="1:29" x14ac:dyDescent="0.25">
      <c r="A602" t="s">
        <v>17</v>
      </c>
      <c r="B602" t="s">
        <v>18</v>
      </c>
      <c r="C602" s="1">
        <v>44569.833333333336</v>
      </c>
      <c r="D602" t="s">
        <v>452</v>
      </c>
      <c r="E602" t="s">
        <v>913</v>
      </c>
      <c r="F602">
        <v>18</v>
      </c>
      <c r="G602">
        <v>0</v>
      </c>
      <c r="H602">
        <v>89</v>
      </c>
      <c r="I602">
        <v>89</v>
      </c>
      <c r="J602">
        <v>41</v>
      </c>
      <c r="K602">
        <v>1.56</v>
      </c>
      <c r="L602">
        <v>94</v>
      </c>
      <c r="M602">
        <v>5.28</v>
      </c>
      <c r="N602">
        <v>2.89</v>
      </c>
      <c r="O602">
        <v>25.56</v>
      </c>
      <c r="P602">
        <v>9.61</v>
      </c>
      <c r="Q602">
        <v>56</v>
      </c>
      <c r="S602" t="s">
        <v>153</v>
      </c>
      <c r="U602" s="3" t="s">
        <v>65</v>
      </c>
      <c r="V602" s="3" t="s">
        <v>60</v>
      </c>
      <c r="W602" s="10">
        <v>89</v>
      </c>
      <c r="X602" s="10">
        <v>0</v>
      </c>
      <c r="Y602">
        <v>1.33</v>
      </c>
      <c r="Z602" s="15">
        <v>75</v>
      </c>
      <c r="AA602" s="15">
        <v>-75</v>
      </c>
      <c r="AB602" s="7">
        <f t="shared" si="0"/>
        <v>-176.5</v>
      </c>
    </row>
    <row r="603" spans="1:29" x14ac:dyDescent="0.25">
      <c r="A603" t="s">
        <v>328</v>
      </c>
      <c r="B603" t="s">
        <v>794</v>
      </c>
      <c r="C603" s="1">
        <v>44569.854166666664</v>
      </c>
      <c r="D603" t="s">
        <v>807</v>
      </c>
      <c r="E603" t="s">
        <v>796</v>
      </c>
      <c r="F603">
        <v>15</v>
      </c>
      <c r="G603">
        <v>7</v>
      </c>
      <c r="H603">
        <v>88</v>
      </c>
      <c r="I603">
        <v>87</v>
      </c>
      <c r="J603">
        <v>26</v>
      </c>
      <c r="K603">
        <v>1.53</v>
      </c>
      <c r="L603">
        <v>87</v>
      </c>
      <c r="M603">
        <v>5</v>
      </c>
      <c r="N603">
        <v>2.8</v>
      </c>
      <c r="O603">
        <v>22.2</v>
      </c>
      <c r="P603">
        <v>8.27</v>
      </c>
      <c r="Q603">
        <v>87</v>
      </c>
      <c r="S603" t="s">
        <v>153</v>
      </c>
      <c r="U603" s="3" t="s">
        <v>65</v>
      </c>
      <c r="V603" s="3" t="s">
        <v>55</v>
      </c>
      <c r="W603" s="10">
        <v>71</v>
      </c>
      <c r="X603" s="10">
        <v>1</v>
      </c>
      <c r="Y603">
        <v>1.35</v>
      </c>
      <c r="Z603" s="15">
        <v>75</v>
      </c>
      <c r="AA603" s="13">
        <v>25.72</v>
      </c>
      <c r="AB603" s="7">
        <f t="shared" si="0"/>
        <v>-150.78</v>
      </c>
    </row>
    <row r="604" spans="1:29" x14ac:dyDescent="0.25">
      <c r="A604" t="s">
        <v>330</v>
      </c>
      <c r="B604" t="s">
        <v>331</v>
      </c>
      <c r="C604" s="1">
        <v>44570.46875</v>
      </c>
      <c r="D604" t="s">
        <v>1622</v>
      </c>
      <c r="E604" t="s">
        <v>1896</v>
      </c>
      <c r="F604">
        <v>20</v>
      </c>
      <c r="G604">
        <v>0</v>
      </c>
      <c r="H604">
        <v>100</v>
      </c>
      <c r="I604">
        <v>85</v>
      </c>
      <c r="J604">
        <v>26</v>
      </c>
      <c r="K604">
        <v>1.7</v>
      </c>
      <c r="L604">
        <v>90</v>
      </c>
      <c r="M604">
        <v>5.65</v>
      </c>
      <c r="N604">
        <v>3.3</v>
      </c>
      <c r="O604">
        <v>24.9</v>
      </c>
      <c r="P604">
        <v>9.65</v>
      </c>
      <c r="Q604">
        <v>85</v>
      </c>
      <c r="S604" t="s">
        <v>153</v>
      </c>
      <c r="U604" s="3" t="s">
        <v>59</v>
      </c>
      <c r="V604" s="3" t="s">
        <v>59</v>
      </c>
      <c r="W604" s="10">
        <v>5</v>
      </c>
      <c r="X604" s="10">
        <v>1</v>
      </c>
      <c r="Y604" s="10" t="s">
        <v>56</v>
      </c>
      <c r="Z604" s="10" t="s">
        <v>56</v>
      </c>
      <c r="AA604" s="15">
        <v>0</v>
      </c>
      <c r="AB604" s="7">
        <f t="shared" si="0"/>
        <v>-150.78</v>
      </c>
      <c r="AC604" t="s">
        <v>1574</v>
      </c>
    </row>
    <row r="605" spans="1:29" x14ac:dyDescent="0.25">
      <c r="A605" t="s">
        <v>264</v>
      </c>
      <c r="B605" t="s">
        <v>265</v>
      </c>
      <c r="C605" s="1">
        <v>44570.479166666664</v>
      </c>
      <c r="D605" t="s">
        <v>876</v>
      </c>
      <c r="E605" t="s">
        <v>267</v>
      </c>
      <c r="F605">
        <v>19</v>
      </c>
      <c r="G605">
        <v>0</v>
      </c>
      <c r="H605">
        <v>89</v>
      </c>
      <c r="I605">
        <v>89</v>
      </c>
      <c r="J605">
        <v>19</v>
      </c>
      <c r="K605">
        <v>2.0499999999999998</v>
      </c>
      <c r="L605">
        <v>89</v>
      </c>
      <c r="M605">
        <v>4.53</v>
      </c>
      <c r="N605">
        <v>3.53</v>
      </c>
      <c r="O605">
        <v>26.32</v>
      </c>
      <c r="P605">
        <v>9.26</v>
      </c>
      <c r="Q605">
        <v>89</v>
      </c>
      <c r="S605" t="s">
        <v>120</v>
      </c>
      <c r="U605" s="3" t="s">
        <v>58</v>
      </c>
      <c r="V605" s="3" t="s">
        <v>104</v>
      </c>
      <c r="W605" s="10">
        <v>2</v>
      </c>
      <c r="X605" s="10">
        <v>1</v>
      </c>
      <c r="Y605" s="10" t="s">
        <v>56</v>
      </c>
      <c r="Z605" s="10" t="s">
        <v>56</v>
      </c>
      <c r="AA605" s="15">
        <v>0</v>
      </c>
      <c r="AB605" s="7">
        <f t="shared" si="0"/>
        <v>-150.78</v>
      </c>
      <c r="AC605" t="s">
        <v>1574</v>
      </c>
    </row>
    <row r="606" spans="1:29" x14ac:dyDescent="0.25">
      <c r="A606" t="s">
        <v>264</v>
      </c>
      <c r="B606" t="s">
        <v>265</v>
      </c>
      <c r="C606" s="1">
        <v>44570.479166666664</v>
      </c>
      <c r="D606" t="s">
        <v>670</v>
      </c>
      <c r="E606" t="s">
        <v>1144</v>
      </c>
      <c r="F606">
        <v>19</v>
      </c>
      <c r="G606">
        <v>0</v>
      </c>
      <c r="H606">
        <v>80</v>
      </c>
      <c r="I606">
        <v>100</v>
      </c>
      <c r="J606">
        <v>22</v>
      </c>
      <c r="K606">
        <v>2</v>
      </c>
      <c r="L606">
        <v>89</v>
      </c>
      <c r="M606">
        <v>5.63</v>
      </c>
      <c r="N606">
        <v>3.95</v>
      </c>
      <c r="O606">
        <v>29.63</v>
      </c>
      <c r="P606">
        <v>10.63</v>
      </c>
      <c r="Q606">
        <v>95</v>
      </c>
      <c r="S606" t="s">
        <v>153</v>
      </c>
      <c r="U606" s="3" t="s">
        <v>64</v>
      </c>
      <c r="V606" s="3" t="s">
        <v>1903</v>
      </c>
      <c r="W606" s="10">
        <v>13</v>
      </c>
      <c r="X606" s="10">
        <v>1</v>
      </c>
      <c r="Y606" s="10" t="s">
        <v>56</v>
      </c>
      <c r="Z606" s="10" t="s">
        <v>56</v>
      </c>
      <c r="AA606" s="15">
        <v>0</v>
      </c>
      <c r="AB606" s="7">
        <f t="shared" si="0"/>
        <v>-150.78</v>
      </c>
      <c r="AC606" t="s">
        <v>1574</v>
      </c>
    </row>
    <row r="607" spans="1:29" x14ac:dyDescent="0.25">
      <c r="A607" t="s">
        <v>17</v>
      </c>
      <c r="B607" t="s">
        <v>18</v>
      </c>
      <c r="C607" s="1">
        <v>44570.583333333336</v>
      </c>
      <c r="D607" t="s">
        <v>39</v>
      </c>
      <c r="E607" t="s">
        <v>878</v>
      </c>
      <c r="F607">
        <v>18</v>
      </c>
      <c r="G607">
        <v>6</v>
      </c>
      <c r="H607">
        <v>88</v>
      </c>
      <c r="I607">
        <v>83</v>
      </c>
      <c r="J607">
        <v>31</v>
      </c>
      <c r="K607">
        <v>1.39</v>
      </c>
      <c r="L607">
        <v>78</v>
      </c>
      <c r="M607">
        <v>3.72</v>
      </c>
      <c r="N607">
        <v>2.44</v>
      </c>
      <c r="O607">
        <v>21.61</v>
      </c>
      <c r="P607">
        <v>7.22</v>
      </c>
      <c r="Q607">
        <v>72</v>
      </c>
      <c r="S607" t="s">
        <v>399</v>
      </c>
      <c r="U607" s="3" t="s">
        <v>65</v>
      </c>
      <c r="V607" s="3" t="s">
        <v>65</v>
      </c>
      <c r="W607" s="3" t="s">
        <v>56</v>
      </c>
      <c r="X607" s="10">
        <v>0</v>
      </c>
      <c r="Y607" s="10" t="s">
        <v>56</v>
      </c>
      <c r="Z607" s="10" t="s">
        <v>56</v>
      </c>
      <c r="AA607" s="15">
        <v>0</v>
      </c>
      <c r="AB607" s="7">
        <f t="shared" si="0"/>
        <v>-150.78</v>
      </c>
      <c r="AC607" t="s">
        <v>1799</v>
      </c>
    </row>
    <row r="608" spans="1:29" x14ac:dyDescent="0.25">
      <c r="A608" t="s">
        <v>320</v>
      </c>
      <c r="B608" t="s">
        <v>38</v>
      </c>
      <c r="C608" s="1">
        <v>44570.604166666664</v>
      </c>
      <c r="D608" t="s">
        <v>793</v>
      </c>
      <c r="E608" t="s">
        <v>425</v>
      </c>
      <c r="F608">
        <v>16</v>
      </c>
      <c r="G608">
        <v>0</v>
      </c>
      <c r="H608">
        <v>100</v>
      </c>
      <c r="I608">
        <v>94</v>
      </c>
      <c r="J608">
        <v>36</v>
      </c>
      <c r="K608">
        <v>2</v>
      </c>
      <c r="L608">
        <v>88</v>
      </c>
      <c r="M608">
        <v>4.4400000000000004</v>
      </c>
      <c r="N608">
        <v>2.88</v>
      </c>
      <c r="O608">
        <v>25.56</v>
      </c>
      <c r="P608">
        <v>8.06</v>
      </c>
      <c r="Q608">
        <v>75</v>
      </c>
      <c r="S608" t="s">
        <v>399</v>
      </c>
      <c r="U608" s="3" t="s">
        <v>63</v>
      </c>
      <c r="V608" s="3" t="s">
        <v>549</v>
      </c>
      <c r="W608" s="10">
        <v>30</v>
      </c>
      <c r="X608" s="10">
        <v>1</v>
      </c>
      <c r="Y608" s="10" t="s">
        <v>56</v>
      </c>
      <c r="Z608" s="10" t="s">
        <v>56</v>
      </c>
      <c r="AA608" s="15">
        <v>0</v>
      </c>
      <c r="AB608" s="7">
        <f t="shared" si="0"/>
        <v>-150.78</v>
      </c>
      <c r="AC608" t="s">
        <v>1799</v>
      </c>
    </row>
    <row r="609" spans="1:29" x14ac:dyDescent="0.25">
      <c r="A609" t="s">
        <v>264</v>
      </c>
      <c r="B609" t="s">
        <v>265</v>
      </c>
      <c r="C609" s="1">
        <v>44570.729166666664</v>
      </c>
      <c r="D609" t="s">
        <v>438</v>
      </c>
      <c r="E609" t="s">
        <v>512</v>
      </c>
      <c r="F609">
        <v>20</v>
      </c>
      <c r="G609">
        <v>5</v>
      </c>
      <c r="H609">
        <v>80</v>
      </c>
      <c r="I609">
        <v>80</v>
      </c>
      <c r="J609">
        <v>28</v>
      </c>
      <c r="K609">
        <v>1.25</v>
      </c>
      <c r="L609">
        <v>80</v>
      </c>
      <c r="M609">
        <v>4.45</v>
      </c>
      <c r="N609">
        <v>2.35</v>
      </c>
      <c r="O609">
        <v>25.45</v>
      </c>
      <c r="P609">
        <v>8.4499999999999993</v>
      </c>
      <c r="Q609">
        <v>85</v>
      </c>
      <c r="S609" t="s">
        <v>399</v>
      </c>
      <c r="U609" s="3" t="s">
        <v>55</v>
      </c>
      <c r="V609" s="3" t="s">
        <v>958</v>
      </c>
      <c r="W609" s="10">
        <v>11</v>
      </c>
      <c r="X609" s="10">
        <v>1</v>
      </c>
      <c r="Y609" s="10" t="s">
        <v>56</v>
      </c>
      <c r="Z609" s="10" t="s">
        <v>56</v>
      </c>
      <c r="AA609" s="15">
        <v>0</v>
      </c>
      <c r="AB609" s="7">
        <f t="shared" si="0"/>
        <v>-150.78</v>
      </c>
      <c r="AC609" t="s">
        <v>1799</v>
      </c>
    </row>
    <row r="610" spans="1:29" x14ac:dyDescent="0.25">
      <c r="A610" t="s">
        <v>328</v>
      </c>
      <c r="B610" t="s">
        <v>794</v>
      </c>
      <c r="C610" s="1">
        <v>44570.75</v>
      </c>
      <c r="D610" t="s">
        <v>1872</v>
      </c>
      <c r="E610" t="s">
        <v>1897</v>
      </c>
      <c r="F610">
        <v>16</v>
      </c>
      <c r="G610">
        <v>6</v>
      </c>
      <c r="H610">
        <v>88</v>
      </c>
      <c r="I610">
        <v>88</v>
      </c>
      <c r="J610">
        <v>27</v>
      </c>
      <c r="K610">
        <v>1.75</v>
      </c>
      <c r="L610">
        <v>81</v>
      </c>
      <c r="M610">
        <v>5.0599999999999996</v>
      </c>
      <c r="N610">
        <v>3.31</v>
      </c>
      <c r="O610">
        <v>24.75</v>
      </c>
      <c r="P610">
        <v>9.06</v>
      </c>
      <c r="Q610">
        <v>81</v>
      </c>
      <c r="S610" t="s">
        <v>153</v>
      </c>
      <c r="U610" s="3" t="s">
        <v>55</v>
      </c>
      <c r="V610" s="3" t="s">
        <v>550</v>
      </c>
      <c r="W610" s="10">
        <v>13</v>
      </c>
      <c r="X610" s="10">
        <v>1</v>
      </c>
      <c r="Y610">
        <v>1.33</v>
      </c>
      <c r="Z610" s="15">
        <v>75</v>
      </c>
      <c r="AA610" s="13">
        <v>24.25</v>
      </c>
      <c r="AB610" s="7">
        <f t="shared" si="0"/>
        <v>-126.53</v>
      </c>
    </row>
    <row r="611" spans="1:29" x14ac:dyDescent="0.25">
      <c r="A611" t="s">
        <v>22</v>
      </c>
      <c r="B611" t="s">
        <v>23</v>
      </c>
      <c r="C611" s="1">
        <v>44570.8125</v>
      </c>
      <c r="D611" t="s">
        <v>759</v>
      </c>
      <c r="E611" t="s">
        <v>578</v>
      </c>
      <c r="F611">
        <v>22</v>
      </c>
      <c r="G611">
        <v>5</v>
      </c>
      <c r="H611">
        <v>91</v>
      </c>
      <c r="I611">
        <v>82</v>
      </c>
      <c r="J611">
        <v>36</v>
      </c>
      <c r="K611">
        <v>1.5</v>
      </c>
      <c r="L611">
        <v>82</v>
      </c>
      <c r="M611">
        <v>4.3600000000000003</v>
      </c>
      <c r="N611">
        <v>2.4500000000000002</v>
      </c>
      <c r="O611">
        <v>22.23</v>
      </c>
      <c r="P611">
        <v>7.14</v>
      </c>
      <c r="Q611">
        <v>64</v>
      </c>
      <c r="S611" t="s">
        <v>399</v>
      </c>
      <c r="U611" s="3" t="s">
        <v>65</v>
      </c>
      <c r="V611" s="3" t="s">
        <v>65</v>
      </c>
      <c r="W611" s="3" t="s">
        <v>56</v>
      </c>
      <c r="X611" s="10">
        <v>0</v>
      </c>
      <c r="Y611" s="10" t="s">
        <v>56</v>
      </c>
      <c r="Z611" s="10" t="s">
        <v>56</v>
      </c>
      <c r="AA611" s="15">
        <v>0</v>
      </c>
      <c r="AB611" s="7">
        <f t="shared" si="0"/>
        <v>-126.53</v>
      </c>
      <c r="AC611" t="s">
        <v>1799</v>
      </c>
    </row>
    <row r="612" spans="1:29" x14ac:dyDescent="0.25">
      <c r="A612" t="s">
        <v>264</v>
      </c>
      <c r="B612" t="s">
        <v>265</v>
      </c>
      <c r="C612" s="1">
        <v>44570.822916666664</v>
      </c>
      <c r="D612" t="s">
        <v>693</v>
      </c>
      <c r="E612" t="s">
        <v>1147</v>
      </c>
      <c r="F612">
        <v>19</v>
      </c>
      <c r="G612">
        <v>5</v>
      </c>
      <c r="H612">
        <v>90</v>
      </c>
      <c r="I612">
        <v>89</v>
      </c>
      <c r="J612">
        <v>31</v>
      </c>
      <c r="K612">
        <v>2.11</v>
      </c>
      <c r="L612">
        <v>89</v>
      </c>
      <c r="M612">
        <v>5.32</v>
      </c>
      <c r="N612">
        <v>3.21</v>
      </c>
      <c r="O612">
        <v>26</v>
      </c>
      <c r="P612">
        <v>9.2100000000000009</v>
      </c>
      <c r="Q612">
        <v>74</v>
      </c>
      <c r="S612" t="s">
        <v>153</v>
      </c>
      <c r="U612" s="3" t="s">
        <v>58</v>
      </c>
      <c r="V612" s="3" t="s">
        <v>64</v>
      </c>
      <c r="W612" s="10">
        <v>30</v>
      </c>
      <c r="X612" s="10">
        <v>1</v>
      </c>
      <c r="Y612">
        <v>1.33</v>
      </c>
      <c r="Z612" s="15">
        <v>75</v>
      </c>
      <c r="AA612" s="13">
        <v>24.25</v>
      </c>
      <c r="AB612" s="7">
        <f t="shared" si="0"/>
        <v>-102.28</v>
      </c>
    </row>
    <row r="613" spans="1:29" x14ac:dyDescent="0.25">
      <c r="A613" t="s">
        <v>264</v>
      </c>
      <c r="B613" t="s">
        <v>265</v>
      </c>
      <c r="C613" s="1">
        <v>44570.822916666664</v>
      </c>
      <c r="D613" t="s">
        <v>511</v>
      </c>
      <c r="E613" t="s">
        <v>672</v>
      </c>
      <c r="F613">
        <v>19</v>
      </c>
      <c r="G613">
        <v>0</v>
      </c>
      <c r="H613">
        <v>100</v>
      </c>
      <c r="I613">
        <v>95</v>
      </c>
      <c r="J613">
        <v>22</v>
      </c>
      <c r="K613">
        <v>1.63</v>
      </c>
      <c r="L613">
        <v>89</v>
      </c>
      <c r="M613">
        <v>5.21</v>
      </c>
      <c r="N613">
        <v>3.47</v>
      </c>
      <c r="O613">
        <v>25.89</v>
      </c>
      <c r="P613">
        <v>9.89</v>
      </c>
      <c r="Q613">
        <v>89</v>
      </c>
      <c r="S613" t="s">
        <v>153</v>
      </c>
      <c r="U613" s="3" t="s">
        <v>55</v>
      </c>
      <c r="V613" s="3" t="s">
        <v>59</v>
      </c>
      <c r="W613" s="10">
        <v>30</v>
      </c>
      <c r="X613" s="10">
        <v>1</v>
      </c>
      <c r="Y613" s="10" t="s">
        <v>56</v>
      </c>
      <c r="Z613" s="10" t="s">
        <v>56</v>
      </c>
      <c r="AA613" s="15">
        <v>0</v>
      </c>
      <c r="AB613" s="7">
        <f t="shared" si="0"/>
        <v>-102.28</v>
      </c>
      <c r="AC613" t="s">
        <v>1574</v>
      </c>
    </row>
    <row r="614" spans="1:29" x14ac:dyDescent="0.25">
      <c r="A614" t="s">
        <v>22</v>
      </c>
      <c r="B614" t="s">
        <v>430</v>
      </c>
      <c r="C614" s="1">
        <v>44570.833333333336</v>
      </c>
      <c r="D614" t="s">
        <v>1617</v>
      </c>
      <c r="E614" t="s">
        <v>880</v>
      </c>
      <c r="F614">
        <v>20</v>
      </c>
      <c r="G614">
        <v>5</v>
      </c>
      <c r="H614">
        <v>90</v>
      </c>
      <c r="I614">
        <v>85</v>
      </c>
      <c r="J614">
        <v>23</v>
      </c>
      <c r="K614">
        <v>1.95</v>
      </c>
      <c r="L614">
        <v>80</v>
      </c>
      <c r="M614">
        <v>4.55</v>
      </c>
      <c r="N614">
        <v>3.4</v>
      </c>
      <c r="O614">
        <v>21.95</v>
      </c>
      <c r="P614">
        <v>7.85</v>
      </c>
      <c r="Q614">
        <v>85</v>
      </c>
      <c r="S614" t="s">
        <v>399</v>
      </c>
      <c r="U614" s="3" t="s">
        <v>55</v>
      </c>
      <c r="V614" s="3" t="s">
        <v>550</v>
      </c>
      <c r="W614" s="10">
        <v>11</v>
      </c>
      <c r="X614" s="10">
        <v>1</v>
      </c>
      <c r="Y614" s="10" t="s">
        <v>56</v>
      </c>
      <c r="Z614" s="10" t="s">
        <v>56</v>
      </c>
      <c r="AA614" s="15">
        <v>0</v>
      </c>
      <c r="AB614" s="7">
        <f t="shared" si="0"/>
        <v>-102.28</v>
      </c>
      <c r="AC614" t="s">
        <v>1799</v>
      </c>
    </row>
    <row r="615" spans="1:29" x14ac:dyDescent="0.25">
      <c r="A615" t="s">
        <v>414</v>
      </c>
      <c r="B615" t="s">
        <v>415</v>
      </c>
      <c r="C615" s="1">
        <v>44571.708333333336</v>
      </c>
      <c r="D615" t="s">
        <v>755</v>
      </c>
      <c r="E615" t="s">
        <v>419</v>
      </c>
      <c r="F615">
        <v>19</v>
      </c>
      <c r="G615">
        <v>0</v>
      </c>
      <c r="H615">
        <v>100</v>
      </c>
      <c r="I615">
        <v>100</v>
      </c>
      <c r="J615">
        <v>28</v>
      </c>
      <c r="K615">
        <v>1.84</v>
      </c>
      <c r="L615">
        <v>95</v>
      </c>
      <c r="M615">
        <v>4.95</v>
      </c>
      <c r="N615">
        <v>3.11</v>
      </c>
      <c r="O615">
        <v>24</v>
      </c>
      <c r="P615">
        <v>8.84</v>
      </c>
      <c r="Q615">
        <v>84</v>
      </c>
      <c r="S615" t="s">
        <v>153</v>
      </c>
      <c r="U615" s="3" t="s">
        <v>55</v>
      </c>
      <c r="V615" s="3" t="s">
        <v>64</v>
      </c>
      <c r="W615" s="10">
        <v>29</v>
      </c>
      <c r="X615" s="10">
        <v>1</v>
      </c>
      <c r="Y615">
        <v>1.33</v>
      </c>
      <c r="Z615" s="15">
        <v>75</v>
      </c>
      <c r="AA615" s="13">
        <v>24.25</v>
      </c>
      <c r="AB615" s="7">
        <f t="shared" si="0"/>
        <v>-78.03</v>
      </c>
    </row>
    <row r="616" spans="1:29" x14ac:dyDescent="0.25">
      <c r="A616" t="s">
        <v>26</v>
      </c>
      <c r="B616" t="s">
        <v>1242</v>
      </c>
      <c r="C616" s="1">
        <v>44572.8125</v>
      </c>
      <c r="D616" t="s">
        <v>1911</v>
      </c>
      <c r="E616" t="s">
        <v>1912</v>
      </c>
      <c r="F616">
        <v>20</v>
      </c>
      <c r="G616">
        <v>5</v>
      </c>
      <c r="H616">
        <v>80</v>
      </c>
      <c r="I616">
        <v>80</v>
      </c>
      <c r="J616">
        <v>34</v>
      </c>
      <c r="K616">
        <v>1.6</v>
      </c>
      <c r="L616">
        <v>80</v>
      </c>
      <c r="M616">
        <v>4.45</v>
      </c>
      <c r="N616">
        <v>2.6</v>
      </c>
      <c r="O616">
        <v>22.4</v>
      </c>
      <c r="P616">
        <v>8.75</v>
      </c>
      <c r="Q616" s="10">
        <v>55</v>
      </c>
      <c r="R616" s="10">
        <v>1</v>
      </c>
      <c r="S616" t="s">
        <v>399</v>
      </c>
      <c r="U616" s="3" t="s">
        <v>173</v>
      </c>
      <c r="V616" s="3" t="s">
        <v>175</v>
      </c>
      <c r="W616" s="10">
        <v>4</v>
      </c>
      <c r="X616" s="10">
        <v>1</v>
      </c>
      <c r="Y616" s="10" t="s">
        <v>56</v>
      </c>
      <c r="Z616" s="10" t="s">
        <v>56</v>
      </c>
      <c r="AA616" s="15">
        <v>0</v>
      </c>
      <c r="AB616" s="7">
        <f t="shared" si="0"/>
        <v>-78.03</v>
      </c>
      <c r="AC616" t="s">
        <v>1799</v>
      </c>
    </row>
    <row r="617" spans="1:29" x14ac:dyDescent="0.25">
      <c r="A617" t="s">
        <v>26</v>
      </c>
      <c r="B617" t="s">
        <v>346</v>
      </c>
      <c r="C617" s="1">
        <v>44572.822916666664</v>
      </c>
      <c r="D617" t="s">
        <v>347</v>
      </c>
      <c r="E617" t="s">
        <v>601</v>
      </c>
      <c r="F617">
        <v>20</v>
      </c>
      <c r="G617">
        <v>5</v>
      </c>
      <c r="H617">
        <v>90</v>
      </c>
      <c r="I617">
        <v>80</v>
      </c>
      <c r="J617">
        <v>24</v>
      </c>
      <c r="K617">
        <v>1.6</v>
      </c>
      <c r="L617">
        <v>80</v>
      </c>
      <c r="M617">
        <v>5.0999999999999996</v>
      </c>
      <c r="N617">
        <v>2.9</v>
      </c>
      <c r="O617">
        <v>27.55</v>
      </c>
      <c r="P617">
        <v>8.65</v>
      </c>
      <c r="Q617" s="10">
        <v>70</v>
      </c>
      <c r="R617" s="10">
        <v>1.3</v>
      </c>
      <c r="S617" t="s">
        <v>153</v>
      </c>
      <c r="U617" s="3" t="s">
        <v>58</v>
      </c>
      <c r="V617" s="3" t="s">
        <v>549</v>
      </c>
      <c r="W617" s="10">
        <v>31</v>
      </c>
      <c r="X617">
        <v>1</v>
      </c>
      <c r="Y617">
        <v>1.33</v>
      </c>
      <c r="Z617" s="15">
        <v>75</v>
      </c>
      <c r="AA617" s="13">
        <v>24.25</v>
      </c>
      <c r="AB617" s="7">
        <f t="shared" ref="AB617:AB648" si="1">SUM(AB616+AA617)</f>
        <v>-53.78</v>
      </c>
    </row>
    <row r="618" spans="1:29" x14ac:dyDescent="0.25">
      <c r="A618" t="s">
        <v>264</v>
      </c>
      <c r="B618" t="s">
        <v>265</v>
      </c>
      <c r="C618" s="1">
        <v>44572.822916666664</v>
      </c>
      <c r="D618" t="s">
        <v>671</v>
      </c>
      <c r="E618" t="s">
        <v>266</v>
      </c>
      <c r="F618">
        <v>19</v>
      </c>
      <c r="G618">
        <v>5</v>
      </c>
      <c r="H618">
        <v>80</v>
      </c>
      <c r="I618">
        <v>89</v>
      </c>
      <c r="J618">
        <v>29</v>
      </c>
      <c r="K618">
        <v>1.95</v>
      </c>
      <c r="L618">
        <v>89</v>
      </c>
      <c r="M618">
        <v>5.21</v>
      </c>
      <c r="N618">
        <v>3.11</v>
      </c>
      <c r="O618">
        <v>25.95</v>
      </c>
      <c r="P618">
        <v>8.89</v>
      </c>
      <c r="Q618" s="10">
        <v>68</v>
      </c>
      <c r="R618" s="10">
        <v>1.1599999999999999</v>
      </c>
      <c r="S618" t="s">
        <v>153</v>
      </c>
      <c r="U618" s="3" t="s">
        <v>65</v>
      </c>
      <c r="V618" s="3" t="s">
        <v>59</v>
      </c>
      <c r="W618" s="10">
        <v>54</v>
      </c>
      <c r="X618">
        <v>1</v>
      </c>
      <c r="Y618">
        <v>1.33</v>
      </c>
      <c r="Z618" s="15">
        <v>75</v>
      </c>
      <c r="AA618" s="13">
        <v>24.25</v>
      </c>
      <c r="AB618" s="7">
        <f t="shared" si="1"/>
        <v>-29.53</v>
      </c>
    </row>
    <row r="619" spans="1:29" x14ac:dyDescent="0.25">
      <c r="A619" t="s">
        <v>26</v>
      </c>
      <c r="B619" t="s">
        <v>13</v>
      </c>
      <c r="C619" s="1">
        <v>44573.822916666664</v>
      </c>
      <c r="D619" t="s">
        <v>1915</v>
      </c>
      <c r="E619" t="s">
        <v>1417</v>
      </c>
      <c r="F619">
        <v>18</v>
      </c>
      <c r="G619">
        <v>6</v>
      </c>
      <c r="H619">
        <v>100</v>
      </c>
      <c r="I619">
        <v>83</v>
      </c>
      <c r="J619">
        <v>25</v>
      </c>
      <c r="K619">
        <v>1.94</v>
      </c>
      <c r="L619">
        <v>89</v>
      </c>
      <c r="M619">
        <v>5.0599999999999996</v>
      </c>
      <c r="N619">
        <v>3.28</v>
      </c>
      <c r="O619">
        <v>25.89</v>
      </c>
      <c r="P619">
        <v>8.89</v>
      </c>
      <c r="Q619" s="10">
        <v>78</v>
      </c>
      <c r="R619" s="10">
        <v>1.33</v>
      </c>
      <c r="S619" t="s">
        <v>153</v>
      </c>
      <c r="U619" s="3" t="s">
        <v>60</v>
      </c>
      <c r="V619" s="3" t="s">
        <v>66</v>
      </c>
      <c r="W619" s="10">
        <v>42</v>
      </c>
      <c r="X619" s="10">
        <v>1</v>
      </c>
      <c r="Y619">
        <v>1.33</v>
      </c>
      <c r="Z619" s="15">
        <v>75</v>
      </c>
      <c r="AA619" s="13">
        <v>24.25</v>
      </c>
      <c r="AB619" s="7">
        <f t="shared" si="1"/>
        <v>-5.2800000000000011</v>
      </c>
    </row>
    <row r="620" spans="1:29" x14ac:dyDescent="0.25">
      <c r="A620" t="s">
        <v>414</v>
      </c>
      <c r="B620" t="s">
        <v>415</v>
      </c>
      <c r="C620" s="1">
        <v>44575.708333333336</v>
      </c>
      <c r="D620" t="s">
        <v>498</v>
      </c>
      <c r="E620" t="s">
        <v>1053</v>
      </c>
      <c r="F620">
        <v>20</v>
      </c>
      <c r="G620">
        <v>5</v>
      </c>
      <c r="H620">
        <v>90</v>
      </c>
      <c r="I620">
        <v>85</v>
      </c>
      <c r="J620">
        <v>28</v>
      </c>
      <c r="K620">
        <v>1.6</v>
      </c>
      <c r="L620">
        <v>80</v>
      </c>
      <c r="M620">
        <v>4.55</v>
      </c>
      <c r="N620">
        <v>3</v>
      </c>
      <c r="O620">
        <v>23.45</v>
      </c>
      <c r="P620">
        <v>7.85</v>
      </c>
      <c r="Q620">
        <v>90</v>
      </c>
      <c r="R620">
        <v>1.4</v>
      </c>
      <c r="S620" t="s">
        <v>120</v>
      </c>
      <c r="U620" s="3" t="s">
        <v>65</v>
      </c>
      <c r="V620" s="3" t="s">
        <v>60</v>
      </c>
      <c r="W620" s="10">
        <v>67</v>
      </c>
      <c r="X620" s="10">
        <v>0</v>
      </c>
      <c r="Y620" s="10" t="s">
        <v>56</v>
      </c>
      <c r="Z620" s="10" t="s">
        <v>56</v>
      </c>
      <c r="AA620" s="15">
        <v>0</v>
      </c>
      <c r="AB620" s="7">
        <f t="shared" si="1"/>
        <v>-5.2800000000000011</v>
      </c>
      <c r="AC620" t="s">
        <v>1574</v>
      </c>
    </row>
    <row r="621" spans="1:29" x14ac:dyDescent="0.25">
      <c r="A621" t="s">
        <v>320</v>
      </c>
      <c r="B621" t="s">
        <v>321</v>
      </c>
      <c r="C621" s="1">
        <v>44575.729166666664</v>
      </c>
      <c r="D621" t="s">
        <v>444</v>
      </c>
      <c r="E621" t="s">
        <v>447</v>
      </c>
      <c r="F621">
        <v>17</v>
      </c>
      <c r="G621">
        <v>6</v>
      </c>
      <c r="H621">
        <v>88</v>
      </c>
      <c r="I621">
        <v>94</v>
      </c>
      <c r="J621">
        <v>25</v>
      </c>
      <c r="K621">
        <v>1.29</v>
      </c>
      <c r="L621">
        <v>82</v>
      </c>
      <c r="M621">
        <v>4.29</v>
      </c>
      <c r="N621">
        <v>2.76</v>
      </c>
      <c r="O621">
        <v>25.12</v>
      </c>
      <c r="P621">
        <v>8.76</v>
      </c>
      <c r="Q621">
        <v>82</v>
      </c>
      <c r="R621">
        <v>1.47</v>
      </c>
      <c r="S621" t="s">
        <v>399</v>
      </c>
      <c r="U621" s="3" t="s">
        <v>65</v>
      </c>
      <c r="V621" s="3" t="s">
        <v>58</v>
      </c>
      <c r="W621" s="10">
        <v>58</v>
      </c>
      <c r="X621" s="10">
        <v>0</v>
      </c>
      <c r="Y621" s="10" t="s">
        <v>56</v>
      </c>
      <c r="Z621" s="10" t="s">
        <v>56</v>
      </c>
      <c r="AA621" s="15">
        <v>0</v>
      </c>
      <c r="AB621" s="7">
        <f t="shared" si="1"/>
        <v>-5.2800000000000011</v>
      </c>
      <c r="AC621" t="s">
        <v>1799</v>
      </c>
    </row>
    <row r="622" spans="1:29" x14ac:dyDescent="0.25">
      <c r="A622" t="s">
        <v>330</v>
      </c>
      <c r="B622" t="s">
        <v>331</v>
      </c>
      <c r="C622" s="1">
        <v>44575.791666666664</v>
      </c>
      <c r="D622" t="s">
        <v>1917</v>
      </c>
      <c r="E622" t="s">
        <v>1084</v>
      </c>
      <c r="F622">
        <v>20</v>
      </c>
      <c r="G622">
        <v>5</v>
      </c>
      <c r="H622">
        <v>90</v>
      </c>
      <c r="I622">
        <v>80</v>
      </c>
      <c r="J622">
        <v>32</v>
      </c>
      <c r="K622">
        <v>1.75</v>
      </c>
      <c r="L622">
        <v>95</v>
      </c>
      <c r="M622">
        <v>5.6</v>
      </c>
      <c r="N622">
        <v>2.9</v>
      </c>
      <c r="O622">
        <v>24.8</v>
      </c>
      <c r="P622">
        <v>9</v>
      </c>
      <c r="Q622">
        <v>70</v>
      </c>
      <c r="R622">
        <v>1.1499999999999999</v>
      </c>
      <c r="S622" t="s">
        <v>153</v>
      </c>
      <c r="U622" s="3" t="s">
        <v>55</v>
      </c>
      <c r="V622" s="3" t="s">
        <v>122</v>
      </c>
      <c r="W622" s="10">
        <v>24</v>
      </c>
      <c r="X622" s="10">
        <v>1</v>
      </c>
      <c r="Y622">
        <v>1.33</v>
      </c>
      <c r="Z622" s="15">
        <v>75</v>
      </c>
      <c r="AA622" s="13">
        <v>24.25</v>
      </c>
      <c r="AB622" s="7">
        <f t="shared" si="1"/>
        <v>18.97</v>
      </c>
    </row>
    <row r="623" spans="1:29" x14ac:dyDescent="0.25">
      <c r="A623" t="s">
        <v>330</v>
      </c>
      <c r="B623" t="s">
        <v>331</v>
      </c>
      <c r="C623" s="1">
        <v>44575.791666666664</v>
      </c>
      <c r="D623" t="s">
        <v>1536</v>
      </c>
      <c r="E623" t="s">
        <v>1426</v>
      </c>
      <c r="F623">
        <v>20</v>
      </c>
      <c r="G623">
        <v>0</v>
      </c>
      <c r="H623">
        <v>100</v>
      </c>
      <c r="I623">
        <v>85</v>
      </c>
      <c r="J623">
        <v>27</v>
      </c>
      <c r="K623">
        <v>1.5</v>
      </c>
      <c r="L623">
        <v>85</v>
      </c>
      <c r="M623">
        <v>5.7</v>
      </c>
      <c r="N623">
        <v>2.95</v>
      </c>
      <c r="O623">
        <v>26.55</v>
      </c>
      <c r="P623">
        <v>9.8000000000000007</v>
      </c>
      <c r="Q623">
        <v>85</v>
      </c>
      <c r="R623">
        <v>1.45</v>
      </c>
      <c r="S623" t="s">
        <v>153</v>
      </c>
      <c r="U623" s="3" t="s">
        <v>65</v>
      </c>
      <c r="V623" s="3" t="s">
        <v>406</v>
      </c>
      <c r="W623" s="10">
        <v>50</v>
      </c>
      <c r="X623" s="10">
        <v>1</v>
      </c>
      <c r="Y623">
        <v>1.33</v>
      </c>
      <c r="Z623" s="15">
        <v>75</v>
      </c>
      <c r="AA623" s="13">
        <v>24.25</v>
      </c>
      <c r="AB623" s="7">
        <f t="shared" si="1"/>
        <v>43.22</v>
      </c>
    </row>
    <row r="624" spans="1:29" x14ac:dyDescent="0.25">
      <c r="A624" t="s">
        <v>330</v>
      </c>
      <c r="B624" t="s">
        <v>331</v>
      </c>
      <c r="C624" s="1">
        <v>44575.791666666664</v>
      </c>
      <c r="D624" t="s">
        <v>333</v>
      </c>
      <c r="E624" t="s">
        <v>1916</v>
      </c>
      <c r="F624">
        <v>19</v>
      </c>
      <c r="G624">
        <v>0</v>
      </c>
      <c r="H624">
        <v>89</v>
      </c>
      <c r="I624">
        <v>95</v>
      </c>
      <c r="J624">
        <v>32</v>
      </c>
      <c r="K624">
        <v>2.2599999999999998</v>
      </c>
      <c r="L624">
        <v>89</v>
      </c>
      <c r="M624">
        <v>5.26</v>
      </c>
      <c r="N624">
        <v>3.47</v>
      </c>
      <c r="O624">
        <v>26.16</v>
      </c>
      <c r="P624">
        <v>9.3699999999999992</v>
      </c>
      <c r="Q624">
        <v>74</v>
      </c>
      <c r="R624">
        <v>1.21</v>
      </c>
      <c r="S624" t="s">
        <v>153</v>
      </c>
      <c r="U624" s="3" t="s">
        <v>65</v>
      </c>
      <c r="V624" s="3" t="s">
        <v>65</v>
      </c>
      <c r="W624" s="3" t="s">
        <v>56</v>
      </c>
      <c r="X624" s="10">
        <v>0</v>
      </c>
      <c r="Y624">
        <v>1.33</v>
      </c>
      <c r="Z624" s="15">
        <v>75</v>
      </c>
      <c r="AA624" s="15">
        <v>-75</v>
      </c>
      <c r="AB624" s="7">
        <f t="shared" si="1"/>
        <v>-31.78</v>
      </c>
    </row>
    <row r="625" spans="1:29" x14ac:dyDescent="0.25">
      <c r="A625" t="s">
        <v>43</v>
      </c>
      <c r="B625" t="s">
        <v>44</v>
      </c>
      <c r="C625" s="1">
        <v>44575.822916666664</v>
      </c>
      <c r="D625" t="s">
        <v>485</v>
      </c>
      <c r="E625" t="s">
        <v>1610</v>
      </c>
      <c r="F625">
        <v>20</v>
      </c>
      <c r="G625">
        <v>0</v>
      </c>
      <c r="H625">
        <v>90</v>
      </c>
      <c r="I625">
        <v>95</v>
      </c>
      <c r="J625">
        <v>29</v>
      </c>
      <c r="K625">
        <v>1.7</v>
      </c>
      <c r="L625">
        <v>85</v>
      </c>
      <c r="M625">
        <v>5.25</v>
      </c>
      <c r="N625">
        <v>2.9</v>
      </c>
      <c r="O625">
        <v>25.55</v>
      </c>
      <c r="P625">
        <v>9.25</v>
      </c>
      <c r="Q625">
        <v>80</v>
      </c>
      <c r="R625">
        <v>1.2</v>
      </c>
      <c r="S625" t="s">
        <v>153</v>
      </c>
      <c r="U625" s="3" t="s">
        <v>55</v>
      </c>
      <c r="V625" s="3" t="s">
        <v>550</v>
      </c>
      <c r="W625" s="10">
        <v>8</v>
      </c>
      <c r="X625" s="10">
        <v>1</v>
      </c>
      <c r="Y625">
        <v>1.33</v>
      </c>
      <c r="Z625" s="15">
        <v>75</v>
      </c>
      <c r="AA625" s="13">
        <v>24.25</v>
      </c>
      <c r="AB625" s="7">
        <f t="shared" si="1"/>
        <v>-7.5300000000000011</v>
      </c>
    </row>
    <row r="626" spans="1:29" x14ac:dyDescent="0.25">
      <c r="A626" t="s">
        <v>320</v>
      </c>
      <c r="B626" t="s">
        <v>321</v>
      </c>
      <c r="C626" s="1">
        <v>44576.520833333336</v>
      </c>
      <c r="D626" t="s">
        <v>771</v>
      </c>
      <c r="E626" t="s">
        <v>862</v>
      </c>
      <c r="F626">
        <v>17</v>
      </c>
      <c r="G626">
        <v>0</v>
      </c>
      <c r="H626">
        <v>88</v>
      </c>
      <c r="I626">
        <v>88</v>
      </c>
      <c r="J626">
        <v>36</v>
      </c>
      <c r="K626">
        <v>1.71</v>
      </c>
      <c r="L626">
        <v>82</v>
      </c>
      <c r="M626">
        <v>5.47</v>
      </c>
      <c r="N626">
        <v>2.65</v>
      </c>
      <c r="O626">
        <v>26.18</v>
      </c>
      <c r="P626">
        <v>8.94</v>
      </c>
      <c r="Q626">
        <v>59</v>
      </c>
      <c r="R626">
        <v>0.94</v>
      </c>
      <c r="S626" t="s">
        <v>153</v>
      </c>
      <c r="U626" s="3" t="s">
        <v>65</v>
      </c>
      <c r="V626" s="3" t="s">
        <v>53</v>
      </c>
      <c r="W626" s="10">
        <v>66</v>
      </c>
      <c r="X626" s="10">
        <v>1</v>
      </c>
      <c r="Y626">
        <v>1.33</v>
      </c>
      <c r="Z626" s="15">
        <v>75</v>
      </c>
      <c r="AA626" s="13">
        <v>-37.96</v>
      </c>
      <c r="AB626" s="7">
        <f t="shared" si="1"/>
        <v>-45.49</v>
      </c>
      <c r="AC626" t="s">
        <v>1929</v>
      </c>
    </row>
    <row r="627" spans="1:29" x14ac:dyDescent="0.25">
      <c r="A627" t="s">
        <v>320</v>
      </c>
      <c r="B627" t="s">
        <v>321</v>
      </c>
      <c r="C627" s="1">
        <v>44576.520833333336</v>
      </c>
      <c r="D627" t="s">
        <v>443</v>
      </c>
      <c r="E627" t="s">
        <v>1139</v>
      </c>
      <c r="F627">
        <v>16</v>
      </c>
      <c r="G627">
        <v>6</v>
      </c>
      <c r="H627">
        <v>100</v>
      </c>
      <c r="I627">
        <v>94</v>
      </c>
      <c r="J627">
        <v>22</v>
      </c>
      <c r="K627">
        <v>1.81</v>
      </c>
      <c r="L627">
        <v>88</v>
      </c>
      <c r="M627">
        <v>4.3099999999999996</v>
      </c>
      <c r="N627">
        <v>3.19</v>
      </c>
      <c r="O627">
        <v>26.56</v>
      </c>
      <c r="P627">
        <v>9.06</v>
      </c>
      <c r="Q627">
        <v>81</v>
      </c>
      <c r="R627">
        <v>1.38</v>
      </c>
      <c r="S627" t="s">
        <v>399</v>
      </c>
      <c r="U627" s="3" t="s">
        <v>55</v>
      </c>
      <c r="V627" s="3" t="s">
        <v>550</v>
      </c>
      <c r="W627" s="10">
        <v>17</v>
      </c>
      <c r="X627" s="10">
        <v>1</v>
      </c>
      <c r="Y627" s="10" t="s">
        <v>56</v>
      </c>
      <c r="Z627" s="10" t="s">
        <v>56</v>
      </c>
      <c r="AA627" s="15">
        <v>0</v>
      </c>
      <c r="AB627" s="7">
        <f t="shared" si="1"/>
        <v>-45.49</v>
      </c>
      <c r="AC627" t="s">
        <v>1799</v>
      </c>
    </row>
    <row r="628" spans="1:29" x14ac:dyDescent="0.25">
      <c r="A628" t="s">
        <v>26</v>
      </c>
      <c r="B628" t="s">
        <v>13</v>
      </c>
      <c r="C628" s="1">
        <v>44576.520833333336</v>
      </c>
      <c r="D628" t="s">
        <v>1502</v>
      </c>
      <c r="E628" t="s">
        <v>1076</v>
      </c>
      <c r="F628">
        <v>20</v>
      </c>
      <c r="G628">
        <v>10</v>
      </c>
      <c r="H628">
        <v>80</v>
      </c>
      <c r="I628">
        <v>80</v>
      </c>
      <c r="J628">
        <v>27</v>
      </c>
      <c r="K628">
        <v>1.65</v>
      </c>
      <c r="L628">
        <v>75</v>
      </c>
      <c r="M628">
        <v>5.55</v>
      </c>
      <c r="N628">
        <v>3.15</v>
      </c>
      <c r="O628">
        <v>24.25</v>
      </c>
      <c r="P628">
        <v>9.1</v>
      </c>
      <c r="Q628">
        <v>75</v>
      </c>
      <c r="R628">
        <v>1.5</v>
      </c>
      <c r="S628" t="s">
        <v>153</v>
      </c>
      <c r="U628" s="3" t="s">
        <v>65</v>
      </c>
      <c r="V628" s="3" t="s">
        <v>60</v>
      </c>
      <c r="W628" s="10">
        <v>70</v>
      </c>
      <c r="X628" s="10">
        <v>0</v>
      </c>
      <c r="Y628" s="10" t="s">
        <v>56</v>
      </c>
      <c r="Z628" s="10" t="s">
        <v>56</v>
      </c>
      <c r="AA628" s="15">
        <v>0</v>
      </c>
      <c r="AB628" s="7">
        <f t="shared" si="1"/>
        <v>-45.49</v>
      </c>
      <c r="AC628" t="s">
        <v>1931</v>
      </c>
    </row>
    <row r="629" spans="1:29" x14ac:dyDescent="0.25">
      <c r="A629" t="s">
        <v>264</v>
      </c>
      <c r="B629" t="s">
        <v>334</v>
      </c>
      <c r="C629" s="1">
        <v>44576.541666666664</v>
      </c>
      <c r="D629" t="s">
        <v>1500</v>
      </c>
      <c r="E629" t="s">
        <v>869</v>
      </c>
      <c r="F629">
        <v>18</v>
      </c>
      <c r="G629">
        <v>0</v>
      </c>
      <c r="H629">
        <v>89</v>
      </c>
      <c r="I629">
        <v>94</v>
      </c>
      <c r="J629">
        <v>25</v>
      </c>
      <c r="K629">
        <v>1.72</v>
      </c>
      <c r="L629">
        <v>83</v>
      </c>
      <c r="M629">
        <v>4.8899999999999997</v>
      </c>
      <c r="N629">
        <v>2.89</v>
      </c>
      <c r="O629">
        <v>28</v>
      </c>
      <c r="P629">
        <v>9.61</v>
      </c>
      <c r="Q629">
        <v>83</v>
      </c>
      <c r="R629">
        <v>1.17</v>
      </c>
      <c r="S629" t="s">
        <v>153</v>
      </c>
      <c r="U629" s="3" t="s">
        <v>60</v>
      </c>
      <c r="V629" s="3" t="s">
        <v>66</v>
      </c>
      <c r="W629" s="10">
        <v>4</v>
      </c>
      <c r="X629" s="10">
        <v>1</v>
      </c>
      <c r="Y629" s="10" t="s">
        <v>56</v>
      </c>
      <c r="Z629" s="10" t="s">
        <v>56</v>
      </c>
      <c r="AA629" s="15">
        <v>0</v>
      </c>
      <c r="AB629" s="7">
        <f t="shared" si="1"/>
        <v>-45.49</v>
      </c>
      <c r="AC629" t="s">
        <v>1574</v>
      </c>
    </row>
    <row r="630" spans="1:29" x14ac:dyDescent="0.25">
      <c r="A630" t="s">
        <v>320</v>
      </c>
      <c r="B630" t="s">
        <v>38</v>
      </c>
      <c r="C630" s="1">
        <v>44576.604166666664</v>
      </c>
      <c r="D630" t="s">
        <v>425</v>
      </c>
      <c r="E630" t="s">
        <v>163</v>
      </c>
      <c r="F630">
        <v>17</v>
      </c>
      <c r="G630">
        <v>0</v>
      </c>
      <c r="H630">
        <v>89</v>
      </c>
      <c r="I630">
        <v>94</v>
      </c>
      <c r="J630">
        <v>30</v>
      </c>
      <c r="K630">
        <v>2.1800000000000002</v>
      </c>
      <c r="L630">
        <v>88</v>
      </c>
      <c r="M630">
        <v>6.24</v>
      </c>
      <c r="N630">
        <v>3.88</v>
      </c>
      <c r="O630">
        <v>27.24</v>
      </c>
      <c r="P630">
        <v>10.53</v>
      </c>
      <c r="Q630">
        <v>71</v>
      </c>
      <c r="R630">
        <v>1.71</v>
      </c>
      <c r="S630" t="s">
        <v>153</v>
      </c>
      <c r="U630" s="3" t="s">
        <v>63</v>
      </c>
      <c r="V630" s="3" t="s">
        <v>165</v>
      </c>
      <c r="W630" s="10">
        <v>9</v>
      </c>
      <c r="X630" s="10">
        <v>1</v>
      </c>
      <c r="Y630" s="10" t="s">
        <v>56</v>
      </c>
      <c r="Z630" s="10" t="s">
        <v>56</v>
      </c>
      <c r="AA630" s="15">
        <v>0</v>
      </c>
      <c r="AB630" s="7">
        <f t="shared" si="1"/>
        <v>-45.49</v>
      </c>
      <c r="AC630" t="s">
        <v>1574</v>
      </c>
    </row>
    <row r="631" spans="1:29" x14ac:dyDescent="0.25">
      <c r="A631" t="s">
        <v>26</v>
      </c>
      <c r="B631" t="s">
        <v>346</v>
      </c>
      <c r="C631" s="1">
        <v>44576.625</v>
      </c>
      <c r="D631" t="s">
        <v>822</v>
      </c>
      <c r="E631" t="s">
        <v>1396</v>
      </c>
      <c r="F631">
        <v>20</v>
      </c>
      <c r="G631">
        <v>5</v>
      </c>
      <c r="H631">
        <v>80</v>
      </c>
      <c r="I631">
        <v>80</v>
      </c>
      <c r="J631">
        <v>22</v>
      </c>
      <c r="K631">
        <v>1.5</v>
      </c>
      <c r="L631">
        <v>75</v>
      </c>
      <c r="M631">
        <v>4.75</v>
      </c>
      <c r="N631">
        <v>2.85</v>
      </c>
      <c r="O631">
        <v>23</v>
      </c>
      <c r="P631">
        <v>8.9</v>
      </c>
      <c r="Q631">
        <v>80</v>
      </c>
      <c r="R631">
        <v>1.35</v>
      </c>
      <c r="S631" t="s">
        <v>153</v>
      </c>
      <c r="U631" s="3" t="s">
        <v>63</v>
      </c>
      <c r="V631" s="3" t="s">
        <v>64</v>
      </c>
      <c r="W631" s="10">
        <v>20</v>
      </c>
      <c r="X631" s="10">
        <v>1</v>
      </c>
      <c r="Y631">
        <v>1.34</v>
      </c>
      <c r="Z631" s="15">
        <v>75</v>
      </c>
      <c r="AA631" s="13">
        <v>24.99</v>
      </c>
      <c r="AB631" s="7">
        <f t="shared" si="1"/>
        <v>-20.500000000000004</v>
      </c>
    </row>
    <row r="632" spans="1:29" x14ac:dyDescent="0.25">
      <c r="A632" t="s">
        <v>26</v>
      </c>
      <c r="B632" t="s">
        <v>1242</v>
      </c>
      <c r="C632" s="1">
        <v>44576.625</v>
      </c>
      <c r="D632" t="s">
        <v>1919</v>
      </c>
      <c r="E632" t="s">
        <v>1891</v>
      </c>
      <c r="F632">
        <v>20</v>
      </c>
      <c r="G632">
        <v>5</v>
      </c>
      <c r="H632">
        <v>90</v>
      </c>
      <c r="I632">
        <v>95</v>
      </c>
      <c r="J632">
        <v>21</v>
      </c>
      <c r="K632">
        <v>1.2</v>
      </c>
      <c r="L632">
        <v>80</v>
      </c>
      <c r="M632">
        <v>3.15</v>
      </c>
      <c r="N632">
        <v>2.65</v>
      </c>
      <c r="O632">
        <v>24.35</v>
      </c>
      <c r="P632">
        <v>7.9</v>
      </c>
      <c r="Q632">
        <v>90</v>
      </c>
      <c r="R632">
        <v>1.45</v>
      </c>
      <c r="S632" t="s">
        <v>399</v>
      </c>
      <c r="U632" s="3" t="s">
        <v>58</v>
      </c>
      <c r="V632" s="3" t="s">
        <v>59</v>
      </c>
      <c r="W632" s="10">
        <v>35</v>
      </c>
      <c r="X632" s="10">
        <v>1</v>
      </c>
      <c r="Y632" s="10" t="s">
        <v>56</v>
      </c>
      <c r="Z632" s="10" t="s">
        <v>56</v>
      </c>
      <c r="AA632" s="15">
        <v>0</v>
      </c>
      <c r="AB632" s="7">
        <f t="shared" si="1"/>
        <v>-20.500000000000004</v>
      </c>
      <c r="AC632" t="s">
        <v>1799</v>
      </c>
    </row>
    <row r="633" spans="1:29" x14ac:dyDescent="0.25">
      <c r="A633" t="s">
        <v>26</v>
      </c>
      <c r="B633" t="s">
        <v>346</v>
      </c>
      <c r="C633" s="1">
        <v>44576.625</v>
      </c>
      <c r="D633" t="s">
        <v>1321</v>
      </c>
      <c r="E633" t="s">
        <v>1240</v>
      </c>
      <c r="F633">
        <v>20</v>
      </c>
      <c r="G633">
        <v>5</v>
      </c>
      <c r="H633">
        <v>90</v>
      </c>
      <c r="I633">
        <v>80</v>
      </c>
      <c r="J633">
        <v>26</v>
      </c>
      <c r="K633">
        <v>1.7</v>
      </c>
      <c r="L633">
        <v>85</v>
      </c>
      <c r="M633">
        <v>5.3</v>
      </c>
      <c r="N633">
        <v>3</v>
      </c>
      <c r="O633">
        <v>28.9</v>
      </c>
      <c r="P633">
        <v>9.6999999999999993</v>
      </c>
      <c r="Q633">
        <v>80</v>
      </c>
      <c r="R633">
        <v>1.3</v>
      </c>
      <c r="S633" t="s">
        <v>153</v>
      </c>
      <c r="U633" s="3" t="s">
        <v>60</v>
      </c>
      <c r="V633" s="3" t="s">
        <v>66</v>
      </c>
      <c r="W633" s="10">
        <v>33</v>
      </c>
      <c r="X633" s="10">
        <v>1</v>
      </c>
      <c r="Y633">
        <v>1.33</v>
      </c>
      <c r="Z633" s="15">
        <v>75</v>
      </c>
      <c r="AA633" s="13">
        <v>24.25</v>
      </c>
      <c r="AB633" s="7">
        <f t="shared" si="1"/>
        <v>3.7499999999999964</v>
      </c>
    </row>
    <row r="634" spans="1:29" x14ac:dyDescent="0.25">
      <c r="A634" t="s">
        <v>26</v>
      </c>
      <c r="B634" t="s">
        <v>27</v>
      </c>
      <c r="C634" s="1">
        <v>44576.625</v>
      </c>
      <c r="D634" t="s">
        <v>28</v>
      </c>
      <c r="E634" t="s">
        <v>247</v>
      </c>
      <c r="F634">
        <v>20</v>
      </c>
      <c r="G634">
        <v>5</v>
      </c>
      <c r="H634">
        <v>80</v>
      </c>
      <c r="I634">
        <v>85</v>
      </c>
      <c r="J634">
        <v>24</v>
      </c>
      <c r="K634">
        <v>1.75</v>
      </c>
      <c r="L634">
        <v>85</v>
      </c>
      <c r="M634">
        <v>4.95</v>
      </c>
      <c r="N634">
        <v>3.1</v>
      </c>
      <c r="O634">
        <v>26.3</v>
      </c>
      <c r="P634">
        <v>8.65</v>
      </c>
      <c r="Q634">
        <v>80</v>
      </c>
      <c r="R634">
        <v>1.35</v>
      </c>
      <c r="S634" t="s">
        <v>153</v>
      </c>
      <c r="U634" s="3" t="s">
        <v>176</v>
      </c>
      <c r="V634" s="3" t="s">
        <v>405</v>
      </c>
      <c r="W634" s="10">
        <v>7</v>
      </c>
      <c r="X634" s="10">
        <v>1</v>
      </c>
      <c r="Y634" s="10" t="s">
        <v>56</v>
      </c>
      <c r="Z634" s="10" t="s">
        <v>56</v>
      </c>
      <c r="AA634" s="15">
        <v>0</v>
      </c>
      <c r="AB634" s="7">
        <f t="shared" si="1"/>
        <v>3.7499999999999964</v>
      </c>
      <c r="AC634" t="s">
        <v>1574</v>
      </c>
    </row>
    <row r="635" spans="1:29" x14ac:dyDescent="0.25">
      <c r="A635" t="s">
        <v>26</v>
      </c>
      <c r="B635" t="s">
        <v>1242</v>
      </c>
      <c r="C635" s="1">
        <v>44576.625</v>
      </c>
      <c r="D635" t="s">
        <v>1874</v>
      </c>
      <c r="E635" t="s">
        <v>1626</v>
      </c>
      <c r="F635">
        <v>20</v>
      </c>
      <c r="G635">
        <v>10</v>
      </c>
      <c r="H635">
        <v>80</v>
      </c>
      <c r="I635">
        <v>85</v>
      </c>
      <c r="J635">
        <v>21</v>
      </c>
      <c r="K635">
        <v>1.5</v>
      </c>
      <c r="L635">
        <v>80</v>
      </c>
      <c r="M635">
        <v>4.6500000000000004</v>
      </c>
      <c r="N635">
        <v>3.05</v>
      </c>
      <c r="O635">
        <v>24.35</v>
      </c>
      <c r="P635">
        <v>8.6999999999999993</v>
      </c>
      <c r="Q635">
        <v>75</v>
      </c>
      <c r="R635">
        <v>1.55</v>
      </c>
      <c r="S635" t="s">
        <v>120</v>
      </c>
      <c r="U635" s="3" t="s">
        <v>65</v>
      </c>
      <c r="V635" s="3" t="s">
        <v>66</v>
      </c>
      <c r="W635" s="10">
        <v>63</v>
      </c>
      <c r="X635" s="10">
        <v>1</v>
      </c>
      <c r="Y635">
        <v>1.36</v>
      </c>
      <c r="Z635" s="15">
        <v>75</v>
      </c>
      <c r="AA635" s="13">
        <v>26.46</v>
      </c>
      <c r="AB635" s="7">
        <f t="shared" si="1"/>
        <v>30.209999999999997</v>
      </c>
    </row>
    <row r="636" spans="1:29" x14ac:dyDescent="0.25">
      <c r="A636" t="s">
        <v>26</v>
      </c>
      <c r="B636" t="s">
        <v>1242</v>
      </c>
      <c r="C636" s="1">
        <v>44576.625</v>
      </c>
      <c r="D636" t="s">
        <v>1890</v>
      </c>
      <c r="E636" t="s">
        <v>1888</v>
      </c>
      <c r="F636">
        <v>20</v>
      </c>
      <c r="G636">
        <v>5</v>
      </c>
      <c r="H636">
        <v>80</v>
      </c>
      <c r="I636">
        <v>85</v>
      </c>
      <c r="J636">
        <v>32</v>
      </c>
      <c r="K636">
        <v>1.55</v>
      </c>
      <c r="L636">
        <v>80</v>
      </c>
      <c r="M636">
        <v>3.45</v>
      </c>
      <c r="N636">
        <v>2.85</v>
      </c>
      <c r="O636">
        <v>22.25</v>
      </c>
      <c r="P636">
        <v>6.95</v>
      </c>
      <c r="Q636">
        <v>75</v>
      </c>
      <c r="R636">
        <v>1.3</v>
      </c>
      <c r="S636" t="s">
        <v>399</v>
      </c>
      <c r="U636" s="3" t="s">
        <v>65</v>
      </c>
      <c r="V636" s="3" t="s">
        <v>55</v>
      </c>
      <c r="W636" s="10">
        <v>70</v>
      </c>
      <c r="X636" s="10">
        <v>1</v>
      </c>
      <c r="Y636" s="10" t="s">
        <v>56</v>
      </c>
      <c r="Z636" s="10" t="s">
        <v>56</v>
      </c>
      <c r="AA636" s="15">
        <v>0</v>
      </c>
      <c r="AB636" s="7">
        <f t="shared" si="1"/>
        <v>30.209999999999997</v>
      </c>
      <c r="AC636" t="s">
        <v>1799</v>
      </c>
    </row>
    <row r="637" spans="1:29" x14ac:dyDescent="0.25">
      <c r="A637" t="s">
        <v>26</v>
      </c>
      <c r="B637" t="s">
        <v>346</v>
      </c>
      <c r="C637" s="1">
        <v>44576.625</v>
      </c>
      <c r="D637" t="s">
        <v>1390</v>
      </c>
      <c r="E637" t="s">
        <v>1391</v>
      </c>
      <c r="F637">
        <v>20</v>
      </c>
      <c r="G637">
        <v>0</v>
      </c>
      <c r="H637">
        <v>80</v>
      </c>
      <c r="I637">
        <v>90</v>
      </c>
      <c r="J637">
        <v>25</v>
      </c>
      <c r="K637">
        <v>1.35</v>
      </c>
      <c r="L637">
        <v>85</v>
      </c>
      <c r="M637">
        <v>4.4000000000000004</v>
      </c>
      <c r="N637">
        <v>2.65</v>
      </c>
      <c r="O637">
        <v>23.15</v>
      </c>
      <c r="P637">
        <v>8.3000000000000007</v>
      </c>
      <c r="Q637">
        <v>80</v>
      </c>
      <c r="R637">
        <v>1.3</v>
      </c>
      <c r="S637" t="s">
        <v>399</v>
      </c>
      <c r="U637" s="3" t="s">
        <v>65</v>
      </c>
      <c r="V637" s="3" t="s">
        <v>65</v>
      </c>
      <c r="W637" s="3" t="s">
        <v>56</v>
      </c>
      <c r="X637" s="10">
        <v>0</v>
      </c>
      <c r="Y637" s="10" t="s">
        <v>56</v>
      </c>
      <c r="Z637" s="10" t="s">
        <v>56</v>
      </c>
      <c r="AA637" s="15">
        <v>0</v>
      </c>
      <c r="AB637" s="7">
        <f t="shared" si="1"/>
        <v>30.209999999999997</v>
      </c>
      <c r="AC637" t="s">
        <v>1799</v>
      </c>
    </row>
    <row r="638" spans="1:29" x14ac:dyDescent="0.25">
      <c r="A638" t="s">
        <v>26</v>
      </c>
      <c r="B638" t="s">
        <v>346</v>
      </c>
      <c r="C638" s="1">
        <v>44576.625</v>
      </c>
      <c r="D638" t="s">
        <v>981</v>
      </c>
      <c r="E638" t="s">
        <v>1649</v>
      </c>
      <c r="F638">
        <v>20</v>
      </c>
      <c r="G638">
        <v>0</v>
      </c>
      <c r="H638">
        <v>100</v>
      </c>
      <c r="I638">
        <v>85</v>
      </c>
      <c r="J638">
        <v>28</v>
      </c>
      <c r="K638">
        <v>1.5</v>
      </c>
      <c r="L638">
        <v>85</v>
      </c>
      <c r="M638">
        <v>4.6500000000000004</v>
      </c>
      <c r="N638">
        <v>2.6</v>
      </c>
      <c r="O638">
        <v>24.4</v>
      </c>
      <c r="P638">
        <v>8.6</v>
      </c>
      <c r="Q638">
        <v>70</v>
      </c>
      <c r="R638">
        <v>1.1000000000000001</v>
      </c>
      <c r="S638" t="s">
        <v>120</v>
      </c>
      <c r="U638" s="3" t="s">
        <v>66</v>
      </c>
      <c r="V638" s="3" t="s">
        <v>842</v>
      </c>
      <c r="W638" s="10">
        <v>19</v>
      </c>
      <c r="X638" s="10">
        <v>1</v>
      </c>
      <c r="Y638">
        <v>1.33</v>
      </c>
      <c r="Z638" s="15">
        <v>75</v>
      </c>
      <c r="AA638" s="13">
        <v>24.25</v>
      </c>
      <c r="AB638" s="7">
        <f t="shared" si="1"/>
        <v>54.459999999999994</v>
      </c>
    </row>
    <row r="639" spans="1:29" x14ac:dyDescent="0.25">
      <c r="A639" t="s">
        <v>26</v>
      </c>
      <c r="B639" t="s">
        <v>27</v>
      </c>
      <c r="C639" s="1">
        <v>44576.625</v>
      </c>
      <c r="D639" t="s">
        <v>31</v>
      </c>
      <c r="E639" t="s">
        <v>429</v>
      </c>
      <c r="F639">
        <v>20</v>
      </c>
      <c r="G639">
        <v>5</v>
      </c>
      <c r="H639">
        <v>90</v>
      </c>
      <c r="I639">
        <v>85</v>
      </c>
      <c r="J639">
        <v>29</v>
      </c>
      <c r="K639">
        <v>1.4</v>
      </c>
      <c r="L639">
        <v>85</v>
      </c>
      <c r="M639">
        <v>4.55</v>
      </c>
      <c r="N639">
        <v>2.4</v>
      </c>
      <c r="O639">
        <v>24.2</v>
      </c>
      <c r="P639">
        <v>7.85</v>
      </c>
      <c r="Q639">
        <v>75</v>
      </c>
      <c r="R639">
        <v>1</v>
      </c>
      <c r="S639" t="s">
        <v>399</v>
      </c>
      <c r="U639" s="3" t="s">
        <v>65</v>
      </c>
      <c r="V639" s="3" t="s">
        <v>58</v>
      </c>
      <c r="W639" s="10">
        <v>90</v>
      </c>
      <c r="X639" s="10">
        <v>0</v>
      </c>
      <c r="Y639" s="10" t="s">
        <v>56</v>
      </c>
      <c r="Z639" s="10" t="s">
        <v>56</v>
      </c>
      <c r="AA639" s="15">
        <v>0</v>
      </c>
      <c r="AB639" s="7">
        <f t="shared" si="1"/>
        <v>54.459999999999994</v>
      </c>
      <c r="AC639" t="s">
        <v>1799</v>
      </c>
    </row>
    <row r="640" spans="1:29" x14ac:dyDescent="0.25">
      <c r="A640" t="s">
        <v>26</v>
      </c>
      <c r="B640" t="s">
        <v>346</v>
      </c>
      <c r="C640" s="1">
        <v>44576.625</v>
      </c>
      <c r="D640" t="s">
        <v>1588</v>
      </c>
      <c r="E640" t="s">
        <v>347</v>
      </c>
      <c r="F640">
        <v>20</v>
      </c>
      <c r="G640">
        <v>0</v>
      </c>
      <c r="H640">
        <v>90</v>
      </c>
      <c r="I640">
        <v>90</v>
      </c>
      <c r="J640">
        <v>23</v>
      </c>
      <c r="K640">
        <v>1.65</v>
      </c>
      <c r="L640">
        <v>85</v>
      </c>
      <c r="M640">
        <v>4.7</v>
      </c>
      <c r="N640">
        <v>3.5</v>
      </c>
      <c r="O640">
        <v>26.4</v>
      </c>
      <c r="P640">
        <v>9.3000000000000007</v>
      </c>
      <c r="Q640">
        <v>90</v>
      </c>
      <c r="R640">
        <v>1.85</v>
      </c>
      <c r="S640" t="s">
        <v>153</v>
      </c>
      <c r="U640" s="3" t="s">
        <v>65</v>
      </c>
      <c r="V640" s="3" t="s">
        <v>55</v>
      </c>
      <c r="W640" s="10">
        <v>48</v>
      </c>
      <c r="X640" s="10">
        <v>1</v>
      </c>
      <c r="Y640">
        <v>1.33</v>
      </c>
      <c r="Z640" s="15">
        <v>75</v>
      </c>
      <c r="AA640" s="13">
        <v>-34.979999999999997</v>
      </c>
      <c r="AB640" s="7">
        <f t="shared" si="1"/>
        <v>19.479999999999997</v>
      </c>
      <c r="AC640" t="s">
        <v>1930</v>
      </c>
    </row>
    <row r="641" spans="1:29" x14ac:dyDescent="0.25">
      <c r="A641" t="s">
        <v>330</v>
      </c>
      <c r="B641" t="s">
        <v>331</v>
      </c>
      <c r="C641" s="1">
        <v>44576.645833333336</v>
      </c>
      <c r="D641" t="s">
        <v>332</v>
      </c>
      <c r="E641" t="s">
        <v>1085</v>
      </c>
      <c r="F641">
        <v>20</v>
      </c>
      <c r="G641">
        <v>0</v>
      </c>
      <c r="H641">
        <v>90</v>
      </c>
      <c r="I641">
        <v>85</v>
      </c>
      <c r="J641">
        <v>26</v>
      </c>
      <c r="K641">
        <v>1.8</v>
      </c>
      <c r="L641">
        <v>85</v>
      </c>
      <c r="M641">
        <v>6.1</v>
      </c>
      <c r="N641">
        <v>3.15</v>
      </c>
      <c r="O641">
        <v>25.75</v>
      </c>
      <c r="P641">
        <v>9.75</v>
      </c>
      <c r="Q641">
        <v>80</v>
      </c>
      <c r="R641">
        <v>1.35</v>
      </c>
      <c r="S641" t="s">
        <v>153</v>
      </c>
      <c r="U641" s="3" t="s">
        <v>65</v>
      </c>
      <c r="V641" s="3" t="s">
        <v>66</v>
      </c>
      <c r="W641" s="10">
        <v>61</v>
      </c>
      <c r="X641" s="10">
        <v>1</v>
      </c>
      <c r="Y641">
        <v>1.33</v>
      </c>
      <c r="Z641" s="15">
        <v>75</v>
      </c>
      <c r="AA641" s="13">
        <v>24.25</v>
      </c>
      <c r="AB641" s="7">
        <f t="shared" si="1"/>
        <v>43.73</v>
      </c>
    </row>
    <row r="642" spans="1:29" x14ac:dyDescent="0.25">
      <c r="A642" t="s">
        <v>414</v>
      </c>
      <c r="B642" t="s">
        <v>415</v>
      </c>
      <c r="C642" s="1">
        <v>44576.666666666664</v>
      </c>
      <c r="D642" t="s">
        <v>416</v>
      </c>
      <c r="E642" t="s">
        <v>755</v>
      </c>
      <c r="F642">
        <v>20</v>
      </c>
      <c r="G642">
        <v>0</v>
      </c>
      <c r="H642">
        <v>100</v>
      </c>
      <c r="I642">
        <v>85</v>
      </c>
      <c r="J642">
        <v>32</v>
      </c>
      <c r="K642">
        <v>1.55</v>
      </c>
      <c r="L642">
        <v>95</v>
      </c>
      <c r="M642">
        <v>5.25</v>
      </c>
      <c r="N642">
        <v>2.75</v>
      </c>
      <c r="O642">
        <v>24.2</v>
      </c>
      <c r="P642">
        <v>8.6999999999999993</v>
      </c>
      <c r="Q642">
        <v>80</v>
      </c>
      <c r="R642">
        <v>1.2</v>
      </c>
      <c r="S642" t="s">
        <v>153</v>
      </c>
      <c r="U642" s="3" t="s">
        <v>65</v>
      </c>
      <c r="V642" s="3" t="s">
        <v>55</v>
      </c>
      <c r="W642" s="10">
        <v>72</v>
      </c>
      <c r="X642" s="10">
        <v>1</v>
      </c>
      <c r="Y642">
        <v>1.34</v>
      </c>
      <c r="Z642" s="15">
        <v>75</v>
      </c>
      <c r="AA642" s="13">
        <v>24.99</v>
      </c>
      <c r="AB642" s="7">
        <f t="shared" si="1"/>
        <v>68.72</v>
      </c>
    </row>
    <row r="643" spans="1:29" x14ac:dyDescent="0.25">
      <c r="A643" t="s">
        <v>26</v>
      </c>
      <c r="B643" t="s">
        <v>13</v>
      </c>
      <c r="C643" s="1">
        <v>44576.729166666664</v>
      </c>
      <c r="D643" t="s">
        <v>225</v>
      </c>
      <c r="E643" t="s">
        <v>757</v>
      </c>
      <c r="F643">
        <v>18</v>
      </c>
      <c r="G643">
        <v>0</v>
      </c>
      <c r="H643">
        <v>100</v>
      </c>
      <c r="I643">
        <v>89</v>
      </c>
      <c r="J643">
        <v>38</v>
      </c>
      <c r="K643">
        <v>1.83</v>
      </c>
      <c r="L643">
        <v>94</v>
      </c>
      <c r="M643">
        <v>4.5599999999999996</v>
      </c>
      <c r="N643">
        <v>3</v>
      </c>
      <c r="O643">
        <v>24.5</v>
      </c>
      <c r="P643">
        <v>8.7200000000000006</v>
      </c>
      <c r="Q643">
        <v>67</v>
      </c>
      <c r="R643">
        <v>1.17</v>
      </c>
      <c r="S643" t="s">
        <v>399</v>
      </c>
      <c r="U643" s="3" t="s">
        <v>58</v>
      </c>
      <c r="V643" s="3" t="s">
        <v>550</v>
      </c>
      <c r="W643" s="10">
        <v>6</v>
      </c>
      <c r="X643" s="10">
        <v>1</v>
      </c>
      <c r="Y643" s="10" t="s">
        <v>56</v>
      </c>
      <c r="Z643" s="10" t="s">
        <v>56</v>
      </c>
      <c r="AA643" s="15">
        <v>0</v>
      </c>
      <c r="AB643" s="7">
        <f t="shared" si="1"/>
        <v>68.72</v>
      </c>
      <c r="AC643" t="s">
        <v>1799</v>
      </c>
    </row>
    <row r="644" spans="1:29" x14ac:dyDescent="0.25">
      <c r="A644" t="s">
        <v>320</v>
      </c>
      <c r="B644" t="s">
        <v>38</v>
      </c>
      <c r="C644" s="1">
        <v>44576.729166666664</v>
      </c>
      <c r="D644" t="s">
        <v>1060</v>
      </c>
      <c r="E644" t="s">
        <v>426</v>
      </c>
      <c r="F644">
        <v>17</v>
      </c>
      <c r="G644">
        <v>0</v>
      </c>
      <c r="H644">
        <v>88</v>
      </c>
      <c r="I644">
        <v>94</v>
      </c>
      <c r="J644">
        <v>16</v>
      </c>
      <c r="K644">
        <v>1.24</v>
      </c>
      <c r="L644">
        <v>71</v>
      </c>
      <c r="M644">
        <v>5.24</v>
      </c>
      <c r="N644">
        <v>3.65</v>
      </c>
      <c r="O644">
        <v>27.12</v>
      </c>
      <c r="P644">
        <v>10.119999999999999</v>
      </c>
      <c r="Q644">
        <v>100</v>
      </c>
      <c r="R644">
        <v>2.41</v>
      </c>
      <c r="S644" t="s">
        <v>153</v>
      </c>
      <c r="U644" s="3" t="s">
        <v>65</v>
      </c>
      <c r="V644" s="3" t="s">
        <v>64</v>
      </c>
      <c r="W644" s="10">
        <v>51</v>
      </c>
      <c r="X644" s="10">
        <v>1</v>
      </c>
      <c r="Y644" s="10" t="s">
        <v>56</v>
      </c>
      <c r="Z644" s="10" t="s">
        <v>56</v>
      </c>
      <c r="AA644" s="15">
        <v>0</v>
      </c>
      <c r="AB644" s="7">
        <f t="shared" si="1"/>
        <v>68.72</v>
      </c>
      <c r="AC644" t="s">
        <v>1574</v>
      </c>
    </row>
    <row r="645" spans="1:29" x14ac:dyDescent="0.25">
      <c r="A645" t="s">
        <v>320</v>
      </c>
      <c r="B645" t="s">
        <v>321</v>
      </c>
      <c r="C645" s="1">
        <v>44576.8125</v>
      </c>
      <c r="D645" t="s">
        <v>766</v>
      </c>
      <c r="E645" t="s">
        <v>1615</v>
      </c>
      <c r="F645">
        <v>16</v>
      </c>
      <c r="G645">
        <v>6</v>
      </c>
      <c r="H645">
        <v>88</v>
      </c>
      <c r="I645">
        <v>88</v>
      </c>
      <c r="J645">
        <v>24</v>
      </c>
      <c r="K645">
        <v>1.63</v>
      </c>
      <c r="L645">
        <v>75</v>
      </c>
      <c r="M645">
        <v>5.19</v>
      </c>
      <c r="N645">
        <v>3.19</v>
      </c>
      <c r="O645">
        <v>25.88</v>
      </c>
      <c r="P645">
        <v>8.81</v>
      </c>
      <c r="Q645">
        <v>81</v>
      </c>
      <c r="R645">
        <v>1.56</v>
      </c>
      <c r="S645" t="s">
        <v>153</v>
      </c>
      <c r="U645" s="3" t="s">
        <v>58</v>
      </c>
      <c r="V645" s="3" t="s">
        <v>550</v>
      </c>
      <c r="W645" s="10">
        <v>22</v>
      </c>
      <c r="X645" s="10">
        <v>1</v>
      </c>
      <c r="Y645">
        <v>1.33</v>
      </c>
      <c r="Z645" s="15">
        <v>75</v>
      </c>
      <c r="AA645" s="13">
        <v>24.25</v>
      </c>
      <c r="AB645" s="7">
        <f t="shared" si="1"/>
        <v>92.97</v>
      </c>
    </row>
    <row r="646" spans="1:29" x14ac:dyDescent="0.25">
      <c r="A646" t="s">
        <v>43</v>
      </c>
      <c r="B646" t="s">
        <v>44</v>
      </c>
      <c r="C646" s="1">
        <v>44576.822916666664</v>
      </c>
      <c r="D646" t="s">
        <v>445</v>
      </c>
      <c r="E646" t="s">
        <v>758</v>
      </c>
      <c r="F646">
        <v>20</v>
      </c>
      <c r="G646">
        <v>5</v>
      </c>
      <c r="H646">
        <v>100</v>
      </c>
      <c r="I646">
        <v>80</v>
      </c>
      <c r="J646">
        <v>29</v>
      </c>
      <c r="K646">
        <v>1.5</v>
      </c>
      <c r="L646">
        <v>70</v>
      </c>
      <c r="M646">
        <v>4.4000000000000004</v>
      </c>
      <c r="N646">
        <v>2.75</v>
      </c>
      <c r="O646">
        <v>25.1</v>
      </c>
      <c r="P646">
        <v>7.85</v>
      </c>
      <c r="Q646">
        <v>80</v>
      </c>
      <c r="R646">
        <v>1.25</v>
      </c>
      <c r="S646" t="s">
        <v>399</v>
      </c>
      <c r="U646" s="3" t="s">
        <v>60</v>
      </c>
      <c r="V646" s="3" t="s">
        <v>66</v>
      </c>
      <c r="W646" s="10">
        <v>29</v>
      </c>
      <c r="X646" s="10">
        <v>1</v>
      </c>
      <c r="Y646" s="10" t="s">
        <v>56</v>
      </c>
      <c r="Z646" s="10" t="s">
        <v>56</v>
      </c>
      <c r="AA646" s="15">
        <v>0</v>
      </c>
      <c r="AB646" s="7">
        <f t="shared" si="1"/>
        <v>92.97</v>
      </c>
      <c r="AC646" t="s">
        <v>1799</v>
      </c>
    </row>
    <row r="647" spans="1:29" x14ac:dyDescent="0.25">
      <c r="A647" t="s">
        <v>17</v>
      </c>
      <c r="B647" t="s">
        <v>18</v>
      </c>
      <c r="C647" s="1">
        <v>44576.833333333336</v>
      </c>
      <c r="D647" t="s">
        <v>19</v>
      </c>
      <c r="E647" t="s">
        <v>881</v>
      </c>
      <c r="F647">
        <v>19</v>
      </c>
      <c r="G647">
        <v>5</v>
      </c>
      <c r="H647">
        <v>89</v>
      </c>
      <c r="I647">
        <v>95</v>
      </c>
      <c r="J647">
        <v>26</v>
      </c>
      <c r="K647">
        <v>1.68</v>
      </c>
      <c r="L647">
        <v>84</v>
      </c>
      <c r="M647">
        <v>4.74</v>
      </c>
      <c r="N647">
        <v>2.89</v>
      </c>
      <c r="O647">
        <v>24.32</v>
      </c>
      <c r="P647">
        <v>8.26</v>
      </c>
      <c r="Q647">
        <v>84</v>
      </c>
      <c r="R647">
        <v>1.21</v>
      </c>
      <c r="S647" t="s">
        <v>153</v>
      </c>
      <c r="U647" s="3" t="s">
        <v>60</v>
      </c>
      <c r="V647" s="3" t="s">
        <v>66</v>
      </c>
      <c r="W647" s="10">
        <v>31</v>
      </c>
      <c r="X647" s="10">
        <v>1</v>
      </c>
      <c r="Y647" s="10" t="s">
        <v>56</v>
      </c>
      <c r="Z647" s="10" t="s">
        <v>56</v>
      </c>
      <c r="AA647" s="15">
        <v>0</v>
      </c>
      <c r="AB647" s="7">
        <f t="shared" si="1"/>
        <v>92.97</v>
      </c>
      <c r="AC647" t="s">
        <v>1574</v>
      </c>
    </row>
    <row r="648" spans="1:29" x14ac:dyDescent="0.25">
      <c r="A648" t="s">
        <v>264</v>
      </c>
      <c r="B648" t="s">
        <v>265</v>
      </c>
      <c r="C648" s="1">
        <v>44577.479166666664</v>
      </c>
      <c r="D648" t="s">
        <v>1144</v>
      </c>
      <c r="E648" t="s">
        <v>693</v>
      </c>
      <c r="F648">
        <v>20</v>
      </c>
      <c r="G648">
        <v>0</v>
      </c>
      <c r="H648">
        <v>80</v>
      </c>
      <c r="I648">
        <v>80</v>
      </c>
      <c r="J648">
        <v>31</v>
      </c>
      <c r="K648">
        <v>1.95</v>
      </c>
      <c r="L648">
        <v>90</v>
      </c>
      <c r="M648">
        <v>5.05</v>
      </c>
      <c r="N648">
        <v>3.15</v>
      </c>
      <c r="O648">
        <v>25.15</v>
      </c>
      <c r="P648">
        <v>8.5</v>
      </c>
      <c r="Q648">
        <v>75</v>
      </c>
      <c r="R648">
        <v>1.2</v>
      </c>
      <c r="S648" t="s">
        <v>153</v>
      </c>
      <c r="U648" s="3" t="s">
        <v>63</v>
      </c>
      <c r="V648" s="3" t="s">
        <v>554</v>
      </c>
      <c r="W648" s="10">
        <v>37</v>
      </c>
      <c r="X648" s="10">
        <v>1</v>
      </c>
      <c r="Y648">
        <v>1.33</v>
      </c>
      <c r="Z648" s="15">
        <v>75</v>
      </c>
      <c r="AA648" s="13">
        <v>24.25</v>
      </c>
      <c r="AB648" s="7">
        <f t="shared" si="1"/>
        <v>117.22</v>
      </c>
    </row>
    <row r="649" spans="1:29" x14ac:dyDescent="0.25">
      <c r="A649" t="s">
        <v>17</v>
      </c>
      <c r="B649" t="s">
        <v>18</v>
      </c>
      <c r="C649" s="1">
        <v>44577.5</v>
      </c>
      <c r="D649" t="s">
        <v>913</v>
      </c>
      <c r="E649" t="s">
        <v>877</v>
      </c>
      <c r="F649">
        <v>19</v>
      </c>
      <c r="G649">
        <v>0</v>
      </c>
      <c r="H649">
        <v>90</v>
      </c>
      <c r="I649">
        <v>89</v>
      </c>
      <c r="J649">
        <v>29</v>
      </c>
      <c r="K649">
        <v>1.79</v>
      </c>
      <c r="L649">
        <v>89</v>
      </c>
      <c r="M649">
        <v>4.26</v>
      </c>
      <c r="N649">
        <v>3.42</v>
      </c>
      <c r="O649">
        <v>25.05</v>
      </c>
      <c r="P649">
        <v>8.16</v>
      </c>
      <c r="Q649">
        <v>84</v>
      </c>
      <c r="R649">
        <v>1.63</v>
      </c>
      <c r="S649" t="s">
        <v>399</v>
      </c>
      <c r="U649" s="3" t="s">
        <v>66</v>
      </c>
      <c r="V649" s="3" t="s">
        <v>942</v>
      </c>
      <c r="W649" s="10">
        <v>33</v>
      </c>
      <c r="X649" s="10">
        <v>1</v>
      </c>
      <c r="Y649" s="10" t="s">
        <v>56</v>
      </c>
      <c r="Z649" s="10" t="s">
        <v>56</v>
      </c>
      <c r="AA649" s="15">
        <v>0</v>
      </c>
      <c r="AB649" s="7">
        <f t="shared" ref="AB649:AB680" si="2">SUM(AB648+AA649)</f>
        <v>117.22</v>
      </c>
      <c r="AC649" t="s">
        <v>1799</v>
      </c>
    </row>
    <row r="650" spans="1:29" x14ac:dyDescent="0.25">
      <c r="A650" t="s">
        <v>43</v>
      </c>
      <c r="B650" t="s">
        <v>44</v>
      </c>
      <c r="C650" s="1">
        <v>44577.520833333336</v>
      </c>
      <c r="D650" t="s">
        <v>46</v>
      </c>
      <c r="E650" t="s">
        <v>223</v>
      </c>
      <c r="F650">
        <v>20</v>
      </c>
      <c r="G650">
        <v>0</v>
      </c>
      <c r="H650">
        <v>90</v>
      </c>
      <c r="I650">
        <v>90</v>
      </c>
      <c r="J650">
        <v>34</v>
      </c>
      <c r="K650">
        <v>1.9</v>
      </c>
      <c r="L650">
        <v>95</v>
      </c>
      <c r="M650">
        <v>5.25</v>
      </c>
      <c r="N650">
        <v>3.6</v>
      </c>
      <c r="O650">
        <v>28.2</v>
      </c>
      <c r="P650">
        <v>10.25</v>
      </c>
      <c r="Q650">
        <v>70</v>
      </c>
      <c r="R650">
        <v>1.7</v>
      </c>
      <c r="S650" t="s">
        <v>153</v>
      </c>
      <c r="U650" s="3" t="s">
        <v>66</v>
      </c>
      <c r="V650" s="3" t="s">
        <v>53</v>
      </c>
      <c r="W650" s="10">
        <v>11</v>
      </c>
      <c r="X650" s="10">
        <v>1</v>
      </c>
      <c r="Y650">
        <v>1.33</v>
      </c>
      <c r="Z650" s="15">
        <v>46</v>
      </c>
      <c r="AA650" s="13">
        <v>9.01</v>
      </c>
      <c r="AB650" s="7">
        <f t="shared" si="2"/>
        <v>126.23</v>
      </c>
      <c r="AC650" t="s">
        <v>1934</v>
      </c>
    </row>
    <row r="651" spans="1:29" x14ac:dyDescent="0.25">
      <c r="A651" t="s">
        <v>320</v>
      </c>
      <c r="B651" t="s">
        <v>321</v>
      </c>
      <c r="C651" s="1">
        <v>44577.520833333336</v>
      </c>
      <c r="D651" t="s">
        <v>322</v>
      </c>
      <c r="E651" t="s">
        <v>1351</v>
      </c>
      <c r="F651">
        <v>17</v>
      </c>
      <c r="G651">
        <v>0</v>
      </c>
      <c r="H651">
        <v>100</v>
      </c>
      <c r="I651">
        <v>100</v>
      </c>
      <c r="J651">
        <v>18</v>
      </c>
      <c r="K651">
        <v>2.29</v>
      </c>
      <c r="L651">
        <v>100</v>
      </c>
      <c r="M651">
        <v>6.06</v>
      </c>
      <c r="N651">
        <v>3.59</v>
      </c>
      <c r="O651">
        <v>29.24</v>
      </c>
      <c r="P651">
        <v>10.119999999999999</v>
      </c>
      <c r="Q651">
        <v>94</v>
      </c>
      <c r="R651">
        <v>1.29</v>
      </c>
      <c r="S651" t="s">
        <v>153</v>
      </c>
      <c r="U651" s="3" t="s">
        <v>65</v>
      </c>
      <c r="V651" s="3" t="s">
        <v>55</v>
      </c>
      <c r="W651" s="10">
        <v>67</v>
      </c>
      <c r="X651" s="10">
        <v>1</v>
      </c>
      <c r="Y651">
        <v>1.33</v>
      </c>
      <c r="Z651" s="15">
        <v>75</v>
      </c>
      <c r="AA651" s="13">
        <v>24.25</v>
      </c>
      <c r="AB651" s="7">
        <f t="shared" si="2"/>
        <v>150.48000000000002</v>
      </c>
    </row>
    <row r="652" spans="1:29" x14ac:dyDescent="0.25">
      <c r="A652" t="s">
        <v>330</v>
      </c>
      <c r="B652" t="s">
        <v>751</v>
      </c>
      <c r="C652" s="1">
        <v>44577.5625</v>
      </c>
      <c r="D652" t="s">
        <v>1768</v>
      </c>
      <c r="E652" t="s">
        <v>873</v>
      </c>
      <c r="F652">
        <v>17</v>
      </c>
      <c r="G652">
        <v>6</v>
      </c>
      <c r="H652">
        <v>100</v>
      </c>
      <c r="I652">
        <v>88</v>
      </c>
      <c r="J652">
        <v>29</v>
      </c>
      <c r="K652">
        <v>1.76</v>
      </c>
      <c r="L652">
        <v>88</v>
      </c>
      <c r="M652">
        <v>4.71</v>
      </c>
      <c r="N652">
        <v>3.29</v>
      </c>
      <c r="O652">
        <v>25.41</v>
      </c>
      <c r="P652">
        <v>9.18</v>
      </c>
      <c r="Q652">
        <v>76</v>
      </c>
      <c r="R652">
        <v>1.53</v>
      </c>
      <c r="S652" t="s">
        <v>153</v>
      </c>
      <c r="U652" s="3" t="s">
        <v>60</v>
      </c>
      <c r="V652" s="3" t="s">
        <v>55</v>
      </c>
      <c r="W652" s="10">
        <v>33</v>
      </c>
      <c r="X652" s="10">
        <v>1</v>
      </c>
      <c r="Y652">
        <v>1.33</v>
      </c>
      <c r="Z652" s="15">
        <v>75</v>
      </c>
      <c r="AA652" s="13">
        <v>24.25</v>
      </c>
      <c r="AB652" s="7">
        <f t="shared" si="2"/>
        <v>174.73000000000002</v>
      </c>
    </row>
    <row r="653" spans="1:29" x14ac:dyDescent="0.25">
      <c r="A653" t="s">
        <v>17</v>
      </c>
      <c r="B653" t="s">
        <v>18</v>
      </c>
      <c r="C653" s="1">
        <v>44577.583333333336</v>
      </c>
      <c r="D653" t="s">
        <v>48</v>
      </c>
      <c r="E653" t="s">
        <v>39</v>
      </c>
      <c r="F653">
        <v>20</v>
      </c>
      <c r="G653">
        <v>0</v>
      </c>
      <c r="H653">
        <v>80</v>
      </c>
      <c r="I653">
        <v>85</v>
      </c>
      <c r="J653">
        <v>35</v>
      </c>
      <c r="K653">
        <v>1.7</v>
      </c>
      <c r="L653">
        <v>90</v>
      </c>
      <c r="M653">
        <v>4.2</v>
      </c>
      <c r="N653">
        <v>3.05</v>
      </c>
      <c r="O653">
        <v>22.05</v>
      </c>
      <c r="P653">
        <v>7.7</v>
      </c>
      <c r="Q653">
        <v>75</v>
      </c>
      <c r="R653">
        <v>1.35</v>
      </c>
      <c r="S653" t="s">
        <v>399</v>
      </c>
      <c r="U653" s="3" t="s">
        <v>60</v>
      </c>
      <c r="V653" s="3" t="s">
        <v>406</v>
      </c>
      <c r="W653" s="10">
        <v>45</v>
      </c>
      <c r="X653" s="10">
        <v>1</v>
      </c>
      <c r="Y653" s="10" t="s">
        <v>56</v>
      </c>
      <c r="Z653" s="10" t="s">
        <v>56</v>
      </c>
      <c r="AA653" s="15">
        <v>0</v>
      </c>
      <c r="AB653" s="7">
        <f t="shared" si="2"/>
        <v>174.73000000000002</v>
      </c>
      <c r="AC653" t="s">
        <v>1799</v>
      </c>
    </row>
    <row r="654" spans="1:29" x14ac:dyDescent="0.25">
      <c r="A654" t="s">
        <v>26</v>
      </c>
      <c r="B654" t="s">
        <v>13</v>
      </c>
      <c r="C654" s="1">
        <v>44577.583333333336</v>
      </c>
      <c r="D654" t="s">
        <v>421</v>
      </c>
      <c r="E654" t="s">
        <v>244</v>
      </c>
      <c r="F654">
        <v>19</v>
      </c>
      <c r="G654">
        <v>5</v>
      </c>
      <c r="H654">
        <v>100</v>
      </c>
      <c r="I654">
        <v>84</v>
      </c>
      <c r="J654">
        <v>32</v>
      </c>
      <c r="K654">
        <v>2.21</v>
      </c>
      <c r="L654">
        <v>89</v>
      </c>
      <c r="M654">
        <v>5.89</v>
      </c>
      <c r="N654">
        <v>3.37</v>
      </c>
      <c r="O654">
        <v>26.89</v>
      </c>
      <c r="P654">
        <v>9.9499999999999993</v>
      </c>
      <c r="Q654">
        <v>74</v>
      </c>
      <c r="R654">
        <v>1.1599999999999999</v>
      </c>
      <c r="S654" t="s">
        <v>153</v>
      </c>
      <c r="U654" s="3" t="s">
        <v>64</v>
      </c>
      <c r="V654" s="3" t="s">
        <v>181</v>
      </c>
      <c r="W654" s="10">
        <v>10</v>
      </c>
      <c r="X654" s="10">
        <v>1</v>
      </c>
      <c r="Y654" s="10" t="s">
        <v>56</v>
      </c>
      <c r="Z654" s="10" t="s">
        <v>56</v>
      </c>
      <c r="AA654" s="15">
        <v>0</v>
      </c>
      <c r="AB654" s="7">
        <f t="shared" si="2"/>
        <v>174.73000000000002</v>
      </c>
      <c r="AC654" t="s">
        <v>1574</v>
      </c>
    </row>
    <row r="655" spans="1:29" x14ac:dyDescent="0.25">
      <c r="A655" t="s">
        <v>264</v>
      </c>
      <c r="B655" t="s">
        <v>265</v>
      </c>
      <c r="C655" s="1">
        <v>44577.583333333336</v>
      </c>
      <c r="D655" t="s">
        <v>876</v>
      </c>
      <c r="E655" t="s">
        <v>670</v>
      </c>
      <c r="F655">
        <v>20</v>
      </c>
      <c r="G655">
        <v>0</v>
      </c>
      <c r="H655">
        <v>80</v>
      </c>
      <c r="I655">
        <v>85</v>
      </c>
      <c r="J655">
        <v>26</v>
      </c>
      <c r="K655">
        <v>1.7</v>
      </c>
      <c r="L655">
        <v>90</v>
      </c>
      <c r="M655">
        <v>4.6500000000000004</v>
      </c>
      <c r="N655">
        <v>3.1</v>
      </c>
      <c r="O655">
        <v>28.4</v>
      </c>
      <c r="P655">
        <v>9.5500000000000007</v>
      </c>
      <c r="Q655">
        <v>80</v>
      </c>
      <c r="R655">
        <v>1.4</v>
      </c>
      <c r="S655" t="s">
        <v>153</v>
      </c>
      <c r="U655" s="3" t="s">
        <v>58</v>
      </c>
      <c r="V655" s="3" t="s">
        <v>55</v>
      </c>
      <c r="W655" s="10">
        <v>26</v>
      </c>
      <c r="X655" s="10">
        <v>1</v>
      </c>
      <c r="Y655">
        <v>1.33</v>
      </c>
      <c r="Z655" s="15">
        <v>75</v>
      </c>
      <c r="AA655" s="13">
        <v>24.25</v>
      </c>
      <c r="AB655" s="7">
        <f t="shared" si="2"/>
        <v>198.98000000000002</v>
      </c>
    </row>
    <row r="656" spans="1:29" x14ac:dyDescent="0.25">
      <c r="A656" t="s">
        <v>17</v>
      </c>
      <c r="B656" t="s">
        <v>18</v>
      </c>
      <c r="C656" s="1">
        <v>44577.583333333336</v>
      </c>
      <c r="D656" t="s">
        <v>865</v>
      </c>
      <c r="E656" t="s">
        <v>867</v>
      </c>
      <c r="F656">
        <v>19</v>
      </c>
      <c r="G656">
        <v>0</v>
      </c>
      <c r="H656">
        <v>80</v>
      </c>
      <c r="I656">
        <v>95</v>
      </c>
      <c r="J656">
        <v>27</v>
      </c>
      <c r="K656">
        <v>1.47</v>
      </c>
      <c r="L656">
        <v>89</v>
      </c>
      <c r="M656">
        <v>4.37</v>
      </c>
      <c r="N656">
        <v>3.32</v>
      </c>
      <c r="O656">
        <v>24.89</v>
      </c>
      <c r="P656">
        <v>8.5299999999999994</v>
      </c>
      <c r="Q656">
        <v>84</v>
      </c>
      <c r="R656">
        <v>1.84</v>
      </c>
      <c r="S656" t="s">
        <v>399</v>
      </c>
      <c r="U656" s="3" t="s">
        <v>58</v>
      </c>
      <c r="V656" s="3" t="s">
        <v>173</v>
      </c>
      <c r="W656" s="10">
        <v>12</v>
      </c>
      <c r="X656" s="10">
        <v>1</v>
      </c>
      <c r="Y656" s="10" t="s">
        <v>56</v>
      </c>
      <c r="Z656" s="10" t="s">
        <v>56</v>
      </c>
      <c r="AA656" s="15">
        <v>0</v>
      </c>
      <c r="AB656" s="7">
        <f t="shared" si="2"/>
        <v>198.98000000000002</v>
      </c>
      <c r="AC656" t="s">
        <v>1799</v>
      </c>
    </row>
    <row r="657" spans="1:29" x14ac:dyDescent="0.25">
      <c r="A657" t="s">
        <v>26</v>
      </c>
      <c r="B657" t="s">
        <v>13</v>
      </c>
      <c r="C657" s="1">
        <v>44577.583333333336</v>
      </c>
      <c r="D657" t="s">
        <v>1146</v>
      </c>
      <c r="E657" t="s">
        <v>1420</v>
      </c>
      <c r="F657">
        <v>19</v>
      </c>
      <c r="G657">
        <v>5</v>
      </c>
      <c r="H657">
        <v>100</v>
      </c>
      <c r="I657">
        <v>89</v>
      </c>
      <c r="J657">
        <v>23</v>
      </c>
      <c r="K657">
        <v>1.32</v>
      </c>
      <c r="L657">
        <v>74</v>
      </c>
      <c r="M657">
        <v>4.58</v>
      </c>
      <c r="N657">
        <v>3.05</v>
      </c>
      <c r="O657">
        <v>25.37</v>
      </c>
      <c r="P657">
        <v>9.26</v>
      </c>
      <c r="Q657">
        <v>84</v>
      </c>
      <c r="R657">
        <v>1.74</v>
      </c>
      <c r="S657" t="s">
        <v>399</v>
      </c>
      <c r="U657" s="3" t="s">
        <v>60</v>
      </c>
      <c r="V657" s="3" t="s">
        <v>53</v>
      </c>
      <c r="W657" s="10">
        <v>44</v>
      </c>
      <c r="X657" s="10">
        <v>1</v>
      </c>
      <c r="Y657" s="10" t="s">
        <v>56</v>
      </c>
      <c r="Z657" s="10" t="s">
        <v>56</v>
      </c>
      <c r="AA657" s="15">
        <v>0</v>
      </c>
      <c r="AB657" s="7">
        <f t="shared" si="2"/>
        <v>198.98000000000002</v>
      </c>
      <c r="AC657" t="s">
        <v>1799</v>
      </c>
    </row>
    <row r="658" spans="1:29" x14ac:dyDescent="0.25">
      <c r="A658" t="s">
        <v>320</v>
      </c>
      <c r="B658" t="s">
        <v>38</v>
      </c>
      <c r="C658" s="1">
        <v>44577.604166666664</v>
      </c>
      <c r="D658" t="s">
        <v>1295</v>
      </c>
      <c r="E658" t="s">
        <v>1335</v>
      </c>
      <c r="F658">
        <v>17</v>
      </c>
      <c r="G658">
        <v>0</v>
      </c>
      <c r="H658">
        <v>88</v>
      </c>
      <c r="I658">
        <v>94</v>
      </c>
      <c r="J658">
        <v>27</v>
      </c>
      <c r="K658">
        <v>1.65</v>
      </c>
      <c r="L658">
        <v>88</v>
      </c>
      <c r="M658">
        <v>5.0599999999999996</v>
      </c>
      <c r="N658">
        <v>3.41</v>
      </c>
      <c r="O658">
        <v>26.47</v>
      </c>
      <c r="P658">
        <v>9.41</v>
      </c>
      <c r="Q658">
        <v>88</v>
      </c>
      <c r="R658">
        <v>1.76</v>
      </c>
      <c r="S658" t="s">
        <v>153</v>
      </c>
      <c r="U658" s="3" t="s">
        <v>55</v>
      </c>
      <c r="V658" s="3" t="s">
        <v>55</v>
      </c>
      <c r="W658" s="10">
        <v>22</v>
      </c>
      <c r="X658" s="10">
        <v>1</v>
      </c>
      <c r="Y658">
        <v>1.33</v>
      </c>
      <c r="Z658" s="15">
        <v>75</v>
      </c>
      <c r="AA658" s="13">
        <v>24.25</v>
      </c>
      <c r="AB658" s="7">
        <f t="shared" si="2"/>
        <v>223.23000000000002</v>
      </c>
    </row>
    <row r="659" spans="1:29" x14ac:dyDescent="0.25">
      <c r="A659" t="s">
        <v>264</v>
      </c>
      <c r="B659" t="s">
        <v>334</v>
      </c>
      <c r="C659" s="1">
        <v>44577.635416666664</v>
      </c>
      <c r="D659" t="s">
        <v>1607</v>
      </c>
      <c r="E659" t="s">
        <v>1926</v>
      </c>
      <c r="F659">
        <v>17</v>
      </c>
      <c r="G659">
        <v>0</v>
      </c>
      <c r="H659">
        <v>89</v>
      </c>
      <c r="I659">
        <v>88</v>
      </c>
      <c r="J659">
        <v>27</v>
      </c>
      <c r="K659">
        <v>1.29</v>
      </c>
      <c r="L659">
        <v>71</v>
      </c>
      <c r="M659">
        <v>4.3499999999999996</v>
      </c>
      <c r="N659">
        <v>2.88</v>
      </c>
      <c r="O659">
        <v>29</v>
      </c>
      <c r="P659">
        <v>9.65</v>
      </c>
      <c r="Q659">
        <v>88</v>
      </c>
      <c r="R659">
        <v>1.59</v>
      </c>
      <c r="S659" t="s">
        <v>399</v>
      </c>
      <c r="U659" s="3" t="s">
        <v>58</v>
      </c>
      <c r="V659" s="3" t="s">
        <v>55</v>
      </c>
      <c r="W659" s="10">
        <v>22</v>
      </c>
      <c r="X659" s="10">
        <v>1</v>
      </c>
      <c r="Y659" s="10" t="s">
        <v>56</v>
      </c>
      <c r="Z659" s="10" t="s">
        <v>56</v>
      </c>
      <c r="AA659" s="15">
        <v>0</v>
      </c>
      <c r="AB659" s="7">
        <f t="shared" si="2"/>
        <v>223.23000000000002</v>
      </c>
      <c r="AC659" t="s">
        <v>1799</v>
      </c>
    </row>
    <row r="660" spans="1:29" x14ac:dyDescent="0.25">
      <c r="A660" t="s">
        <v>505</v>
      </c>
      <c r="B660" t="s">
        <v>261</v>
      </c>
      <c r="C660" s="1">
        <v>44577.635416666664</v>
      </c>
      <c r="D660" t="s">
        <v>507</v>
      </c>
      <c r="E660" t="s">
        <v>1554</v>
      </c>
      <c r="F660">
        <v>15</v>
      </c>
      <c r="G660">
        <v>0</v>
      </c>
      <c r="H660">
        <v>100</v>
      </c>
      <c r="I660">
        <v>80</v>
      </c>
      <c r="J660">
        <v>27</v>
      </c>
      <c r="K660">
        <v>1.33</v>
      </c>
      <c r="L660">
        <v>87</v>
      </c>
      <c r="M660">
        <v>5.67</v>
      </c>
      <c r="N660">
        <v>2.87</v>
      </c>
      <c r="O660">
        <v>18.8</v>
      </c>
      <c r="P660">
        <v>10.67</v>
      </c>
      <c r="Q660">
        <v>80</v>
      </c>
      <c r="R660">
        <v>1.53</v>
      </c>
      <c r="S660" t="s">
        <v>153</v>
      </c>
      <c r="U660" s="3" t="s">
        <v>55</v>
      </c>
      <c r="V660" s="3" t="s">
        <v>64</v>
      </c>
      <c r="W660" s="10">
        <v>44</v>
      </c>
      <c r="X660" s="10">
        <v>1</v>
      </c>
      <c r="Y660">
        <v>1.33</v>
      </c>
      <c r="Z660" s="15">
        <v>75</v>
      </c>
      <c r="AA660" s="13">
        <v>24.25</v>
      </c>
      <c r="AB660" s="7">
        <f t="shared" si="2"/>
        <v>247.48000000000002</v>
      </c>
    </row>
    <row r="661" spans="1:29" x14ac:dyDescent="0.25">
      <c r="A661" t="s">
        <v>414</v>
      </c>
      <c r="B661" t="s">
        <v>415</v>
      </c>
      <c r="C661" s="1">
        <v>44577.666666666664</v>
      </c>
      <c r="D661" t="s">
        <v>1296</v>
      </c>
      <c r="E661" t="s">
        <v>499</v>
      </c>
      <c r="F661">
        <v>19</v>
      </c>
      <c r="G661">
        <v>5</v>
      </c>
      <c r="H661">
        <v>89</v>
      </c>
      <c r="I661">
        <v>84</v>
      </c>
      <c r="J661">
        <v>26</v>
      </c>
      <c r="K661">
        <v>1.26</v>
      </c>
      <c r="L661">
        <v>79</v>
      </c>
      <c r="M661">
        <v>4.47</v>
      </c>
      <c r="N661">
        <v>2.84</v>
      </c>
      <c r="O661">
        <v>24.32</v>
      </c>
      <c r="P661">
        <v>8.42</v>
      </c>
      <c r="Q661">
        <v>74</v>
      </c>
      <c r="R661">
        <v>1.58</v>
      </c>
      <c r="S661" t="s">
        <v>399</v>
      </c>
      <c r="U661" s="3" t="s">
        <v>64</v>
      </c>
      <c r="V661" s="3" t="s">
        <v>842</v>
      </c>
      <c r="W661" s="10">
        <v>23</v>
      </c>
      <c r="X661" s="10">
        <v>1</v>
      </c>
      <c r="Y661" s="10" t="s">
        <v>56</v>
      </c>
      <c r="Z661" s="10" t="s">
        <v>56</v>
      </c>
      <c r="AA661" s="15">
        <v>0</v>
      </c>
      <c r="AB661" s="7">
        <f t="shared" si="2"/>
        <v>247.48000000000002</v>
      </c>
      <c r="AC661" t="s">
        <v>1799</v>
      </c>
    </row>
    <row r="662" spans="1:29" x14ac:dyDescent="0.25">
      <c r="A662" t="s">
        <v>264</v>
      </c>
      <c r="B662" t="s">
        <v>265</v>
      </c>
      <c r="C662" s="1">
        <v>44577.708333333336</v>
      </c>
      <c r="D662" t="s">
        <v>438</v>
      </c>
      <c r="E662" t="s">
        <v>671</v>
      </c>
      <c r="F662">
        <v>20</v>
      </c>
      <c r="G662">
        <v>10</v>
      </c>
      <c r="H662">
        <v>80</v>
      </c>
      <c r="I662">
        <v>80</v>
      </c>
      <c r="J662">
        <v>30</v>
      </c>
      <c r="K662">
        <v>1.4</v>
      </c>
      <c r="L662">
        <v>70</v>
      </c>
      <c r="M662">
        <v>4.7</v>
      </c>
      <c r="N662">
        <v>2.65</v>
      </c>
      <c r="O662">
        <v>25.65</v>
      </c>
      <c r="P662">
        <v>8.35</v>
      </c>
      <c r="Q662">
        <v>80</v>
      </c>
      <c r="R662">
        <v>1.25</v>
      </c>
      <c r="S662" t="s">
        <v>153</v>
      </c>
      <c r="U662" s="3" t="s">
        <v>60</v>
      </c>
      <c r="V662" s="3" t="s">
        <v>60</v>
      </c>
      <c r="W662" s="10">
        <v>33</v>
      </c>
      <c r="X662" s="10">
        <v>0</v>
      </c>
      <c r="Y662" s="10" t="s">
        <v>56</v>
      </c>
      <c r="Z662" s="10" t="s">
        <v>56</v>
      </c>
      <c r="AA662" s="15">
        <v>0</v>
      </c>
      <c r="AB662" s="7">
        <f t="shared" si="2"/>
        <v>247.48000000000002</v>
      </c>
      <c r="AC662" t="s">
        <v>1574</v>
      </c>
    </row>
    <row r="663" spans="1:29" x14ac:dyDescent="0.25">
      <c r="A663" t="s">
        <v>505</v>
      </c>
      <c r="B663" t="s">
        <v>261</v>
      </c>
      <c r="C663" s="1">
        <v>44577.729166666664</v>
      </c>
      <c r="D663" t="s">
        <v>1418</v>
      </c>
      <c r="E663" t="s">
        <v>1552</v>
      </c>
      <c r="F663">
        <v>17</v>
      </c>
      <c r="G663">
        <v>6</v>
      </c>
      <c r="H663">
        <v>89</v>
      </c>
      <c r="I663">
        <v>82</v>
      </c>
      <c r="J663">
        <v>21</v>
      </c>
      <c r="K663">
        <v>1.41</v>
      </c>
      <c r="L663">
        <v>71</v>
      </c>
      <c r="M663">
        <v>5.0599999999999996</v>
      </c>
      <c r="N663">
        <v>2.88</v>
      </c>
      <c r="O663">
        <v>17.649999999999999</v>
      </c>
      <c r="P663">
        <v>8.59</v>
      </c>
      <c r="Q663">
        <v>82</v>
      </c>
      <c r="R663">
        <v>1.47</v>
      </c>
      <c r="S663" t="s">
        <v>153</v>
      </c>
      <c r="U663" s="3" t="s">
        <v>55</v>
      </c>
      <c r="V663" s="3" t="s">
        <v>550</v>
      </c>
      <c r="W663" s="10">
        <v>2</v>
      </c>
      <c r="X663" s="10">
        <v>1</v>
      </c>
      <c r="Y663">
        <v>1.48</v>
      </c>
      <c r="Z663" s="15">
        <v>75</v>
      </c>
      <c r="AA663" s="13">
        <v>35.28</v>
      </c>
      <c r="AB663" s="7">
        <f t="shared" si="2"/>
        <v>282.76</v>
      </c>
    </row>
    <row r="664" spans="1:29" x14ac:dyDescent="0.25">
      <c r="A664" t="s">
        <v>43</v>
      </c>
      <c r="B664" t="s">
        <v>44</v>
      </c>
      <c r="C664" s="1">
        <v>44577.729166666664</v>
      </c>
      <c r="D664" t="s">
        <v>916</v>
      </c>
      <c r="E664" t="s">
        <v>1121</v>
      </c>
      <c r="F664">
        <v>20</v>
      </c>
      <c r="G664">
        <v>0</v>
      </c>
      <c r="H664">
        <v>100</v>
      </c>
      <c r="I664">
        <v>90</v>
      </c>
      <c r="J664">
        <v>31</v>
      </c>
      <c r="K664">
        <v>2.15</v>
      </c>
      <c r="L664">
        <v>90</v>
      </c>
      <c r="M664">
        <v>5.2</v>
      </c>
      <c r="N664">
        <v>3.5</v>
      </c>
      <c r="O664">
        <v>25.55</v>
      </c>
      <c r="P664">
        <v>8.9499999999999993</v>
      </c>
      <c r="Q664">
        <v>75</v>
      </c>
      <c r="R664">
        <v>1.35</v>
      </c>
      <c r="S664" t="s">
        <v>153</v>
      </c>
      <c r="U664" s="3" t="s">
        <v>60</v>
      </c>
      <c r="V664" s="3" t="s">
        <v>55</v>
      </c>
      <c r="W664" s="10">
        <v>32</v>
      </c>
      <c r="X664" s="10">
        <v>1</v>
      </c>
      <c r="Y664" s="10" t="s">
        <v>56</v>
      </c>
      <c r="Z664" s="10" t="s">
        <v>56</v>
      </c>
      <c r="AA664" s="15">
        <v>0</v>
      </c>
      <c r="AB664" s="7">
        <f t="shared" si="2"/>
        <v>282.76</v>
      </c>
      <c r="AC664" t="s">
        <v>1574</v>
      </c>
    </row>
    <row r="665" spans="1:29" x14ac:dyDescent="0.25">
      <c r="A665" t="s">
        <v>264</v>
      </c>
      <c r="B665" t="s">
        <v>265</v>
      </c>
      <c r="C665" s="1">
        <v>44577.822916666664</v>
      </c>
      <c r="D665" t="s">
        <v>774</v>
      </c>
      <c r="E665" t="s">
        <v>511</v>
      </c>
      <c r="F665">
        <v>19</v>
      </c>
      <c r="G665">
        <v>5</v>
      </c>
      <c r="H665">
        <v>89</v>
      </c>
      <c r="I665">
        <v>95</v>
      </c>
      <c r="J665">
        <v>18</v>
      </c>
      <c r="K665">
        <v>1.74</v>
      </c>
      <c r="L665">
        <v>79</v>
      </c>
      <c r="M665">
        <v>4.53</v>
      </c>
      <c r="N665">
        <v>3.47</v>
      </c>
      <c r="O665">
        <v>25.84</v>
      </c>
      <c r="P665">
        <v>9.2100000000000009</v>
      </c>
      <c r="Q665">
        <v>89</v>
      </c>
      <c r="R665">
        <v>1.74</v>
      </c>
      <c r="S665" t="s">
        <v>399</v>
      </c>
      <c r="U665" s="3" t="s">
        <v>65</v>
      </c>
      <c r="V665" s="3" t="s">
        <v>65</v>
      </c>
      <c r="W665" s="3" t="s">
        <v>56</v>
      </c>
      <c r="X665" s="10">
        <v>0</v>
      </c>
      <c r="Y665" s="10" t="s">
        <v>56</v>
      </c>
      <c r="Z665" s="10" t="s">
        <v>56</v>
      </c>
      <c r="AA665" s="15">
        <v>0</v>
      </c>
      <c r="AB665" s="7">
        <f t="shared" si="2"/>
        <v>282.76</v>
      </c>
      <c r="AC665" t="s">
        <v>1799</v>
      </c>
    </row>
    <row r="666" spans="1:29" x14ac:dyDescent="0.25">
      <c r="A666" t="s">
        <v>43</v>
      </c>
      <c r="B666" t="s">
        <v>44</v>
      </c>
      <c r="C666" s="1">
        <v>44577.833333333336</v>
      </c>
      <c r="D666" t="s">
        <v>484</v>
      </c>
      <c r="E666" t="s">
        <v>1613</v>
      </c>
      <c r="F666">
        <v>19</v>
      </c>
      <c r="G666">
        <v>5</v>
      </c>
      <c r="H666">
        <v>90</v>
      </c>
      <c r="I666">
        <v>84</v>
      </c>
      <c r="J666">
        <v>34</v>
      </c>
      <c r="K666">
        <v>2.16</v>
      </c>
      <c r="L666">
        <v>84</v>
      </c>
      <c r="M666">
        <v>5.58</v>
      </c>
      <c r="N666">
        <v>3.47</v>
      </c>
      <c r="O666">
        <v>29.05</v>
      </c>
      <c r="P666">
        <v>10.68</v>
      </c>
      <c r="Q666">
        <v>79</v>
      </c>
      <c r="R666">
        <v>1.32</v>
      </c>
      <c r="S666" t="s">
        <v>153</v>
      </c>
      <c r="U666" s="3" t="s">
        <v>66</v>
      </c>
      <c r="V666" s="3" t="s">
        <v>61</v>
      </c>
      <c r="W666" s="10">
        <v>20</v>
      </c>
      <c r="X666" s="10">
        <v>1</v>
      </c>
      <c r="Y666" s="10" t="s">
        <v>56</v>
      </c>
      <c r="Z666" s="10" t="s">
        <v>56</v>
      </c>
      <c r="AA666" s="15">
        <v>0</v>
      </c>
      <c r="AB666" s="7">
        <f t="shared" si="2"/>
        <v>282.76</v>
      </c>
      <c r="AC666" t="s">
        <v>1574</v>
      </c>
    </row>
    <row r="667" spans="1:29" x14ac:dyDescent="0.25">
      <c r="A667" t="s">
        <v>330</v>
      </c>
      <c r="B667" t="s">
        <v>331</v>
      </c>
      <c r="C667" s="1">
        <v>44578.791666666664</v>
      </c>
      <c r="D667" t="s">
        <v>1794</v>
      </c>
      <c r="E667" t="s">
        <v>1893</v>
      </c>
      <c r="F667">
        <v>20</v>
      </c>
      <c r="G667">
        <v>0</v>
      </c>
      <c r="H667">
        <v>100</v>
      </c>
      <c r="I667">
        <v>80</v>
      </c>
      <c r="J667">
        <v>33</v>
      </c>
      <c r="K667">
        <v>2.0499999999999998</v>
      </c>
      <c r="L667">
        <v>95</v>
      </c>
      <c r="M667">
        <v>6.05</v>
      </c>
      <c r="N667">
        <v>3.65</v>
      </c>
      <c r="O667">
        <v>26.5</v>
      </c>
      <c r="P667">
        <v>11</v>
      </c>
      <c r="Q667">
        <v>65</v>
      </c>
      <c r="R667">
        <v>1.6</v>
      </c>
      <c r="S667" t="s">
        <v>153</v>
      </c>
      <c r="U667" s="3" t="s">
        <v>60</v>
      </c>
      <c r="V667" s="3" t="s">
        <v>59</v>
      </c>
      <c r="W667" s="10">
        <v>24</v>
      </c>
      <c r="X667" s="10">
        <v>1</v>
      </c>
      <c r="Y667" s="10" t="s">
        <v>56</v>
      </c>
      <c r="Z667" s="10" t="s">
        <v>56</v>
      </c>
      <c r="AA667" s="15">
        <v>0</v>
      </c>
      <c r="AB667" s="7">
        <f t="shared" si="2"/>
        <v>282.76</v>
      </c>
      <c r="AC667" t="s">
        <v>1574</v>
      </c>
    </row>
    <row r="668" spans="1:29" x14ac:dyDescent="0.25">
      <c r="A668" t="s">
        <v>264</v>
      </c>
      <c r="B668" t="s">
        <v>265</v>
      </c>
      <c r="C668" s="1">
        <v>44578.822916666664</v>
      </c>
      <c r="D668" t="s">
        <v>673</v>
      </c>
      <c r="E668" t="s">
        <v>327</v>
      </c>
      <c r="F668">
        <v>19</v>
      </c>
      <c r="G668">
        <v>5</v>
      </c>
      <c r="H668">
        <v>100</v>
      </c>
      <c r="I668">
        <v>89</v>
      </c>
      <c r="J668">
        <v>29</v>
      </c>
      <c r="K668">
        <v>2.16</v>
      </c>
      <c r="L668">
        <v>89</v>
      </c>
      <c r="M668">
        <v>4.8899999999999997</v>
      </c>
      <c r="N668">
        <v>3.37</v>
      </c>
      <c r="O668">
        <v>25.53</v>
      </c>
      <c r="P668">
        <v>9.3699999999999992</v>
      </c>
      <c r="Q668">
        <v>79</v>
      </c>
      <c r="R668">
        <v>1.21</v>
      </c>
      <c r="S668" t="s">
        <v>153</v>
      </c>
      <c r="U668" s="3" t="s">
        <v>53</v>
      </c>
      <c r="V668" s="3" t="s">
        <v>942</v>
      </c>
      <c r="W668" s="10">
        <v>15</v>
      </c>
      <c r="X668" s="10">
        <v>1</v>
      </c>
      <c r="Y668" s="10" t="s">
        <v>56</v>
      </c>
      <c r="Z668" s="10" t="s">
        <v>56</v>
      </c>
      <c r="AA668" s="15">
        <v>0</v>
      </c>
      <c r="AB668" s="7">
        <f t="shared" si="2"/>
        <v>282.76</v>
      </c>
      <c r="AC668" t="s">
        <v>1574</v>
      </c>
    </row>
    <row r="669" spans="1:29" x14ac:dyDescent="0.25">
      <c r="A669" t="s">
        <v>414</v>
      </c>
      <c r="B669" t="s">
        <v>415</v>
      </c>
      <c r="C669" s="1">
        <v>44579.708333333336</v>
      </c>
      <c r="D669" t="s">
        <v>1141</v>
      </c>
      <c r="E669" t="s">
        <v>498</v>
      </c>
      <c r="F669">
        <v>20</v>
      </c>
      <c r="G669">
        <v>10</v>
      </c>
      <c r="H669">
        <v>80</v>
      </c>
      <c r="I669">
        <v>80</v>
      </c>
      <c r="J669">
        <v>29</v>
      </c>
      <c r="K669">
        <v>1.45</v>
      </c>
      <c r="L669">
        <v>75</v>
      </c>
      <c r="M669">
        <v>5.55</v>
      </c>
      <c r="N669">
        <v>2.75</v>
      </c>
      <c r="O669">
        <v>25.2</v>
      </c>
      <c r="P669">
        <v>9.4</v>
      </c>
      <c r="Q669">
        <v>75</v>
      </c>
      <c r="R669">
        <v>1.3</v>
      </c>
      <c r="S669" t="s">
        <v>153</v>
      </c>
      <c r="U669" s="3" t="s">
        <v>58</v>
      </c>
      <c r="V669" s="3" t="s">
        <v>58</v>
      </c>
      <c r="W669" s="10">
        <v>39</v>
      </c>
      <c r="X669" s="10">
        <v>0</v>
      </c>
      <c r="Y669">
        <v>1.37</v>
      </c>
      <c r="Z669" s="15">
        <v>75</v>
      </c>
      <c r="AA669" s="15">
        <v>-75</v>
      </c>
      <c r="AB669" s="7">
        <f t="shared" si="2"/>
        <v>207.76</v>
      </c>
    </row>
    <row r="670" spans="1:29" x14ac:dyDescent="0.25">
      <c r="A670" t="s">
        <v>414</v>
      </c>
      <c r="B670" t="s">
        <v>415</v>
      </c>
      <c r="C670" s="1">
        <v>44579.708333333336</v>
      </c>
      <c r="D670" t="s">
        <v>754</v>
      </c>
      <c r="E670" t="s">
        <v>419</v>
      </c>
      <c r="F670">
        <v>20</v>
      </c>
      <c r="G670">
        <v>5</v>
      </c>
      <c r="H670">
        <v>80</v>
      </c>
      <c r="I670">
        <v>80</v>
      </c>
      <c r="J670">
        <v>30</v>
      </c>
      <c r="K670">
        <v>1.55</v>
      </c>
      <c r="L670">
        <v>90</v>
      </c>
      <c r="M670">
        <v>5.2</v>
      </c>
      <c r="N670">
        <v>2.7</v>
      </c>
      <c r="O670">
        <v>27.2</v>
      </c>
      <c r="P670">
        <v>9.35</v>
      </c>
      <c r="Q670">
        <v>70</v>
      </c>
      <c r="R670">
        <v>1.1499999999999999</v>
      </c>
      <c r="S670" t="s">
        <v>153</v>
      </c>
      <c r="U670" s="3" t="s">
        <v>65</v>
      </c>
      <c r="V670" s="3" t="s">
        <v>60</v>
      </c>
      <c r="W670" s="10">
        <v>53</v>
      </c>
      <c r="X670" s="10">
        <v>0</v>
      </c>
      <c r="Y670">
        <v>1.33</v>
      </c>
      <c r="Z670" s="15">
        <v>75</v>
      </c>
      <c r="AA670" s="15">
        <v>-75</v>
      </c>
      <c r="AB670" s="7">
        <f t="shared" si="2"/>
        <v>132.76</v>
      </c>
    </row>
    <row r="671" spans="1:29" x14ac:dyDescent="0.25">
      <c r="A671" t="s">
        <v>26</v>
      </c>
      <c r="B671" t="s">
        <v>1242</v>
      </c>
      <c r="C671" s="1">
        <v>44579.822916666664</v>
      </c>
      <c r="D671" t="s">
        <v>1920</v>
      </c>
      <c r="E671" t="s">
        <v>1891</v>
      </c>
      <c r="F671">
        <v>20</v>
      </c>
      <c r="G671">
        <v>5</v>
      </c>
      <c r="H671">
        <v>80</v>
      </c>
      <c r="I671">
        <v>90</v>
      </c>
      <c r="J671">
        <v>22</v>
      </c>
      <c r="K671">
        <v>1.35</v>
      </c>
      <c r="L671">
        <v>80</v>
      </c>
      <c r="M671">
        <v>3.35</v>
      </c>
      <c r="N671">
        <v>2.7</v>
      </c>
      <c r="O671">
        <v>23.7</v>
      </c>
      <c r="P671">
        <v>8.1999999999999993</v>
      </c>
      <c r="Q671">
        <v>90</v>
      </c>
      <c r="R671">
        <v>1.35</v>
      </c>
      <c r="S671" t="s">
        <v>399</v>
      </c>
      <c r="U671" s="3" t="s">
        <v>65</v>
      </c>
      <c r="V671" s="3" t="s">
        <v>58</v>
      </c>
      <c r="W671" s="10">
        <v>50</v>
      </c>
      <c r="X671" s="10">
        <v>0</v>
      </c>
      <c r="Y671" s="10" t="s">
        <v>56</v>
      </c>
      <c r="Z671" s="10" t="s">
        <v>56</v>
      </c>
      <c r="AA671" s="15">
        <v>0</v>
      </c>
      <c r="AB671" s="7">
        <f t="shared" si="2"/>
        <v>132.76</v>
      </c>
      <c r="AC671" t="s">
        <v>1799</v>
      </c>
    </row>
    <row r="672" spans="1:29" x14ac:dyDescent="0.25">
      <c r="A672" t="s">
        <v>26</v>
      </c>
      <c r="B672" t="s">
        <v>27</v>
      </c>
      <c r="C672" s="1">
        <v>44579.822916666664</v>
      </c>
      <c r="D672" t="s">
        <v>1023</v>
      </c>
      <c r="E672" t="s">
        <v>77</v>
      </c>
      <c r="F672">
        <v>20</v>
      </c>
      <c r="G672">
        <v>5</v>
      </c>
      <c r="H672">
        <v>90</v>
      </c>
      <c r="I672">
        <v>85</v>
      </c>
      <c r="J672">
        <v>32</v>
      </c>
      <c r="K672">
        <v>1.6</v>
      </c>
      <c r="L672">
        <v>70</v>
      </c>
      <c r="M672">
        <v>3.95</v>
      </c>
      <c r="N672">
        <v>2.6</v>
      </c>
      <c r="O672">
        <v>21.75</v>
      </c>
      <c r="P672">
        <v>7.4</v>
      </c>
      <c r="Q672">
        <v>65</v>
      </c>
      <c r="R672">
        <v>1</v>
      </c>
      <c r="S672" t="s">
        <v>399</v>
      </c>
      <c r="U672" s="3" t="s">
        <v>63</v>
      </c>
      <c r="V672" s="3" t="s">
        <v>550</v>
      </c>
      <c r="W672" s="10">
        <v>17</v>
      </c>
      <c r="X672" s="10">
        <v>1</v>
      </c>
      <c r="Y672" s="10" t="s">
        <v>56</v>
      </c>
      <c r="Z672" s="10" t="s">
        <v>56</v>
      </c>
      <c r="AA672" s="15">
        <v>0</v>
      </c>
      <c r="AB672" s="7">
        <f t="shared" si="2"/>
        <v>132.76</v>
      </c>
      <c r="AC672" t="s">
        <v>1799</v>
      </c>
    </row>
    <row r="673" spans="1:29" x14ac:dyDescent="0.25">
      <c r="A673" t="s">
        <v>579</v>
      </c>
      <c r="B673" t="s">
        <v>667</v>
      </c>
      <c r="C673" s="1">
        <v>44579.822916666664</v>
      </c>
      <c r="D673" t="s">
        <v>1145</v>
      </c>
      <c r="E673" t="s">
        <v>682</v>
      </c>
      <c r="F673">
        <v>18</v>
      </c>
      <c r="G673">
        <v>6</v>
      </c>
      <c r="H673">
        <v>89</v>
      </c>
      <c r="I673">
        <v>83</v>
      </c>
      <c r="J673">
        <v>28</v>
      </c>
      <c r="K673">
        <v>1.33</v>
      </c>
      <c r="L673">
        <v>83</v>
      </c>
      <c r="M673">
        <v>4.78</v>
      </c>
      <c r="N673">
        <v>2.83</v>
      </c>
      <c r="O673">
        <v>24.5</v>
      </c>
      <c r="P673">
        <v>9.11</v>
      </c>
      <c r="Q673">
        <v>78</v>
      </c>
      <c r="R673">
        <v>1.5</v>
      </c>
      <c r="S673" t="s">
        <v>399</v>
      </c>
      <c r="U673" s="3" t="s">
        <v>60</v>
      </c>
      <c r="V673" s="3" t="s">
        <v>173</v>
      </c>
      <c r="W673" s="10">
        <v>45</v>
      </c>
      <c r="X673" s="10">
        <v>1</v>
      </c>
      <c r="Y673" s="10" t="s">
        <v>56</v>
      </c>
      <c r="Z673" s="10" t="s">
        <v>56</v>
      </c>
      <c r="AA673" s="15">
        <v>0</v>
      </c>
      <c r="AB673" s="7">
        <f t="shared" si="2"/>
        <v>132.76</v>
      </c>
      <c r="AC673" t="s">
        <v>1799</v>
      </c>
    </row>
    <row r="674" spans="1:29" x14ac:dyDescent="0.25">
      <c r="A674" t="s">
        <v>505</v>
      </c>
      <c r="B674" t="s">
        <v>261</v>
      </c>
      <c r="C674" s="1">
        <v>44580.541666666664</v>
      </c>
      <c r="D674" t="s">
        <v>506</v>
      </c>
      <c r="E674" t="s">
        <v>1553</v>
      </c>
      <c r="F674">
        <v>14</v>
      </c>
      <c r="G674">
        <v>7</v>
      </c>
      <c r="H674">
        <v>88</v>
      </c>
      <c r="I674">
        <v>86</v>
      </c>
      <c r="J674">
        <v>25</v>
      </c>
      <c r="K674">
        <v>1.86</v>
      </c>
      <c r="L674">
        <v>86</v>
      </c>
      <c r="M674">
        <v>5</v>
      </c>
      <c r="N674">
        <v>3.21</v>
      </c>
      <c r="O674">
        <v>18.43</v>
      </c>
      <c r="P674">
        <v>10</v>
      </c>
      <c r="Q674">
        <v>79</v>
      </c>
      <c r="R674">
        <v>1.36</v>
      </c>
      <c r="S674" t="s">
        <v>153</v>
      </c>
      <c r="U674" s="3" t="s">
        <v>60</v>
      </c>
      <c r="V674" s="3" t="s">
        <v>60</v>
      </c>
      <c r="W674" s="10">
        <v>23</v>
      </c>
      <c r="X674" s="10">
        <v>0</v>
      </c>
      <c r="Y674">
        <v>1.38</v>
      </c>
      <c r="Z674" s="15">
        <v>75</v>
      </c>
      <c r="AA674" s="15">
        <v>-75</v>
      </c>
      <c r="AB674" s="7">
        <f t="shared" si="2"/>
        <v>57.759999999999991</v>
      </c>
    </row>
    <row r="675" spans="1:29" x14ac:dyDescent="0.25">
      <c r="A675" t="s">
        <v>414</v>
      </c>
      <c r="B675" t="s">
        <v>415</v>
      </c>
      <c r="C675" s="1">
        <v>44580.708333333336</v>
      </c>
      <c r="D675" t="s">
        <v>755</v>
      </c>
      <c r="E675" t="s">
        <v>1045</v>
      </c>
      <c r="F675">
        <v>20</v>
      </c>
      <c r="G675">
        <v>5</v>
      </c>
      <c r="H675">
        <v>100</v>
      </c>
      <c r="I675">
        <v>85</v>
      </c>
      <c r="J675">
        <v>33</v>
      </c>
      <c r="K675">
        <v>1.8</v>
      </c>
      <c r="L675">
        <v>85</v>
      </c>
      <c r="M675">
        <v>4.75</v>
      </c>
      <c r="N675">
        <v>2.85</v>
      </c>
      <c r="O675">
        <v>25.1</v>
      </c>
      <c r="P675">
        <v>8.8000000000000007</v>
      </c>
      <c r="Q675">
        <v>70</v>
      </c>
      <c r="R675">
        <v>1.05</v>
      </c>
      <c r="S675" t="s">
        <v>153</v>
      </c>
      <c r="U675" s="3" t="s">
        <v>55</v>
      </c>
      <c r="V675" s="3" t="s">
        <v>59</v>
      </c>
      <c r="W675" s="10">
        <v>14</v>
      </c>
      <c r="X675" s="10">
        <v>1</v>
      </c>
      <c r="Y675" s="10" t="s">
        <v>56</v>
      </c>
      <c r="Z675" s="10" t="s">
        <v>56</v>
      </c>
      <c r="AA675" s="15">
        <v>0</v>
      </c>
      <c r="AB675" s="7">
        <f t="shared" si="2"/>
        <v>57.759999999999991</v>
      </c>
      <c r="AC675" t="s">
        <v>1574</v>
      </c>
    </row>
    <row r="676" spans="1:29" x14ac:dyDescent="0.25">
      <c r="A676" t="s">
        <v>414</v>
      </c>
      <c r="B676" t="s">
        <v>415</v>
      </c>
      <c r="C676" s="1">
        <v>44581.583333333336</v>
      </c>
      <c r="D676" t="s">
        <v>863</v>
      </c>
      <c r="E676" t="s">
        <v>1296</v>
      </c>
      <c r="F676">
        <v>20</v>
      </c>
      <c r="G676">
        <v>0</v>
      </c>
      <c r="H676">
        <v>90</v>
      </c>
      <c r="I676">
        <v>80</v>
      </c>
      <c r="J676">
        <v>33</v>
      </c>
      <c r="K676">
        <v>1.4</v>
      </c>
      <c r="L676">
        <v>80</v>
      </c>
      <c r="M676">
        <v>5.15</v>
      </c>
      <c r="N676">
        <v>2.75</v>
      </c>
      <c r="O676">
        <v>25.6</v>
      </c>
      <c r="P676">
        <v>9.0500000000000007</v>
      </c>
      <c r="Q676">
        <v>70</v>
      </c>
      <c r="R676">
        <v>1.35</v>
      </c>
      <c r="S676" t="s">
        <v>153</v>
      </c>
      <c r="U676" s="3" t="s">
        <v>66</v>
      </c>
      <c r="V676" s="3" t="s">
        <v>942</v>
      </c>
      <c r="W676" s="10">
        <v>17</v>
      </c>
      <c r="X676" s="10">
        <v>1</v>
      </c>
      <c r="Y676">
        <v>1.33</v>
      </c>
      <c r="Z676" s="15">
        <v>75</v>
      </c>
      <c r="AA676" s="13">
        <v>24.25</v>
      </c>
      <c r="AB676" s="7">
        <f t="shared" si="2"/>
        <v>82.009999999999991</v>
      </c>
    </row>
    <row r="677" spans="1:29" x14ac:dyDescent="0.25">
      <c r="A677" t="s">
        <v>414</v>
      </c>
      <c r="B677" t="s">
        <v>415</v>
      </c>
      <c r="C677" s="1">
        <v>44581.708333333336</v>
      </c>
      <c r="D677" t="s">
        <v>499</v>
      </c>
      <c r="E677" t="s">
        <v>1054</v>
      </c>
      <c r="F677">
        <v>20</v>
      </c>
      <c r="G677">
        <v>5</v>
      </c>
      <c r="H677">
        <v>80</v>
      </c>
      <c r="I677">
        <v>80</v>
      </c>
      <c r="J677">
        <v>30</v>
      </c>
      <c r="K677">
        <v>1.1499999999999999</v>
      </c>
      <c r="L677">
        <v>85</v>
      </c>
      <c r="M677">
        <v>4.4000000000000004</v>
      </c>
      <c r="N677">
        <v>2.15</v>
      </c>
      <c r="O677">
        <v>24.05</v>
      </c>
      <c r="P677">
        <v>7.7</v>
      </c>
      <c r="Q677">
        <v>80</v>
      </c>
      <c r="R677">
        <v>1</v>
      </c>
      <c r="S677" t="s">
        <v>399</v>
      </c>
      <c r="U677" s="3" t="s">
        <v>55</v>
      </c>
      <c r="V677" s="3" t="s">
        <v>549</v>
      </c>
      <c r="W677" s="10">
        <v>39</v>
      </c>
      <c r="X677" s="10">
        <v>1</v>
      </c>
      <c r="Y677" s="10" t="s">
        <v>56</v>
      </c>
      <c r="Z677" s="10" t="s">
        <v>56</v>
      </c>
      <c r="AA677" s="15">
        <v>0</v>
      </c>
      <c r="AB677" s="7">
        <f t="shared" si="2"/>
        <v>82.009999999999991</v>
      </c>
      <c r="AC677" t="s">
        <v>1799</v>
      </c>
    </row>
    <row r="678" spans="1:29" x14ac:dyDescent="0.25">
      <c r="A678" t="s">
        <v>320</v>
      </c>
      <c r="B678" t="s">
        <v>321</v>
      </c>
      <c r="C678" s="1">
        <v>44582.729166666664</v>
      </c>
      <c r="D678" t="s">
        <v>1616</v>
      </c>
      <c r="E678" t="s">
        <v>443</v>
      </c>
      <c r="F678">
        <v>20</v>
      </c>
      <c r="G678">
        <v>5</v>
      </c>
      <c r="H678">
        <v>100</v>
      </c>
      <c r="I678">
        <v>90</v>
      </c>
      <c r="J678">
        <v>22</v>
      </c>
      <c r="K678">
        <v>1.4</v>
      </c>
      <c r="L678">
        <v>75</v>
      </c>
      <c r="M678">
        <v>5.6</v>
      </c>
      <c r="N678">
        <v>3.05</v>
      </c>
      <c r="O678">
        <v>28.5</v>
      </c>
      <c r="P678">
        <v>10.85</v>
      </c>
      <c r="Q678">
        <v>80</v>
      </c>
      <c r="R678">
        <v>1.65</v>
      </c>
      <c r="S678" t="s">
        <v>153</v>
      </c>
      <c r="U678" s="3" t="s">
        <v>58</v>
      </c>
      <c r="V678" s="3" t="s">
        <v>59</v>
      </c>
      <c r="W678" s="10">
        <v>30</v>
      </c>
      <c r="X678" s="10">
        <v>1</v>
      </c>
      <c r="Y678" s="10" t="s">
        <v>56</v>
      </c>
      <c r="Z678" s="10" t="s">
        <v>56</v>
      </c>
      <c r="AA678" s="15">
        <v>0</v>
      </c>
      <c r="AB678" s="7">
        <f t="shared" si="2"/>
        <v>82.009999999999991</v>
      </c>
      <c r="AC678" t="s">
        <v>1574</v>
      </c>
    </row>
    <row r="679" spans="1:29" x14ac:dyDescent="0.25">
      <c r="A679" t="s">
        <v>330</v>
      </c>
      <c r="B679" t="s">
        <v>331</v>
      </c>
      <c r="C679" s="1">
        <v>44582.791666666664</v>
      </c>
      <c r="D679" t="s">
        <v>1084</v>
      </c>
      <c r="E679" t="s">
        <v>333</v>
      </c>
      <c r="F679">
        <v>20</v>
      </c>
      <c r="G679">
        <v>5</v>
      </c>
      <c r="H679">
        <v>80</v>
      </c>
      <c r="I679">
        <v>85</v>
      </c>
      <c r="J679">
        <v>32</v>
      </c>
      <c r="K679">
        <v>2.25</v>
      </c>
      <c r="L679">
        <v>85</v>
      </c>
      <c r="M679">
        <v>4.95</v>
      </c>
      <c r="N679">
        <v>3.6</v>
      </c>
      <c r="O679">
        <v>24.35</v>
      </c>
      <c r="P679">
        <v>9.65</v>
      </c>
      <c r="Q679">
        <v>70</v>
      </c>
      <c r="R679">
        <v>1.35</v>
      </c>
      <c r="S679" t="s">
        <v>153</v>
      </c>
      <c r="U679" s="3" t="s">
        <v>65</v>
      </c>
      <c r="V679" s="3" t="s">
        <v>53</v>
      </c>
      <c r="W679" s="10">
        <v>57</v>
      </c>
      <c r="X679" s="10">
        <v>1</v>
      </c>
      <c r="Y679">
        <v>1.33</v>
      </c>
      <c r="Z679" s="15">
        <v>75</v>
      </c>
      <c r="AA679" s="13">
        <v>23.77</v>
      </c>
      <c r="AB679" s="7">
        <f t="shared" si="2"/>
        <v>105.77999999999999</v>
      </c>
    </row>
    <row r="680" spans="1:29" x14ac:dyDescent="0.25">
      <c r="A680" t="s">
        <v>264</v>
      </c>
      <c r="B680" t="s">
        <v>265</v>
      </c>
      <c r="C680" s="1">
        <v>44582.822916666664</v>
      </c>
      <c r="D680" t="s">
        <v>693</v>
      </c>
      <c r="E680" t="s">
        <v>266</v>
      </c>
      <c r="F680">
        <v>20</v>
      </c>
      <c r="G680">
        <v>10</v>
      </c>
      <c r="H680">
        <v>90</v>
      </c>
      <c r="I680">
        <v>85</v>
      </c>
      <c r="J680">
        <v>31</v>
      </c>
      <c r="K680">
        <v>1.95</v>
      </c>
      <c r="L680">
        <v>90</v>
      </c>
      <c r="M680">
        <v>5.3</v>
      </c>
      <c r="N680">
        <v>3.15</v>
      </c>
      <c r="O680">
        <v>26.1</v>
      </c>
      <c r="P680">
        <v>9.4</v>
      </c>
      <c r="Q680">
        <v>65</v>
      </c>
      <c r="R680">
        <v>1.2</v>
      </c>
      <c r="S680" t="s">
        <v>153</v>
      </c>
      <c r="U680" s="3" t="s">
        <v>55</v>
      </c>
      <c r="V680" s="3" t="s">
        <v>59</v>
      </c>
      <c r="W680" s="10">
        <v>14</v>
      </c>
      <c r="X680" s="10">
        <v>1</v>
      </c>
      <c r="Y680">
        <v>1.33</v>
      </c>
      <c r="Z680" s="15">
        <v>75</v>
      </c>
      <c r="AA680" s="13">
        <v>24.25</v>
      </c>
      <c r="AB680" s="7">
        <f t="shared" si="2"/>
        <v>130.02999999999997</v>
      </c>
    </row>
    <row r="681" spans="1:29" x14ac:dyDescent="0.25">
      <c r="A681" t="s">
        <v>26</v>
      </c>
      <c r="B681" t="s">
        <v>27</v>
      </c>
      <c r="C681" s="1">
        <v>44583.520833333336</v>
      </c>
      <c r="D681" t="s">
        <v>247</v>
      </c>
      <c r="E681" t="s">
        <v>149</v>
      </c>
      <c r="F681">
        <v>20</v>
      </c>
      <c r="G681">
        <v>0</v>
      </c>
      <c r="H681">
        <v>90</v>
      </c>
      <c r="I681">
        <v>85</v>
      </c>
      <c r="J681">
        <v>24</v>
      </c>
      <c r="K681">
        <v>1.55</v>
      </c>
      <c r="L681">
        <v>75</v>
      </c>
      <c r="M681">
        <v>4.55</v>
      </c>
      <c r="N681">
        <v>3</v>
      </c>
      <c r="O681">
        <v>24.7</v>
      </c>
      <c r="P681">
        <v>8.15</v>
      </c>
      <c r="Q681">
        <v>90</v>
      </c>
      <c r="R681">
        <v>1.45</v>
      </c>
      <c r="S681" t="s">
        <v>399</v>
      </c>
      <c r="U681" s="3" t="s">
        <v>55</v>
      </c>
      <c r="V681" s="3" t="s">
        <v>175</v>
      </c>
      <c r="W681" s="10">
        <v>31</v>
      </c>
      <c r="X681" s="10">
        <v>1</v>
      </c>
      <c r="Y681" s="10" t="s">
        <v>56</v>
      </c>
      <c r="Z681" s="10" t="s">
        <v>56</v>
      </c>
      <c r="AA681" s="15">
        <v>0</v>
      </c>
      <c r="AB681" s="7">
        <f t="shared" ref="AB681:AB712" si="3">SUM(AB680+AA681)</f>
        <v>130.02999999999997</v>
      </c>
      <c r="AC681" t="s">
        <v>1799</v>
      </c>
    </row>
    <row r="682" spans="1:29" x14ac:dyDescent="0.25">
      <c r="A682" t="s">
        <v>320</v>
      </c>
      <c r="B682" t="s">
        <v>321</v>
      </c>
      <c r="C682" s="1">
        <v>44583.520833333336</v>
      </c>
      <c r="D682" t="s">
        <v>1069</v>
      </c>
      <c r="E682" t="s">
        <v>771</v>
      </c>
      <c r="F682">
        <v>20</v>
      </c>
      <c r="G682">
        <v>5</v>
      </c>
      <c r="H682">
        <v>80</v>
      </c>
      <c r="I682">
        <v>85</v>
      </c>
      <c r="J682">
        <v>34</v>
      </c>
      <c r="K682">
        <v>1.95</v>
      </c>
      <c r="L682">
        <v>95</v>
      </c>
      <c r="M682">
        <v>6.25</v>
      </c>
      <c r="N682">
        <v>3</v>
      </c>
      <c r="O682">
        <v>29.25</v>
      </c>
      <c r="P682">
        <v>10.3</v>
      </c>
      <c r="Q682">
        <v>75</v>
      </c>
      <c r="R682">
        <v>1.05</v>
      </c>
      <c r="S682" t="s">
        <v>153</v>
      </c>
      <c r="U682" s="3" t="s">
        <v>59</v>
      </c>
      <c r="V682" s="3" t="s">
        <v>958</v>
      </c>
      <c r="W682" s="10">
        <v>15</v>
      </c>
      <c r="X682" s="10">
        <v>1</v>
      </c>
      <c r="Y682" s="10" t="s">
        <v>56</v>
      </c>
      <c r="Z682" s="10" t="s">
        <v>56</v>
      </c>
      <c r="AA682" s="15">
        <v>0</v>
      </c>
      <c r="AB682" s="7">
        <f t="shared" si="3"/>
        <v>130.02999999999997</v>
      </c>
      <c r="AC682" t="s">
        <v>1574</v>
      </c>
    </row>
    <row r="683" spans="1:29" x14ac:dyDescent="0.25">
      <c r="A683" t="s">
        <v>414</v>
      </c>
      <c r="B683" t="s">
        <v>415</v>
      </c>
      <c r="C683" s="1">
        <v>44583.541666666664</v>
      </c>
      <c r="D683" t="s">
        <v>418</v>
      </c>
      <c r="E683" t="s">
        <v>755</v>
      </c>
      <c r="F683">
        <v>20</v>
      </c>
      <c r="G683">
        <v>5</v>
      </c>
      <c r="H683">
        <v>90</v>
      </c>
      <c r="I683">
        <v>90</v>
      </c>
      <c r="J683">
        <v>26</v>
      </c>
      <c r="K683">
        <v>1.35</v>
      </c>
      <c r="L683">
        <v>80</v>
      </c>
      <c r="M683">
        <v>4.5</v>
      </c>
      <c r="N683">
        <v>2.65</v>
      </c>
      <c r="O683">
        <v>22.15</v>
      </c>
      <c r="P683">
        <v>8.1</v>
      </c>
      <c r="Q683">
        <v>75</v>
      </c>
      <c r="R683">
        <v>1.3</v>
      </c>
      <c r="S683" t="s">
        <v>399</v>
      </c>
      <c r="U683" s="3" t="s">
        <v>58</v>
      </c>
      <c r="V683" s="3" t="s">
        <v>55</v>
      </c>
      <c r="W683" s="10">
        <v>19</v>
      </c>
      <c r="X683" s="10">
        <v>1</v>
      </c>
      <c r="Y683" s="10" t="s">
        <v>56</v>
      </c>
      <c r="Z683" s="10" t="s">
        <v>56</v>
      </c>
      <c r="AA683" s="15">
        <v>0</v>
      </c>
      <c r="AB683" s="7">
        <f t="shared" si="3"/>
        <v>130.02999999999997</v>
      </c>
      <c r="AC683" t="s">
        <v>1799</v>
      </c>
    </row>
    <row r="684" spans="1:29" x14ac:dyDescent="0.25">
      <c r="A684" t="s">
        <v>264</v>
      </c>
      <c r="B684" t="s">
        <v>334</v>
      </c>
      <c r="C684" s="1">
        <v>44583.541666666664</v>
      </c>
      <c r="D684" t="s">
        <v>1607</v>
      </c>
      <c r="E684" t="s">
        <v>503</v>
      </c>
      <c r="F684">
        <v>19</v>
      </c>
      <c r="G684">
        <v>0</v>
      </c>
      <c r="H684">
        <v>90</v>
      </c>
      <c r="I684">
        <v>89</v>
      </c>
      <c r="J684">
        <v>23</v>
      </c>
      <c r="K684">
        <v>1.37</v>
      </c>
      <c r="L684">
        <v>84</v>
      </c>
      <c r="M684">
        <v>4.42</v>
      </c>
      <c r="N684">
        <v>2.95</v>
      </c>
      <c r="O684">
        <v>29.74</v>
      </c>
      <c r="P684">
        <v>9.68</v>
      </c>
      <c r="Q684">
        <v>84</v>
      </c>
      <c r="R684">
        <v>1.58</v>
      </c>
      <c r="S684" t="s">
        <v>399</v>
      </c>
      <c r="U684" s="3" t="s">
        <v>65</v>
      </c>
      <c r="V684" s="3" t="s">
        <v>65</v>
      </c>
      <c r="W684" s="3" t="s">
        <v>56</v>
      </c>
      <c r="X684" s="10">
        <v>0</v>
      </c>
      <c r="Y684" s="10" t="s">
        <v>56</v>
      </c>
      <c r="Z684" s="10" t="s">
        <v>56</v>
      </c>
      <c r="AA684" s="15">
        <v>0</v>
      </c>
      <c r="AB684" s="7">
        <f t="shared" si="3"/>
        <v>130.02999999999997</v>
      </c>
      <c r="AC684" t="s">
        <v>1799</v>
      </c>
    </row>
    <row r="685" spans="1:29" x14ac:dyDescent="0.25">
      <c r="A685" t="s">
        <v>320</v>
      </c>
      <c r="B685" t="s">
        <v>38</v>
      </c>
      <c r="C685" s="1">
        <v>44583.604166666664</v>
      </c>
      <c r="D685" t="s">
        <v>792</v>
      </c>
      <c r="E685" t="s">
        <v>746</v>
      </c>
      <c r="F685">
        <v>18</v>
      </c>
      <c r="G685">
        <v>0</v>
      </c>
      <c r="H685">
        <v>89</v>
      </c>
      <c r="I685">
        <v>94</v>
      </c>
      <c r="J685">
        <v>21</v>
      </c>
      <c r="K685">
        <v>1.83</v>
      </c>
      <c r="L685">
        <v>89</v>
      </c>
      <c r="M685">
        <v>4.5</v>
      </c>
      <c r="N685">
        <v>3.56</v>
      </c>
      <c r="O685">
        <v>25.22</v>
      </c>
      <c r="P685">
        <v>8.89</v>
      </c>
      <c r="Q685">
        <v>100</v>
      </c>
      <c r="R685">
        <v>1.72</v>
      </c>
      <c r="S685" t="s">
        <v>120</v>
      </c>
      <c r="U685" s="3" t="s">
        <v>55</v>
      </c>
      <c r="V685" s="3" t="s">
        <v>181</v>
      </c>
      <c r="W685" s="10">
        <v>6</v>
      </c>
      <c r="X685" s="10">
        <v>1</v>
      </c>
      <c r="Y685" s="10" t="s">
        <v>56</v>
      </c>
      <c r="Z685" s="10" t="s">
        <v>56</v>
      </c>
      <c r="AA685" s="15">
        <v>0</v>
      </c>
      <c r="AB685" s="7">
        <f t="shared" si="3"/>
        <v>130.02999999999997</v>
      </c>
      <c r="AC685" t="s">
        <v>1574</v>
      </c>
    </row>
    <row r="686" spans="1:29" x14ac:dyDescent="0.25">
      <c r="A686" t="s">
        <v>320</v>
      </c>
      <c r="B686" t="s">
        <v>38</v>
      </c>
      <c r="C686" s="1">
        <v>44583.604166666664</v>
      </c>
      <c r="D686" t="s">
        <v>1060</v>
      </c>
      <c r="E686" t="s">
        <v>1125</v>
      </c>
      <c r="F686">
        <v>18</v>
      </c>
      <c r="G686">
        <v>0</v>
      </c>
      <c r="H686">
        <v>89</v>
      </c>
      <c r="I686">
        <v>83</v>
      </c>
      <c r="J686">
        <v>23</v>
      </c>
      <c r="K686">
        <v>1.33</v>
      </c>
      <c r="L686">
        <v>72</v>
      </c>
      <c r="M686">
        <v>5.89</v>
      </c>
      <c r="N686">
        <v>3.22</v>
      </c>
      <c r="O686">
        <v>27.28</v>
      </c>
      <c r="P686">
        <v>10.06</v>
      </c>
      <c r="Q686">
        <v>89</v>
      </c>
      <c r="R686">
        <v>1.89</v>
      </c>
      <c r="S686" t="s">
        <v>153</v>
      </c>
      <c r="U686" s="3" t="s">
        <v>55</v>
      </c>
      <c r="V686" s="3" t="s">
        <v>64</v>
      </c>
      <c r="W686" s="10">
        <v>18</v>
      </c>
      <c r="X686" s="10">
        <v>1</v>
      </c>
      <c r="Y686">
        <v>1.33</v>
      </c>
      <c r="Z686" s="15">
        <v>75</v>
      </c>
      <c r="AA686" s="13">
        <v>24.25</v>
      </c>
      <c r="AB686" s="7">
        <f t="shared" si="3"/>
        <v>154.27999999999997</v>
      </c>
    </row>
    <row r="687" spans="1:29" x14ac:dyDescent="0.25">
      <c r="A687" t="s">
        <v>26</v>
      </c>
      <c r="B687" t="s">
        <v>27</v>
      </c>
      <c r="C687" s="1">
        <v>44583.625</v>
      </c>
      <c r="D687" t="s">
        <v>302</v>
      </c>
      <c r="E687" t="s">
        <v>1024</v>
      </c>
      <c r="F687">
        <v>20</v>
      </c>
      <c r="G687">
        <v>0</v>
      </c>
      <c r="H687">
        <v>90</v>
      </c>
      <c r="I687">
        <v>80</v>
      </c>
      <c r="J687">
        <v>32</v>
      </c>
      <c r="K687">
        <v>1.45</v>
      </c>
      <c r="L687">
        <v>85</v>
      </c>
      <c r="M687">
        <v>4.95</v>
      </c>
      <c r="N687">
        <v>2.4</v>
      </c>
      <c r="O687">
        <v>22.55</v>
      </c>
      <c r="P687">
        <v>8.0500000000000007</v>
      </c>
      <c r="Q687">
        <v>80</v>
      </c>
      <c r="R687">
        <v>0.95</v>
      </c>
      <c r="S687" t="s">
        <v>153</v>
      </c>
      <c r="U687" s="3" t="s">
        <v>65</v>
      </c>
      <c r="V687" s="3" t="s">
        <v>58</v>
      </c>
      <c r="W687" s="10">
        <v>77</v>
      </c>
      <c r="X687" s="10">
        <v>0</v>
      </c>
      <c r="Y687">
        <v>1.33</v>
      </c>
      <c r="Z687" s="15">
        <v>75</v>
      </c>
      <c r="AA687" s="15">
        <v>-75</v>
      </c>
      <c r="AB687" s="7">
        <f t="shared" si="3"/>
        <v>79.279999999999973</v>
      </c>
    </row>
    <row r="688" spans="1:29" x14ac:dyDescent="0.25">
      <c r="A688" t="s">
        <v>26</v>
      </c>
      <c r="B688" t="s">
        <v>1242</v>
      </c>
      <c r="C688" s="1">
        <v>44583.625</v>
      </c>
      <c r="D688" t="s">
        <v>1599</v>
      </c>
      <c r="E688" t="s">
        <v>1874</v>
      </c>
      <c r="F688">
        <v>20</v>
      </c>
      <c r="G688">
        <v>10</v>
      </c>
      <c r="H688">
        <v>90</v>
      </c>
      <c r="I688">
        <v>85</v>
      </c>
      <c r="J688">
        <v>23</v>
      </c>
      <c r="K688">
        <v>1.7</v>
      </c>
      <c r="L688">
        <v>75</v>
      </c>
      <c r="M688">
        <v>4.6500000000000004</v>
      </c>
      <c r="N688">
        <v>2.9</v>
      </c>
      <c r="O688">
        <v>23.55</v>
      </c>
      <c r="P688">
        <v>8.6</v>
      </c>
      <c r="Q688">
        <v>80</v>
      </c>
      <c r="R688">
        <v>1.2</v>
      </c>
      <c r="S688" t="s">
        <v>120</v>
      </c>
      <c r="U688" s="3" t="s">
        <v>58</v>
      </c>
      <c r="V688" s="3" t="s">
        <v>63</v>
      </c>
      <c r="W688" s="10">
        <v>44</v>
      </c>
      <c r="X688" s="10">
        <v>1</v>
      </c>
      <c r="Y688">
        <v>1.39</v>
      </c>
      <c r="Z688" s="15">
        <v>75</v>
      </c>
      <c r="AA688" s="13">
        <v>28.66</v>
      </c>
      <c r="AB688" s="7">
        <f t="shared" si="3"/>
        <v>107.93999999999997</v>
      </c>
    </row>
    <row r="689" spans="1:29" x14ac:dyDescent="0.25">
      <c r="A689" t="s">
        <v>26</v>
      </c>
      <c r="B689" t="s">
        <v>346</v>
      </c>
      <c r="C689" s="1">
        <v>44583.625</v>
      </c>
      <c r="D689" t="s">
        <v>600</v>
      </c>
      <c r="E689" t="s">
        <v>1627</v>
      </c>
      <c r="F689">
        <v>20</v>
      </c>
      <c r="G689">
        <v>5</v>
      </c>
      <c r="H689">
        <v>100</v>
      </c>
      <c r="I689">
        <v>90</v>
      </c>
      <c r="J689">
        <v>20</v>
      </c>
      <c r="K689">
        <v>1.1499999999999999</v>
      </c>
      <c r="L689">
        <v>80</v>
      </c>
      <c r="M689">
        <v>4.3</v>
      </c>
      <c r="N689">
        <v>2.4500000000000002</v>
      </c>
      <c r="O689">
        <v>25.3</v>
      </c>
      <c r="P689">
        <v>8.3000000000000007</v>
      </c>
      <c r="Q689">
        <v>85</v>
      </c>
      <c r="R689">
        <v>1.3</v>
      </c>
      <c r="S689" t="s">
        <v>399</v>
      </c>
      <c r="U689" s="3" t="s">
        <v>66</v>
      </c>
      <c r="V689" s="3" t="s">
        <v>175</v>
      </c>
      <c r="W689" s="10">
        <v>8</v>
      </c>
      <c r="X689" s="10">
        <v>1</v>
      </c>
      <c r="Y689" s="10" t="s">
        <v>56</v>
      </c>
      <c r="Z689" s="10" t="s">
        <v>56</v>
      </c>
      <c r="AA689" s="15">
        <v>0</v>
      </c>
      <c r="AB689" s="7">
        <f t="shared" si="3"/>
        <v>107.93999999999997</v>
      </c>
      <c r="AC689" t="s">
        <v>1799</v>
      </c>
    </row>
    <row r="690" spans="1:29" x14ac:dyDescent="0.25">
      <c r="A690" t="s">
        <v>26</v>
      </c>
      <c r="B690" t="s">
        <v>27</v>
      </c>
      <c r="C690" s="1">
        <v>44583.625</v>
      </c>
      <c r="D690" t="s">
        <v>969</v>
      </c>
      <c r="E690" t="s">
        <v>29</v>
      </c>
      <c r="F690">
        <v>20</v>
      </c>
      <c r="G690">
        <v>5</v>
      </c>
      <c r="H690">
        <v>80</v>
      </c>
      <c r="I690">
        <v>80</v>
      </c>
      <c r="J690">
        <v>27</v>
      </c>
      <c r="K690">
        <v>1.8</v>
      </c>
      <c r="L690">
        <v>80</v>
      </c>
      <c r="M690">
        <v>4.45</v>
      </c>
      <c r="N690">
        <v>2.85</v>
      </c>
      <c r="O690">
        <v>21.65</v>
      </c>
      <c r="P690">
        <v>7.35</v>
      </c>
      <c r="Q690">
        <v>75</v>
      </c>
      <c r="R690">
        <v>1.05</v>
      </c>
      <c r="S690" t="s">
        <v>399</v>
      </c>
      <c r="U690" s="3" t="s">
        <v>58</v>
      </c>
      <c r="V690" s="3" t="s">
        <v>64</v>
      </c>
      <c r="W690" s="10">
        <v>6</v>
      </c>
      <c r="X690" s="10">
        <v>1</v>
      </c>
      <c r="Y690" s="10" t="s">
        <v>56</v>
      </c>
      <c r="Z690" s="10" t="s">
        <v>56</v>
      </c>
      <c r="AA690" s="15">
        <v>0</v>
      </c>
      <c r="AB690" s="7">
        <f t="shared" si="3"/>
        <v>107.93999999999997</v>
      </c>
      <c r="AC690" t="s">
        <v>1799</v>
      </c>
    </row>
    <row r="691" spans="1:29" x14ac:dyDescent="0.25">
      <c r="A691" t="s">
        <v>26</v>
      </c>
      <c r="B691" t="s">
        <v>346</v>
      </c>
      <c r="C691" s="1">
        <v>44583.625</v>
      </c>
      <c r="D691" t="s">
        <v>348</v>
      </c>
      <c r="E691" t="s">
        <v>1302</v>
      </c>
      <c r="F691">
        <v>20</v>
      </c>
      <c r="G691">
        <v>5</v>
      </c>
      <c r="H691">
        <v>90</v>
      </c>
      <c r="I691">
        <v>85</v>
      </c>
      <c r="J691">
        <v>25</v>
      </c>
      <c r="K691">
        <v>1.85</v>
      </c>
      <c r="L691">
        <v>85</v>
      </c>
      <c r="M691">
        <v>5.3</v>
      </c>
      <c r="N691">
        <v>3.3</v>
      </c>
      <c r="O691">
        <v>23.65</v>
      </c>
      <c r="P691">
        <v>8.8000000000000007</v>
      </c>
      <c r="Q691">
        <v>80</v>
      </c>
      <c r="R691">
        <v>1.45</v>
      </c>
      <c r="S691" t="s">
        <v>153</v>
      </c>
      <c r="U691" s="3" t="s">
        <v>65</v>
      </c>
      <c r="V691" s="3" t="s">
        <v>66</v>
      </c>
      <c r="W691" s="10">
        <v>53</v>
      </c>
      <c r="X691" s="10">
        <v>1</v>
      </c>
      <c r="Y691">
        <v>1.35</v>
      </c>
      <c r="Z691" s="15">
        <v>75</v>
      </c>
      <c r="AA691" s="13">
        <v>25.72</v>
      </c>
      <c r="AB691" s="7">
        <f t="shared" si="3"/>
        <v>133.65999999999997</v>
      </c>
    </row>
    <row r="692" spans="1:29" x14ac:dyDescent="0.25">
      <c r="A692" t="s">
        <v>26</v>
      </c>
      <c r="B692" t="s">
        <v>346</v>
      </c>
      <c r="C692" s="1">
        <v>44583.625</v>
      </c>
      <c r="D692" t="s">
        <v>1317</v>
      </c>
      <c r="E692" t="s">
        <v>982</v>
      </c>
      <c r="F692">
        <v>20</v>
      </c>
      <c r="G692">
        <v>5</v>
      </c>
      <c r="H692">
        <v>90</v>
      </c>
      <c r="I692">
        <v>95</v>
      </c>
      <c r="J692">
        <v>23</v>
      </c>
      <c r="K692">
        <v>1.75</v>
      </c>
      <c r="L692">
        <v>90</v>
      </c>
      <c r="M692">
        <v>4.95</v>
      </c>
      <c r="N692">
        <v>3.5</v>
      </c>
      <c r="O692">
        <v>26.8</v>
      </c>
      <c r="P692">
        <v>9.3000000000000007</v>
      </c>
      <c r="Q692">
        <v>85</v>
      </c>
      <c r="R692">
        <v>1.75</v>
      </c>
      <c r="S692" t="s">
        <v>153</v>
      </c>
      <c r="U692" s="3" t="s">
        <v>60</v>
      </c>
      <c r="V692" s="3" t="s">
        <v>60</v>
      </c>
      <c r="W692" s="10">
        <v>24</v>
      </c>
      <c r="X692" s="10">
        <v>0</v>
      </c>
      <c r="Y692">
        <v>1.33</v>
      </c>
      <c r="Z692" s="15">
        <v>75</v>
      </c>
      <c r="AA692" s="15">
        <v>-75</v>
      </c>
      <c r="AB692" s="7">
        <f t="shared" si="3"/>
        <v>58.659999999999968</v>
      </c>
    </row>
    <row r="693" spans="1:29" x14ac:dyDescent="0.25">
      <c r="A693" t="s">
        <v>26</v>
      </c>
      <c r="B693" t="s">
        <v>346</v>
      </c>
      <c r="C693" s="1">
        <v>44583.625</v>
      </c>
      <c r="D693" t="s">
        <v>1240</v>
      </c>
      <c r="E693" t="s">
        <v>981</v>
      </c>
      <c r="F693">
        <v>20</v>
      </c>
      <c r="G693">
        <v>10</v>
      </c>
      <c r="H693">
        <v>90</v>
      </c>
      <c r="I693">
        <v>85</v>
      </c>
      <c r="J693">
        <v>21</v>
      </c>
      <c r="K693">
        <v>1.5</v>
      </c>
      <c r="L693">
        <v>80</v>
      </c>
      <c r="M693">
        <v>5.05</v>
      </c>
      <c r="N693">
        <v>3</v>
      </c>
      <c r="O693">
        <v>24.75</v>
      </c>
      <c r="P693">
        <v>8.9</v>
      </c>
      <c r="Q693">
        <v>80</v>
      </c>
      <c r="R693">
        <v>1.5</v>
      </c>
      <c r="S693" t="s">
        <v>153</v>
      </c>
      <c r="U693" s="3" t="s">
        <v>55</v>
      </c>
      <c r="V693" s="3" t="s">
        <v>175</v>
      </c>
      <c r="W693" s="10">
        <v>7</v>
      </c>
      <c r="X693" s="10">
        <v>1</v>
      </c>
      <c r="Y693">
        <v>1.33</v>
      </c>
      <c r="Z693" s="15">
        <v>75</v>
      </c>
      <c r="AA693" s="13">
        <v>24.25</v>
      </c>
      <c r="AB693" s="7">
        <f t="shared" si="3"/>
        <v>82.909999999999968</v>
      </c>
    </row>
    <row r="694" spans="1:29" x14ac:dyDescent="0.25">
      <c r="A694" t="s">
        <v>26</v>
      </c>
      <c r="B694" t="s">
        <v>346</v>
      </c>
      <c r="C694" s="1">
        <v>44583.625</v>
      </c>
      <c r="D694" t="s">
        <v>1649</v>
      </c>
      <c r="E694" t="s">
        <v>601</v>
      </c>
      <c r="F694">
        <v>20</v>
      </c>
      <c r="G694">
        <v>5</v>
      </c>
      <c r="H694">
        <v>90</v>
      </c>
      <c r="I694">
        <v>90</v>
      </c>
      <c r="J694">
        <v>27</v>
      </c>
      <c r="K694">
        <v>1.65</v>
      </c>
      <c r="L694">
        <v>85</v>
      </c>
      <c r="M694">
        <v>4.8</v>
      </c>
      <c r="N694">
        <v>2.8</v>
      </c>
      <c r="O694">
        <v>27.4</v>
      </c>
      <c r="P694">
        <v>9.1</v>
      </c>
      <c r="Q694">
        <v>70</v>
      </c>
      <c r="R694">
        <v>1.1499999999999999</v>
      </c>
      <c r="S694" t="s">
        <v>153</v>
      </c>
      <c r="U694" s="3" t="s">
        <v>60</v>
      </c>
      <c r="V694" s="3" t="s">
        <v>64</v>
      </c>
      <c r="W694" s="10">
        <v>34</v>
      </c>
      <c r="X694" s="10">
        <v>1</v>
      </c>
      <c r="Y694">
        <v>1.33</v>
      </c>
      <c r="Z694" s="15">
        <v>75</v>
      </c>
      <c r="AA694" s="13">
        <v>24.26</v>
      </c>
      <c r="AB694" s="7">
        <f t="shared" si="3"/>
        <v>107.16999999999997</v>
      </c>
    </row>
    <row r="695" spans="1:29" x14ac:dyDescent="0.25">
      <c r="A695" t="s">
        <v>26</v>
      </c>
      <c r="B695" t="s">
        <v>346</v>
      </c>
      <c r="C695" s="1">
        <v>44583.625</v>
      </c>
      <c r="D695" t="s">
        <v>1852</v>
      </c>
      <c r="E695" t="s">
        <v>1389</v>
      </c>
      <c r="F695">
        <v>20</v>
      </c>
      <c r="G695">
        <v>0</v>
      </c>
      <c r="H695">
        <v>90</v>
      </c>
      <c r="I695">
        <v>80</v>
      </c>
      <c r="J695">
        <v>23</v>
      </c>
      <c r="K695">
        <v>1.6</v>
      </c>
      <c r="L695">
        <v>85</v>
      </c>
      <c r="M695">
        <v>4.95</v>
      </c>
      <c r="N695">
        <v>2.95</v>
      </c>
      <c r="O695">
        <v>25.3</v>
      </c>
      <c r="P695">
        <v>8.6999999999999993</v>
      </c>
      <c r="Q695">
        <v>85</v>
      </c>
      <c r="R695">
        <v>1.35</v>
      </c>
      <c r="S695" t="s">
        <v>153</v>
      </c>
      <c r="U695" s="3" t="s">
        <v>65</v>
      </c>
      <c r="V695" s="3" t="s">
        <v>55</v>
      </c>
      <c r="W695" s="10">
        <v>70</v>
      </c>
      <c r="X695" s="10">
        <v>1</v>
      </c>
      <c r="Y695">
        <v>1.33</v>
      </c>
      <c r="Z695" s="15">
        <v>75</v>
      </c>
      <c r="AA695" s="13">
        <v>24.25</v>
      </c>
      <c r="AB695" s="7">
        <f t="shared" si="3"/>
        <v>131.41999999999996</v>
      </c>
    </row>
    <row r="696" spans="1:29" x14ac:dyDescent="0.25">
      <c r="A696" t="s">
        <v>26</v>
      </c>
      <c r="B696" t="s">
        <v>13</v>
      </c>
      <c r="C696" s="1">
        <v>44583.625</v>
      </c>
      <c r="D696" t="s">
        <v>244</v>
      </c>
      <c r="E696" t="s">
        <v>1410</v>
      </c>
      <c r="F696">
        <v>19</v>
      </c>
      <c r="G696">
        <v>0</v>
      </c>
      <c r="H696">
        <v>90</v>
      </c>
      <c r="I696">
        <v>89</v>
      </c>
      <c r="J696">
        <v>32</v>
      </c>
      <c r="K696">
        <v>1.68</v>
      </c>
      <c r="L696">
        <v>89</v>
      </c>
      <c r="M696">
        <v>4.42</v>
      </c>
      <c r="N696">
        <v>2.89</v>
      </c>
      <c r="O696">
        <v>27.16</v>
      </c>
      <c r="P696">
        <v>8.58</v>
      </c>
      <c r="Q696">
        <v>84</v>
      </c>
      <c r="R696">
        <v>1.21</v>
      </c>
      <c r="S696" t="s">
        <v>120</v>
      </c>
      <c r="U696" s="3" t="s">
        <v>65</v>
      </c>
      <c r="V696" s="3" t="s">
        <v>58</v>
      </c>
      <c r="W696" s="10">
        <v>75</v>
      </c>
      <c r="X696" s="10">
        <v>0</v>
      </c>
      <c r="Y696">
        <v>1.33</v>
      </c>
      <c r="Z696" s="15">
        <v>75</v>
      </c>
      <c r="AA696" s="15">
        <v>-75</v>
      </c>
      <c r="AB696" s="7">
        <f t="shared" si="3"/>
        <v>56.419999999999959</v>
      </c>
    </row>
    <row r="697" spans="1:29" x14ac:dyDescent="0.25">
      <c r="A697" t="s">
        <v>43</v>
      </c>
      <c r="B697" t="s">
        <v>44</v>
      </c>
      <c r="C697" s="1">
        <v>44583.635416666664</v>
      </c>
      <c r="D697" t="s">
        <v>1610</v>
      </c>
      <c r="E697" t="s">
        <v>268</v>
      </c>
      <c r="F697">
        <v>19</v>
      </c>
      <c r="G697">
        <v>0</v>
      </c>
      <c r="H697">
        <v>89</v>
      </c>
      <c r="I697">
        <v>84</v>
      </c>
      <c r="J697">
        <v>33</v>
      </c>
      <c r="K697">
        <v>1.74</v>
      </c>
      <c r="L697">
        <v>84</v>
      </c>
      <c r="M697">
        <v>4.8899999999999997</v>
      </c>
      <c r="N697">
        <v>2.84</v>
      </c>
      <c r="O697">
        <v>27.11</v>
      </c>
      <c r="P697">
        <v>9.26</v>
      </c>
      <c r="Q697">
        <v>84</v>
      </c>
      <c r="R697">
        <v>1.1100000000000001</v>
      </c>
      <c r="S697" t="s">
        <v>153</v>
      </c>
      <c r="U697" s="3" t="s">
        <v>58</v>
      </c>
      <c r="V697" s="3" t="s">
        <v>55</v>
      </c>
      <c r="W697" s="10">
        <v>23</v>
      </c>
      <c r="X697" s="10">
        <v>1</v>
      </c>
      <c r="Y697">
        <v>1.33</v>
      </c>
      <c r="Z697" s="15">
        <v>75</v>
      </c>
      <c r="AA697" s="13">
        <v>24.25</v>
      </c>
      <c r="AB697" s="7">
        <f t="shared" si="3"/>
        <v>80.669999999999959</v>
      </c>
    </row>
    <row r="698" spans="1:29" x14ac:dyDescent="0.25">
      <c r="A698" t="s">
        <v>22</v>
      </c>
      <c r="B698" t="s">
        <v>430</v>
      </c>
      <c r="C698" s="1">
        <v>44583.635416666664</v>
      </c>
      <c r="D698" t="s">
        <v>1617</v>
      </c>
      <c r="E698" t="s">
        <v>1160</v>
      </c>
      <c r="F698">
        <v>20</v>
      </c>
      <c r="G698">
        <v>0</v>
      </c>
      <c r="H698">
        <v>100</v>
      </c>
      <c r="I698">
        <v>85</v>
      </c>
      <c r="J698">
        <v>33</v>
      </c>
      <c r="K698">
        <v>2</v>
      </c>
      <c r="L698">
        <v>90</v>
      </c>
      <c r="M698">
        <v>5.45</v>
      </c>
      <c r="N698">
        <v>3.5</v>
      </c>
      <c r="O698">
        <v>24.3</v>
      </c>
      <c r="P698">
        <v>9.4</v>
      </c>
      <c r="Q698">
        <v>70</v>
      </c>
      <c r="R698">
        <v>1.5</v>
      </c>
      <c r="S698" t="s">
        <v>153</v>
      </c>
      <c r="U698" s="3" t="s">
        <v>66</v>
      </c>
      <c r="V698" s="3" t="s">
        <v>53</v>
      </c>
      <c r="W698" s="10">
        <v>12</v>
      </c>
      <c r="X698" s="10">
        <v>1</v>
      </c>
      <c r="Y698">
        <v>1.33</v>
      </c>
      <c r="Z698" s="15">
        <v>75</v>
      </c>
      <c r="AA698" s="13">
        <v>24.25</v>
      </c>
      <c r="AB698" s="7">
        <f t="shared" si="3"/>
        <v>104.91999999999996</v>
      </c>
    </row>
    <row r="699" spans="1:29" x14ac:dyDescent="0.25">
      <c r="A699" t="s">
        <v>328</v>
      </c>
      <c r="B699" t="s">
        <v>794</v>
      </c>
      <c r="C699" s="1">
        <v>44583.645833333336</v>
      </c>
      <c r="D699" t="s">
        <v>1892</v>
      </c>
      <c r="E699" t="s">
        <v>1927</v>
      </c>
      <c r="F699">
        <v>16</v>
      </c>
      <c r="G699">
        <v>0</v>
      </c>
      <c r="H699">
        <v>88</v>
      </c>
      <c r="I699">
        <v>88</v>
      </c>
      <c r="J699">
        <v>34</v>
      </c>
      <c r="K699">
        <v>1.69</v>
      </c>
      <c r="L699">
        <v>81</v>
      </c>
      <c r="M699">
        <v>4.38</v>
      </c>
      <c r="N699">
        <v>3</v>
      </c>
      <c r="O699">
        <v>22.56</v>
      </c>
      <c r="P699">
        <v>8.31</v>
      </c>
      <c r="Q699">
        <v>75</v>
      </c>
      <c r="R699">
        <v>1.31</v>
      </c>
      <c r="S699" t="s">
        <v>399</v>
      </c>
      <c r="U699" s="3" t="s">
        <v>58</v>
      </c>
      <c r="V699" s="3" t="s">
        <v>63</v>
      </c>
      <c r="W699" s="10">
        <v>85</v>
      </c>
      <c r="X699" s="10">
        <v>1</v>
      </c>
      <c r="Y699" s="10" t="s">
        <v>56</v>
      </c>
      <c r="Z699" s="10" t="s">
        <v>56</v>
      </c>
      <c r="AA699" s="15">
        <v>0</v>
      </c>
      <c r="AB699" s="7">
        <f t="shared" si="3"/>
        <v>104.91999999999996</v>
      </c>
      <c r="AC699" t="s">
        <v>1799</v>
      </c>
    </row>
    <row r="700" spans="1:29" x14ac:dyDescent="0.25">
      <c r="A700" t="s">
        <v>17</v>
      </c>
      <c r="B700" t="s">
        <v>18</v>
      </c>
      <c r="C700" s="1">
        <v>44583.666666666664</v>
      </c>
      <c r="D700" t="s">
        <v>881</v>
      </c>
      <c r="E700" t="s">
        <v>40</v>
      </c>
      <c r="F700">
        <v>20</v>
      </c>
      <c r="G700">
        <v>0</v>
      </c>
      <c r="H700">
        <v>80</v>
      </c>
      <c r="I700">
        <v>85</v>
      </c>
      <c r="J700">
        <v>31</v>
      </c>
      <c r="K700">
        <v>1.5</v>
      </c>
      <c r="L700">
        <v>95</v>
      </c>
      <c r="M700">
        <v>4.6500000000000004</v>
      </c>
      <c r="N700">
        <v>2.8</v>
      </c>
      <c r="O700">
        <v>22.65</v>
      </c>
      <c r="P700">
        <v>8.35</v>
      </c>
      <c r="Q700">
        <v>80</v>
      </c>
      <c r="R700">
        <v>1.3</v>
      </c>
      <c r="S700" t="s">
        <v>120</v>
      </c>
      <c r="U700" s="3" t="s">
        <v>60</v>
      </c>
      <c r="V700" s="3" t="s">
        <v>66</v>
      </c>
      <c r="W700" s="10">
        <v>2</v>
      </c>
      <c r="X700" s="10">
        <v>1</v>
      </c>
      <c r="Y700">
        <v>1.33</v>
      </c>
      <c r="Z700" s="15">
        <v>75</v>
      </c>
      <c r="AA700" s="13">
        <v>24.25</v>
      </c>
      <c r="AB700" s="7">
        <f t="shared" si="3"/>
        <v>129.16999999999996</v>
      </c>
    </row>
    <row r="701" spans="1:29" x14ac:dyDescent="0.25">
      <c r="A701" t="s">
        <v>264</v>
      </c>
      <c r="B701" t="s">
        <v>265</v>
      </c>
      <c r="C701" s="1">
        <v>44583.708333333336</v>
      </c>
      <c r="D701" t="s">
        <v>511</v>
      </c>
      <c r="E701" t="s">
        <v>876</v>
      </c>
      <c r="F701">
        <v>20</v>
      </c>
      <c r="G701">
        <v>5</v>
      </c>
      <c r="H701">
        <v>100</v>
      </c>
      <c r="I701">
        <v>85</v>
      </c>
      <c r="J701">
        <v>28</v>
      </c>
      <c r="K701">
        <v>1.6</v>
      </c>
      <c r="L701">
        <v>90</v>
      </c>
      <c r="M701">
        <v>5.6</v>
      </c>
      <c r="N701">
        <v>2.85</v>
      </c>
      <c r="O701">
        <v>26.85</v>
      </c>
      <c r="P701">
        <v>10.050000000000001</v>
      </c>
      <c r="Q701">
        <v>75</v>
      </c>
      <c r="R701">
        <v>1.25</v>
      </c>
      <c r="S701" t="s">
        <v>153</v>
      </c>
      <c r="U701" s="3" t="s">
        <v>55</v>
      </c>
      <c r="V701" s="3" t="s">
        <v>59</v>
      </c>
      <c r="W701" s="10">
        <v>19</v>
      </c>
      <c r="X701" s="10">
        <v>1</v>
      </c>
      <c r="Y701" s="10" t="s">
        <v>56</v>
      </c>
      <c r="Z701" s="10" t="s">
        <v>56</v>
      </c>
      <c r="AA701" s="15">
        <v>0</v>
      </c>
      <c r="AB701" s="7">
        <f t="shared" si="3"/>
        <v>129.16999999999996</v>
      </c>
    </row>
    <row r="702" spans="1:29" x14ac:dyDescent="0.25">
      <c r="A702" t="s">
        <v>43</v>
      </c>
      <c r="B702" t="s">
        <v>44</v>
      </c>
      <c r="C702" s="1">
        <v>44583.729166666664</v>
      </c>
      <c r="D702" t="s">
        <v>758</v>
      </c>
      <c r="E702" t="s">
        <v>222</v>
      </c>
      <c r="F702">
        <v>20</v>
      </c>
      <c r="G702">
        <v>0</v>
      </c>
      <c r="H702">
        <v>90</v>
      </c>
      <c r="I702">
        <v>100</v>
      </c>
      <c r="J702">
        <v>36</v>
      </c>
      <c r="K702">
        <v>2.1</v>
      </c>
      <c r="L702">
        <v>90</v>
      </c>
      <c r="M702">
        <v>5.15</v>
      </c>
      <c r="N702">
        <v>3.15</v>
      </c>
      <c r="O702">
        <v>25.6</v>
      </c>
      <c r="P702">
        <v>8.85</v>
      </c>
      <c r="Q702">
        <v>60</v>
      </c>
      <c r="R702">
        <v>1.05</v>
      </c>
      <c r="S702" t="s">
        <v>153</v>
      </c>
      <c r="U702" s="3" t="s">
        <v>55</v>
      </c>
      <c r="V702" s="3" t="s">
        <v>173</v>
      </c>
      <c r="W702" s="10">
        <v>40</v>
      </c>
      <c r="X702" s="10">
        <v>1</v>
      </c>
      <c r="Y702">
        <v>1.34</v>
      </c>
      <c r="Z702" s="15">
        <v>75</v>
      </c>
      <c r="AA702" s="13">
        <v>24.99</v>
      </c>
      <c r="AB702" s="7">
        <f t="shared" si="3"/>
        <v>154.15999999999997</v>
      </c>
    </row>
    <row r="703" spans="1:29" x14ac:dyDescent="0.25">
      <c r="A703" t="s">
        <v>330</v>
      </c>
      <c r="B703" t="s">
        <v>751</v>
      </c>
      <c r="C703" s="1">
        <v>44583.791666666664</v>
      </c>
      <c r="D703" t="s">
        <v>1671</v>
      </c>
      <c r="E703" t="s">
        <v>1768</v>
      </c>
      <c r="F703">
        <v>18</v>
      </c>
      <c r="G703">
        <v>0</v>
      </c>
      <c r="H703">
        <v>89</v>
      </c>
      <c r="I703">
        <v>83</v>
      </c>
      <c r="J703">
        <v>28</v>
      </c>
      <c r="K703">
        <v>2.17</v>
      </c>
      <c r="L703">
        <v>100</v>
      </c>
      <c r="M703">
        <v>5.17</v>
      </c>
      <c r="N703">
        <v>3.78</v>
      </c>
      <c r="O703">
        <v>25.44</v>
      </c>
      <c r="P703">
        <v>10</v>
      </c>
      <c r="Q703">
        <v>72</v>
      </c>
      <c r="R703">
        <v>1.61</v>
      </c>
      <c r="S703" t="s">
        <v>153</v>
      </c>
      <c r="U703" s="3" t="s">
        <v>65</v>
      </c>
      <c r="V703" s="3" t="s">
        <v>65</v>
      </c>
      <c r="W703" s="3" t="s">
        <v>56</v>
      </c>
      <c r="X703" s="10">
        <v>0</v>
      </c>
      <c r="Y703" s="10" t="s">
        <v>56</v>
      </c>
      <c r="Z703" s="10" t="s">
        <v>56</v>
      </c>
      <c r="AA703" s="15">
        <v>0</v>
      </c>
      <c r="AB703" s="7">
        <f t="shared" si="3"/>
        <v>154.15999999999997</v>
      </c>
      <c r="AC703" t="s">
        <v>1574</v>
      </c>
    </row>
    <row r="704" spans="1:29" x14ac:dyDescent="0.25">
      <c r="A704" t="s">
        <v>264</v>
      </c>
      <c r="B704" t="s">
        <v>265</v>
      </c>
      <c r="C704" s="1">
        <v>44583.822916666664</v>
      </c>
      <c r="D704" t="s">
        <v>672</v>
      </c>
      <c r="E704" t="s">
        <v>774</v>
      </c>
      <c r="F704">
        <v>20</v>
      </c>
      <c r="G704">
        <v>5</v>
      </c>
      <c r="H704">
        <v>90</v>
      </c>
      <c r="I704">
        <v>80</v>
      </c>
      <c r="J704">
        <v>22</v>
      </c>
      <c r="K704">
        <v>1.9</v>
      </c>
      <c r="L704">
        <v>85</v>
      </c>
      <c r="M704">
        <v>4.55</v>
      </c>
      <c r="N704">
        <v>3.9</v>
      </c>
      <c r="O704">
        <v>26.75</v>
      </c>
      <c r="P704">
        <v>8.85</v>
      </c>
      <c r="Q704">
        <v>85</v>
      </c>
      <c r="R704">
        <v>2</v>
      </c>
      <c r="S704" t="s">
        <v>399</v>
      </c>
      <c r="U704" s="3" t="s">
        <v>65</v>
      </c>
      <c r="V704" s="3" t="s">
        <v>65</v>
      </c>
      <c r="W704" s="3" t="s">
        <v>56</v>
      </c>
      <c r="X704" s="10">
        <v>0</v>
      </c>
      <c r="Y704" s="10" t="s">
        <v>56</v>
      </c>
      <c r="Z704" s="10" t="s">
        <v>56</v>
      </c>
      <c r="AA704" s="15">
        <v>0</v>
      </c>
      <c r="AB704" s="7">
        <f t="shared" si="3"/>
        <v>154.15999999999997</v>
      </c>
      <c r="AC704" t="s">
        <v>1799</v>
      </c>
    </row>
    <row r="705" spans="1:29" x14ac:dyDescent="0.25">
      <c r="A705" t="s">
        <v>414</v>
      </c>
      <c r="B705" t="s">
        <v>415</v>
      </c>
      <c r="C705" s="1">
        <v>44584.4375</v>
      </c>
      <c r="D705" t="s">
        <v>1296</v>
      </c>
      <c r="E705" t="s">
        <v>791</v>
      </c>
      <c r="F705">
        <v>20</v>
      </c>
      <c r="G705">
        <v>0</v>
      </c>
      <c r="H705">
        <v>90</v>
      </c>
      <c r="I705">
        <v>95</v>
      </c>
      <c r="J705">
        <v>21</v>
      </c>
      <c r="K705">
        <v>1.85</v>
      </c>
      <c r="L705">
        <v>90</v>
      </c>
      <c r="M705">
        <v>5.25</v>
      </c>
      <c r="N705">
        <v>3.25</v>
      </c>
      <c r="O705">
        <v>25</v>
      </c>
      <c r="P705">
        <v>8.65</v>
      </c>
      <c r="Q705">
        <v>85</v>
      </c>
      <c r="R705">
        <v>1.4</v>
      </c>
      <c r="S705" t="s">
        <v>153</v>
      </c>
      <c r="U705" s="3" t="s">
        <v>65</v>
      </c>
      <c r="V705" s="3" t="s">
        <v>65</v>
      </c>
      <c r="W705" s="3" t="s">
        <v>56</v>
      </c>
      <c r="X705" s="10">
        <v>0</v>
      </c>
      <c r="Y705">
        <v>1.33</v>
      </c>
      <c r="Z705" s="15">
        <v>75</v>
      </c>
      <c r="AA705" s="15">
        <v>-75</v>
      </c>
      <c r="AB705" s="7">
        <f t="shared" si="3"/>
        <v>79.159999999999968</v>
      </c>
    </row>
    <row r="706" spans="1:29" x14ac:dyDescent="0.25">
      <c r="A706" t="s">
        <v>414</v>
      </c>
      <c r="B706" t="s">
        <v>415</v>
      </c>
      <c r="C706" s="1">
        <v>44584.4375</v>
      </c>
      <c r="D706" t="s">
        <v>1054</v>
      </c>
      <c r="E706" t="s">
        <v>1356</v>
      </c>
      <c r="F706">
        <v>20</v>
      </c>
      <c r="G706">
        <v>0</v>
      </c>
      <c r="H706">
        <v>90</v>
      </c>
      <c r="I706">
        <v>85</v>
      </c>
      <c r="J706">
        <v>26</v>
      </c>
      <c r="K706">
        <v>1.6</v>
      </c>
      <c r="L706">
        <v>80</v>
      </c>
      <c r="M706">
        <v>5.6</v>
      </c>
      <c r="N706">
        <v>3.2</v>
      </c>
      <c r="O706">
        <v>25.5</v>
      </c>
      <c r="P706">
        <v>10.1</v>
      </c>
      <c r="Q706">
        <v>80</v>
      </c>
      <c r="R706">
        <v>1.6</v>
      </c>
      <c r="S706" t="s">
        <v>153</v>
      </c>
      <c r="U706" s="3" t="s">
        <v>59</v>
      </c>
      <c r="V706" s="3" t="s">
        <v>173</v>
      </c>
      <c r="W706" s="10">
        <v>12</v>
      </c>
      <c r="X706" s="10">
        <v>1</v>
      </c>
      <c r="Y706">
        <v>1.33</v>
      </c>
      <c r="Z706" s="15">
        <v>75</v>
      </c>
      <c r="AA706" s="13">
        <v>24.25</v>
      </c>
      <c r="AB706" s="7">
        <f t="shared" si="3"/>
        <v>103.40999999999997</v>
      </c>
    </row>
    <row r="707" spans="1:29" x14ac:dyDescent="0.25">
      <c r="A707" t="s">
        <v>264</v>
      </c>
      <c r="B707" t="s">
        <v>265</v>
      </c>
      <c r="C707" s="1">
        <v>44584.479166666664</v>
      </c>
      <c r="D707" t="s">
        <v>671</v>
      </c>
      <c r="E707" t="s">
        <v>673</v>
      </c>
      <c r="F707">
        <v>20</v>
      </c>
      <c r="G707">
        <v>0</v>
      </c>
      <c r="H707">
        <v>80</v>
      </c>
      <c r="I707">
        <v>80</v>
      </c>
      <c r="J707">
        <v>35</v>
      </c>
      <c r="K707">
        <v>1.75</v>
      </c>
      <c r="L707">
        <v>85</v>
      </c>
      <c r="M707">
        <v>3.95</v>
      </c>
      <c r="N707">
        <v>2.7</v>
      </c>
      <c r="O707">
        <v>21.75</v>
      </c>
      <c r="P707">
        <v>6.55</v>
      </c>
      <c r="Q707">
        <v>65</v>
      </c>
      <c r="R707">
        <v>0.95</v>
      </c>
      <c r="S707" t="s">
        <v>399</v>
      </c>
      <c r="U707" s="3" t="s">
        <v>65</v>
      </c>
      <c r="V707" s="3" t="s">
        <v>55</v>
      </c>
      <c r="W707" s="10">
        <v>47</v>
      </c>
      <c r="X707" s="10">
        <v>1</v>
      </c>
      <c r="Y707" s="10" t="s">
        <v>56</v>
      </c>
      <c r="Z707" s="10" t="s">
        <v>56</v>
      </c>
      <c r="AA707" s="15">
        <v>0</v>
      </c>
      <c r="AB707" s="7">
        <f t="shared" si="3"/>
        <v>103.40999999999997</v>
      </c>
      <c r="AC707" t="s">
        <v>1799</v>
      </c>
    </row>
    <row r="708" spans="1:29" x14ac:dyDescent="0.25">
      <c r="A708" t="s">
        <v>320</v>
      </c>
      <c r="B708" t="s">
        <v>321</v>
      </c>
      <c r="C708" s="1">
        <v>44584.520833333336</v>
      </c>
      <c r="D708" t="s">
        <v>446</v>
      </c>
      <c r="E708" t="s">
        <v>1351</v>
      </c>
      <c r="F708">
        <v>19</v>
      </c>
      <c r="G708">
        <v>0</v>
      </c>
      <c r="H708">
        <v>90</v>
      </c>
      <c r="I708">
        <v>100</v>
      </c>
      <c r="J708">
        <v>23</v>
      </c>
      <c r="K708">
        <v>2.2599999999999998</v>
      </c>
      <c r="L708">
        <v>100</v>
      </c>
      <c r="M708">
        <v>6</v>
      </c>
      <c r="N708">
        <v>3.53</v>
      </c>
      <c r="O708">
        <v>30.26</v>
      </c>
      <c r="P708">
        <v>10.11</v>
      </c>
      <c r="Q708">
        <v>89</v>
      </c>
      <c r="R708">
        <v>1.26</v>
      </c>
      <c r="S708" t="s">
        <v>153</v>
      </c>
      <c r="U708" s="3" t="s">
        <v>55</v>
      </c>
      <c r="V708" s="3" t="s">
        <v>64</v>
      </c>
      <c r="W708" s="10">
        <v>12</v>
      </c>
      <c r="X708" s="10">
        <v>1</v>
      </c>
      <c r="Y708" s="10" t="s">
        <v>56</v>
      </c>
      <c r="Z708" s="10" t="s">
        <v>56</v>
      </c>
      <c r="AA708" s="15">
        <v>0</v>
      </c>
      <c r="AB708" s="7">
        <f t="shared" si="3"/>
        <v>103.40999999999997</v>
      </c>
      <c r="AC708" t="s">
        <v>1574</v>
      </c>
    </row>
    <row r="709" spans="1:29" x14ac:dyDescent="0.25">
      <c r="A709" t="s">
        <v>330</v>
      </c>
      <c r="B709" t="s">
        <v>751</v>
      </c>
      <c r="C709" s="1">
        <v>44584.5625</v>
      </c>
      <c r="D709" t="s">
        <v>752</v>
      </c>
      <c r="E709" t="s">
        <v>1149</v>
      </c>
      <c r="F709">
        <v>18</v>
      </c>
      <c r="G709">
        <v>6</v>
      </c>
      <c r="H709">
        <v>89</v>
      </c>
      <c r="I709">
        <v>89</v>
      </c>
      <c r="J709">
        <v>25</v>
      </c>
      <c r="K709">
        <v>1.67</v>
      </c>
      <c r="L709">
        <v>78</v>
      </c>
      <c r="M709">
        <v>5.1100000000000003</v>
      </c>
      <c r="N709">
        <v>3.39</v>
      </c>
      <c r="O709">
        <v>25.83</v>
      </c>
      <c r="P709">
        <v>9.44</v>
      </c>
      <c r="Q709">
        <v>83</v>
      </c>
      <c r="R709">
        <v>1.72</v>
      </c>
      <c r="S709" t="s">
        <v>153</v>
      </c>
      <c r="U709" s="3" t="s">
        <v>58</v>
      </c>
      <c r="V709" s="3" t="s">
        <v>64</v>
      </c>
      <c r="W709" s="10">
        <v>34</v>
      </c>
      <c r="X709" s="10">
        <v>1</v>
      </c>
      <c r="Y709">
        <v>1.33</v>
      </c>
      <c r="Z709" s="15">
        <v>75</v>
      </c>
      <c r="AA709" s="13">
        <v>24.25</v>
      </c>
      <c r="AB709" s="7">
        <f t="shared" si="3"/>
        <v>127.65999999999997</v>
      </c>
    </row>
    <row r="710" spans="1:29" x14ac:dyDescent="0.25">
      <c r="A710" t="s">
        <v>330</v>
      </c>
      <c r="B710" t="s">
        <v>331</v>
      </c>
      <c r="C710" s="1">
        <v>44584.5625</v>
      </c>
      <c r="D710" t="s">
        <v>1896</v>
      </c>
      <c r="E710" t="s">
        <v>1794</v>
      </c>
      <c r="F710">
        <v>20</v>
      </c>
      <c r="G710">
        <v>5</v>
      </c>
      <c r="H710">
        <v>80</v>
      </c>
      <c r="I710">
        <v>90</v>
      </c>
      <c r="J710">
        <v>22</v>
      </c>
      <c r="K710">
        <v>1.85</v>
      </c>
      <c r="L710">
        <v>85</v>
      </c>
      <c r="M710">
        <v>5.45</v>
      </c>
      <c r="N710">
        <v>3.65</v>
      </c>
      <c r="O710">
        <v>24.2</v>
      </c>
      <c r="P710">
        <v>9.9</v>
      </c>
      <c r="Q710">
        <v>85</v>
      </c>
      <c r="R710">
        <v>1.8</v>
      </c>
      <c r="S710" t="s">
        <v>153</v>
      </c>
      <c r="U710" s="3" t="s">
        <v>60</v>
      </c>
      <c r="V710" s="3" t="s">
        <v>60</v>
      </c>
      <c r="W710" s="10">
        <v>26</v>
      </c>
      <c r="X710" s="10">
        <v>0</v>
      </c>
      <c r="Y710" s="10" t="s">
        <v>56</v>
      </c>
      <c r="Z710" s="10" t="s">
        <v>56</v>
      </c>
      <c r="AA710" s="15">
        <v>0</v>
      </c>
      <c r="AB710" s="7">
        <f t="shared" si="3"/>
        <v>127.65999999999997</v>
      </c>
      <c r="AC710" t="s">
        <v>1574</v>
      </c>
    </row>
    <row r="711" spans="1:29" x14ac:dyDescent="0.25">
      <c r="A711" t="s">
        <v>17</v>
      </c>
      <c r="B711" t="s">
        <v>18</v>
      </c>
      <c r="C711" s="1">
        <v>44584.583333333336</v>
      </c>
      <c r="D711" t="s">
        <v>877</v>
      </c>
      <c r="E711" t="s">
        <v>865</v>
      </c>
      <c r="F711">
        <v>20</v>
      </c>
      <c r="G711">
        <v>0</v>
      </c>
      <c r="H711">
        <v>90</v>
      </c>
      <c r="I711">
        <v>85</v>
      </c>
      <c r="J711">
        <v>35</v>
      </c>
      <c r="K711">
        <v>1.75</v>
      </c>
      <c r="L711">
        <v>85</v>
      </c>
      <c r="M711">
        <v>5.25</v>
      </c>
      <c r="N711">
        <v>3.05</v>
      </c>
      <c r="O711">
        <v>24.65</v>
      </c>
      <c r="P711">
        <v>8.5500000000000007</v>
      </c>
      <c r="Q711">
        <v>75</v>
      </c>
      <c r="R711">
        <v>1.3</v>
      </c>
      <c r="S711" t="s">
        <v>153</v>
      </c>
      <c r="U711" s="3" t="s">
        <v>173</v>
      </c>
      <c r="V711" s="3" t="s">
        <v>562</v>
      </c>
      <c r="W711" s="10">
        <v>17</v>
      </c>
      <c r="X711" s="10">
        <v>1</v>
      </c>
      <c r="Y711">
        <v>1.33</v>
      </c>
      <c r="Z711" s="15">
        <v>75</v>
      </c>
      <c r="AA711" s="13">
        <v>24.25</v>
      </c>
      <c r="AB711" s="7">
        <f t="shared" si="3"/>
        <v>151.90999999999997</v>
      </c>
    </row>
    <row r="712" spans="1:29" x14ac:dyDescent="0.25">
      <c r="A712" t="s">
        <v>264</v>
      </c>
      <c r="B712" t="s">
        <v>265</v>
      </c>
      <c r="C712" s="1">
        <v>44584.583333333336</v>
      </c>
      <c r="D712" t="s">
        <v>326</v>
      </c>
      <c r="E712" t="s">
        <v>1144</v>
      </c>
      <c r="F712">
        <v>20</v>
      </c>
      <c r="G712">
        <v>0</v>
      </c>
      <c r="H712">
        <v>90</v>
      </c>
      <c r="I712">
        <v>90</v>
      </c>
      <c r="J712">
        <v>28</v>
      </c>
      <c r="K712">
        <v>1.8</v>
      </c>
      <c r="L712">
        <v>90</v>
      </c>
      <c r="M712">
        <v>5.0999999999999996</v>
      </c>
      <c r="N712">
        <v>3.55</v>
      </c>
      <c r="O712">
        <v>26.25</v>
      </c>
      <c r="P712">
        <v>9.15</v>
      </c>
      <c r="Q712">
        <v>90</v>
      </c>
      <c r="R712">
        <v>1.75</v>
      </c>
      <c r="S712" t="s">
        <v>153</v>
      </c>
      <c r="U712" s="3" t="s">
        <v>60</v>
      </c>
      <c r="V712" s="3" t="s">
        <v>55</v>
      </c>
      <c r="W712" s="10">
        <v>16</v>
      </c>
      <c r="X712" s="10">
        <v>1</v>
      </c>
      <c r="Y712">
        <v>1.33</v>
      </c>
      <c r="Z712" s="15">
        <v>75</v>
      </c>
      <c r="AA712" s="13">
        <v>24.25</v>
      </c>
      <c r="AB712" s="7">
        <f t="shared" si="3"/>
        <v>176.15999999999997</v>
      </c>
    </row>
    <row r="713" spans="1:29" x14ac:dyDescent="0.25">
      <c r="A713" t="s">
        <v>26</v>
      </c>
      <c r="B713" t="s">
        <v>13</v>
      </c>
      <c r="C713" s="1">
        <v>44584.583333333336</v>
      </c>
      <c r="D713" t="s">
        <v>224</v>
      </c>
      <c r="E713" t="s">
        <v>1077</v>
      </c>
      <c r="F713">
        <v>20</v>
      </c>
      <c r="G713">
        <v>5</v>
      </c>
      <c r="H713">
        <v>90</v>
      </c>
      <c r="I713">
        <v>80</v>
      </c>
      <c r="J713">
        <v>30</v>
      </c>
      <c r="K713">
        <v>1.4</v>
      </c>
      <c r="L713">
        <v>80</v>
      </c>
      <c r="M713">
        <v>4.6500000000000004</v>
      </c>
      <c r="N713">
        <v>2.65</v>
      </c>
      <c r="O713">
        <v>27.8</v>
      </c>
      <c r="P713">
        <v>8.6999999999999993</v>
      </c>
      <c r="Q713">
        <v>70</v>
      </c>
      <c r="R713">
        <v>1.25</v>
      </c>
      <c r="S713" t="s">
        <v>120</v>
      </c>
      <c r="U713" s="3" t="s">
        <v>65</v>
      </c>
      <c r="V713" s="3" t="s">
        <v>65</v>
      </c>
      <c r="W713" s="3" t="s">
        <v>56</v>
      </c>
      <c r="X713" s="10">
        <v>0</v>
      </c>
      <c r="Y713">
        <v>1.33</v>
      </c>
      <c r="Z713" s="15">
        <v>75</v>
      </c>
      <c r="AA713" s="15">
        <v>-75</v>
      </c>
      <c r="AB713" s="7">
        <f t="shared" ref="AB713:AB744" si="4">SUM(AB712+AA713)</f>
        <v>101.15999999999997</v>
      </c>
    </row>
    <row r="714" spans="1:29" x14ac:dyDescent="0.25">
      <c r="A714" t="s">
        <v>26</v>
      </c>
      <c r="B714" t="s">
        <v>13</v>
      </c>
      <c r="C714" s="1">
        <v>44584.583333333336</v>
      </c>
      <c r="D714" t="s">
        <v>1050</v>
      </c>
      <c r="E714" t="s">
        <v>1146</v>
      </c>
      <c r="F714">
        <v>20</v>
      </c>
      <c r="G714">
        <v>0</v>
      </c>
      <c r="H714">
        <v>100</v>
      </c>
      <c r="I714">
        <v>90</v>
      </c>
      <c r="J714">
        <v>30</v>
      </c>
      <c r="K714">
        <v>1.85</v>
      </c>
      <c r="L714">
        <v>90</v>
      </c>
      <c r="M714">
        <v>4.45</v>
      </c>
      <c r="N714">
        <v>3.55</v>
      </c>
      <c r="O714">
        <v>25.2</v>
      </c>
      <c r="P714">
        <v>8.9</v>
      </c>
      <c r="Q714">
        <v>75</v>
      </c>
      <c r="R714">
        <v>1.7</v>
      </c>
      <c r="S714" t="s">
        <v>399</v>
      </c>
      <c r="U714" s="3" t="s">
        <v>63</v>
      </c>
      <c r="V714" s="3" t="s">
        <v>549</v>
      </c>
      <c r="W714" s="10">
        <v>8</v>
      </c>
      <c r="X714" s="10">
        <v>1</v>
      </c>
      <c r="Y714" s="10" t="s">
        <v>56</v>
      </c>
      <c r="Z714" s="10" t="s">
        <v>56</v>
      </c>
      <c r="AA714" s="15">
        <v>0</v>
      </c>
      <c r="AB714" s="7">
        <f t="shared" si="4"/>
        <v>101.15999999999997</v>
      </c>
      <c r="AC714" t="s">
        <v>1799</v>
      </c>
    </row>
    <row r="715" spans="1:29" x14ac:dyDescent="0.25">
      <c r="A715" t="s">
        <v>320</v>
      </c>
      <c r="B715" t="s">
        <v>38</v>
      </c>
      <c r="C715" s="1">
        <v>44584.604166666664</v>
      </c>
      <c r="D715" t="s">
        <v>344</v>
      </c>
      <c r="E715" t="s">
        <v>748</v>
      </c>
      <c r="F715">
        <v>19</v>
      </c>
      <c r="G715">
        <v>0</v>
      </c>
      <c r="H715">
        <v>90</v>
      </c>
      <c r="I715">
        <v>95</v>
      </c>
      <c r="J715">
        <v>32</v>
      </c>
      <c r="K715">
        <v>2.5299999999999998</v>
      </c>
      <c r="L715">
        <v>100</v>
      </c>
      <c r="M715">
        <v>5.37</v>
      </c>
      <c r="N715">
        <v>3.53</v>
      </c>
      <c r="O715">
        <v>24.47</v>
      </c>
      <c r="P715">
        <v>9.11</v>
      </c>
      <c r="Q715">
        <v>68</v>
      </c>
      <c r="R715">
        <v>1</v>
      </c>
      <c r="S715" t="s">
        <v>153</v>
      </c>
      <c r="U715" s="3" t="s">
        <v>65</v>
      </c>
      <c r="V715" s="3" t="s">
        <v>66</v>
      </c>
      <c r="W715" s="10">
        <v>75</v>
      </c>
      <c r="X715" s="10">
        <v>1</v>
      </c>
      <c r="Y715">
        <v>1.33</v>
      </c>
      <c r="Z715" s="15">
        <v>75</v>
      </c>
      <c r="AA715" s="13">
        <v>24.25</v>
      </c>
      <c r="AB715" s="7">
        <f t="shared" si="4"/>
        <v>125.40999999999997</v>
      </c>
    </row>
    <row r="716" spans="1:29" x14ac:dyDescent="0.25">
      <c r="A716" t="s">
        <v>43</v>
      </c>
      <c r="B716" t="s">
        <v>44</v>
      </c>
      <c r="C716" s="1">
        <v>44584.625</v>
      </c>
      <c r="D716" t="s">
        <v>269</v>
      </c>
      <c r="E716" t="s">
        <v>484</v>
      </c>
      <c r="F716">
        <v>20</v>
      </c>
      <c r="G716">
        <v>5</v>
      </c>
      <c r="H716">
        <v>90</v>
      </c>
      <c r="I716">
        <v>90</v>
      </c>
      <c r="J716">
        <v>25</v>
      </c>
      <c r="K716">
        <v>1.95</v>
      </c>
      <c r="L716">
        <v>90</v>
      </c>
      <c r="M716">
        <v>5</v>
      </c>
      <c r="N716">
        <v>3.45</v>
      </c>
      <c r="O716">
        <v>25.05</v>
      </c>
      <c r="P716">
        <v>9.1999999999999993</v>
      </c>
      <c r="Q716">
        <v>85</v>
      </c>
      <c r="R716">
        <v>1.5</v>
      </c>
      <c r="S716" t="s">
        <v>153</v>
      </c>
      <c r="U716" s="3" t="s">
        <v>60</v>
      </c>
      <c r="V716" s="3" t="s">
        <v>59</v>
      </c>
      <c r="W716" s="10">
        <v>27</v>
      </c>
      <c r="X716" s="10">
        <v>1</v>
      </c>
      <c r="Y716">
        <v>1.33</v>
      </c>
      <c r="Z716" s="15">
        <v>75</v>
      </c>
      <c r="AA716" s="13">
        <v>24.25</v>
      </c>
      <c r="AB716" s="7">
        <f t="shared" si="4"/>
        <v>149.65999999999997</v>
      </c>
    </row>
    <row r="717" spans="1:29" x14ac:dyDescent="0.25">
      <c r="A717" t="s">
        <v>505</v>
      </c>
      <c r="B717" t="s">
        <v>261</v>
      </c>
      <c r="C717" s="1">
        <v>44584.635416666664</v>
      </c>
      <c r="D717" t="s">
        <v>506</v>
      </c>
      <c r="E717" t="s">
        <v>1556</v>
      </c>
      <c r="F717">
        <v>17</v>
      </c>
      <c r="G717">
        <v>0</v>
      </c>
      <c r="H717">
        <v>89</v>
      </c>
      <c r="I717">
        <v>88</v>
      </c>
      <c r="J717">
        <v>26</v>
      </c>
      <c r="K717">
        <v>1.71</v>
      </c>
      <c r="L717">
        <v>82</v>
      </c>
      <c r="M717">
        <v>5.0599999999999996</v>
      </c>
      <c r="N717">
        <v>3.06</v>
      </c>
      <c r="O717">
        <v>18.71</v>
      </c>
      <c r="P717">
        <v>9.8800000000000008</v>
      </c>
      <c r="Q717">
        <v>94</v>
      </c>
      <c r="R717">
        <v>1.35</v>
      </c>
      <c r="S717" t="s">
        <v>153</v>
      </c>
      <c r="U717" s="3" t="s">
        <v>63</v>
      </c>
      <c r="V717" s="3" t="s">
        <v>165</v>
      </c>
      <c r="W717" s="10">
        <v>21</v>
      </c>
      <c r="X717" s="10">
        <v>1</v>
      </c>
      <c r="Y717">
        <v>1.33</v>
      </c>
      <c r="Z717" s="15">
        <v>75</v>
      </c>
      <c r="AA717" s="13">
        <v>24.25</v>
      </c>
      <c r="AB717" s="7">
        <f t="shared" si="4"/>
        <v>173.90999999999997</v>
      </c>
    </row>
    <row r="718" spans="1:29" x14ac:dyDescent="0.25">
      <c r="A718" t="s">
        <v>320</v>
      </c>
      <c r="B718" t="s">
        <v>38</v>
      </c>
      <c r="C718" s="1">
        <v>44584.6875</v>
      </c>
      <c r="D718" t="s">
        <v>793</v>
      </c>
      <c r="E718" t="s">
        <v>163</v>
      </c>
      <c r="F718">
        <v>18</v>
      </c>
      <c r="G718">
        <v>0</v>
      </c>
      <c r="H718">
        <v>100</v>
      </c>
      <c r="I718">
        <v>94</v>
      </c>
      <c r="J718">
        <v>28</v>
      </c>
      <c r="K718">
        <v>2</v>
      </c>
      <c r="L718">
        <v>83</v>
      </c>
      <c r="M718">
        <v>5.56</v>
      </c>
      <c r="N718">
        <v>3.67</v>
      </c>
      <c r="O718">
        <v>26.44</v>
      </c>
      <c r="P718">
        <v>10</v>
      </c>
      <c r="Q718">
        <v>83</v>
      </c>
      <c r="R718">
        <v>1.67</v>
      </c>
      <c r="S718" t="s">
        <v>153</v>
      </c>
      <c r="U718" s="3" t="s">
        <v>63</v>
      </c>
      <c r="V718" s="3" t="s">
        <v>122</v>
      </c>
      <c r="W718" s="10">
        <v>25</v>
      </c>
      <c r="X718" s="10">
        <v>1</v>
      </c>
      <c r="Y718" s="10" t="s">
        <v>56</v>
      </c>
      <c r="Z718" s="10" t="s">
        <v>56</v>
      </c>
      <c r="AA718" s="15">
        <v>0</v>
      </c>
      <c r="AB718" s="7">
        <f t="shared" si="4"/>
        <v>173.90999999999997</v>
      </c>
      <c r="AC718" t="s">
        <v>1574</v>
      </c>
    </row>
    <row r="719" spans="1:29" x14ac:dyDescent="0.25">
      <c r="A719" t="s">
        <v>264</v>
      </c>
      <c r="B719" t="s">
        <v>265</v>
      </c>
      <c r="C719" s="1">
        <v>44584.708333333336</v>
      </c>
      <c r="D719" t="s">
        <v>670</v>
      </c>
      <c r="E719" t="s">
        <v>438</v>
      </c>
      <c r="F719">
        <v>20</v>
      </c>
      <c r="G719">
        <v>0</v>
      </c>
      <c r="H719">
        <v>80</v>
      </c>
      <c r="I719">
        <v>90</v>
      </c>
      <c r="J719">
        <v>25</v>
      </c>
      <c r="K719">
        <v>2.25</v>
      </c>
      <c r="L719">
        <v>90</v>
      </c>
      <c r="M719">
        <v>5.8</v>
      </c>
      <c r="N719">
        <v>3.85</v>
      </c>
      <c r="O719">
        <v>29.6</v>
      </c>
      <c r="P719">
        <v>11.05</v>
      </c>
      <c r="Q719">
        <v>80</v>
      </c>
      <c r="R719">
        <v>1.6</v>
      </c>
      <c r="S719" t="s">
        <v>153</v>
      </c>
      <c r="U719" s="3" t="s">
        <v>165</v>
      </c>
      <c r="V719" s="3" t="s">
        <v>554</v>
      </c>
      <c r="W719" s="10">
        <v>24</v>
      </c>
      <c r="X719" s="10">
        <v>1</v>
      </c>
      <c r="Y719">
        <v>1.33</v>
      </c>
      <c r="Z719" s="15">
        <v>75</v>
      </c>
      <c r="AA719" s="13">
        <v>24.25</v>
      </c>
      <c r="AB719" s="7">
        <f t="shared" si="4"/>
        <v>198.15999999999997</v>
      </c>
    </row>
    <row r="720" spans="1:29" x14ac:dyDescent="0.25">
      <c r="A720" t="s">
        <v>22</v>
      </c>
      <c r="B720" t="s">
        <v>23</v>
      </c>
      <c r="C720" s="1">
        <v>44584.71875</v>
      </c>
      <c r="D720" t="s">
        <v>577</v>
      </c>
      <c r="E720" t="s">
        <v>829</v>
      </c>
      <c r="F720">
        <v>20</v>
      </c>
      <c r="G720">
        <v>0</v>
      </c>
      <c r="H720">
        <v>100</v>
      </c>
      <c r="I720">
        <v>90</v>
      </c>
      <c r="J720">
        <v>32</v>
      </c>
      <c r="K720">
        <v>1.55</v>
      </c>
      <c r="L720">
        <v>85</v>
      </c>
      <c r="M720">
        <v>4.45</v>
      </c>
      <c r="N720">
        <v>2.7</v>
      </c>
      <c r="O720">
        <v>25.95</v>
      </c>
      <c r="P720">
        <v>8.0500000000000007</v>
      </c>
      <c r="Q720">
        <v>75</v>
      </c>
      <c r="R720">
        <v>1.1499999999999999</v>
      </c>
      <c r="S720" t="s">
        <v>399</v>
      </c>
      <c r="U720" s="3" t="s">
        <v>65</v>
      </c>
      <c r="V720" s="3" t="s">
        <v>55</v>
      </c>
      <c r="W720" s="10">
        <v>55</v>
      </c>
      <c r="X720" s="10">
        <v>1</v>
      </c>
      <c r="Y720" s="10" t="s">
        <v>56</v>
      </c>
      <c r="Z720" s="10" t="s">
        <v>56</v>
      </c>
      <c r="AA720" s="15">
        <v>0</v>
      </c>
      <c r="AB720" s="7">
        <f t="shared" si="4"/>
        <v>198.15999999999997</v>
      </c>
      <c r="AC720" t="s">
        <v>1799</v>
      </c>
    </row>
    <row r="721" spans="1:29" x14ac:dyDescent="0.25">
      <c r="A721" t="s">
        <v>43</v>
      </c>
      <c r="B721" t="s">
        <v>44</v>
      </c>
      <c r="C721" s="1">
        <v>44584.729166666664</v>
      </c>
      <c r="D721" t="s">
        <v>1619</v>
      </c>
      <c r="E721" t="s">
        <v>916</v>
      </c>
      <c r="F721">
        <v>20</v>
      </c>
      <c r="G721">
        <v>0</v>
      </c>
      <c r="H721">
        <v>90</v>
      </c>
      <c r="I721">
        <v>85</v>
      </c>
      <c r="J721">
        <v>28</v>
      </c>
      <c r="K721">
        <v>1.9</v>
      </c>
      <c r="L721">
        <v>75</v>
      </c>
      <c r="M721">
        <v>4.75</v>
      </c>
      <c r="N721">
        <v>3.4</v>
      </c>
      <c r="O721">
        <v>26.65</v>
      </c>
      <c r="P721">
        <v>8.85</v>
      </c>
      <c r="Q721">
        <v>75</v>
      </c>
      <c r="R721">
        <v>1.5</v>
      </c>
      <c r="S721" t="s">
        <v>153</v>
      </c>
      <c r="U721" s="3" t="s">
        <v>58</v>
      </c>
      <c r="V721" s="3" t="s">
        <v>58</v>
      </c>
      <c r="W721" s="10">
        <v>23</v>
      </c>
      <c r="X721" s="10">
        <v>0</v>
      </c>
      <c r="Y721" s="10" t="s">
        <v>56</v>
      </c>
      <c r="Z721" s="10" t="s">
        <v>56</v>
      </c>
      <c r="AA721" s="15">
        <v>0</v>
      </c>
      <c r="AB721" s="7">
        <f t="shared" si="4"/>
        <v>198.15999999999997</v>
      </c>
      <c r="AC721" t="s">
        <v>1574</v>
      </c>
    </row>
    <row r="722" spans="1:29" x14ac:dyDescent="0.25">
      <c r="A722" t="s">
        <v>264</v>
      </c>
      <c r="B722" t="s">
        <v>265</v>
      </c>
      <c r="C722" s="1">
        <v>44584.822916666664</v>
      </c>
      <c r="D722" t="s">
        <v>267</v>
      </c>
      <c r="E722" t="s">
        <v>512</v>
      </c>
      <c r="F722">
        <v>20</v>
      </c>
      <c r="G722">
        <v>0</v>
      </c>
      <c r="H722">
        <v>90</v>
      </c>
      <c r="I722">
        <v>85</v>
      </c>
      <c r="J722">
        <v>24</v>
      </c>
      <c r="K722">
        <v>1.35</v>
      </c>
      <c r="L722">
        <v>80</v>
      </c>
      <c r="M722">
        <v>4.1500000000000004</v>
      </c>
      <c r="N722">
        <v>2.75</v>
      </c>
      <c r="O722">
        <v>27.15</v>
      </c>
      <c r="P722">
        <v>8.4499999999999993</v>
      </c>
      <c r="Q722">
        <v>90</v>
      </c>
      <c r="R722">
        <v>1.4</v>
      </c>
      <c r="S722" t="s">
        <v>399</v>
      </c>
      <c r="U722" s="3" t="s">
        <v>65</v>
      </c>
      <c r="V722" s="3" t="s">
        <v>65</v>
      </c>
      <c r="W722" s="3" t="s">
        <v>56</v>
      </c>
      <c r="X722" s="10">
        <v>0</v>
      </c>
      <c r="Y722" s="10" t="s">
        <v>56</v>
      </c>
      <c r="Z722" s="10" t="s">
        <v>56</v>
      </c>
      <c r="AA722" s="15">
        <v>0</v>
      </c>
      <c r="AB722" s="7">
        <f t="shared" si="4"/>
        <v>198.15999999999997</v>
      </c>
      <c r="AC722" t="s">
        <v>1799</v>
      </c>
    </row>
    <row r="723" spans="1:29" x14ac:dyDescent="0.25">
      <c r="A723" t="s">
        <v>17</v>
      </c>
      <c r="B723" t="s">
        <v>18</v>
      </c>
      <c r="C723" s="1">
        <v>44584.822916666664</v>
      </c>
      <c r="D723" t="s">
        <v>19</v>
      </c>
      <c r="E723" t="s">
        <v>878</v>
      </c>
      <c r="F723">
        <v>20</v>
      </c>
      <c r="G723">
        <v>10</v>
      </c>
      <c r="H723">
        <v>90</v>
      </c>
      <c r="I723">
        <v>90</v>
      </c>
      <c r="J723">
        <v>29</v>
      </c>
      <c r="K723">
        <v>1.55</v>
      </c>
      <c r="L723">
        <v>80</v>
      </c>
      <c r="M723">
        <v>4.05</v>
      </c>
      <c r="N723">
        <v>2.6</v>
      </c>
      <c r="O723">
        <v>23.05</v>
      </c>
      <c r="P723">
        <v>8.25</v>
      </c>
      <c r="Q723">
        <v>75</v>
      </c>
      <c r="R723">
        <v>1.05</v>
      </c>
      <c r="S723" t="s">
        <v>399</v>
      </c>
      <c r="U723" s="3" t="s">
        <v>60</v>
      </c>
      <c r="V723" s="3" t="s">
        <v>406</v>
      </c>
      <c r="W723" s="10">
        <v>44</v>
      </c>
      <c r="X723" s="10">
        <v>1</v>
      </c>
      <c r="Y723" s="10" t="s">
        <v>56</v>
      </c>
      <c r="Z723" s="10" t="s">
        <v>56</v>
      </c>
      <c r="AA723" s="15">
        <v>0</v>
      </c>
      <c r="AB723" s="7">
        <f t="shared" si="4"/>
        <v>198.15999999999997</v>
      </c>
      <c r="AC723" t="s">
        <v>1799</v>
      </c>
    </row>
    <row r="724" spans="1:29" x14ac:dyDescent="0.25">
      <c r="A724" t="s">
        <v>328</v>
      </c>
      <c r="B724" t="s">
        <v>794</v>
      </c>
      <c r="C724" s="1">
        <v>44584.854166666664</v>
      </c>
      <c r="D724" t="s">
        <v>806</v>
      </c>
      <c r="E724" t="s">
        <v>1897</v>
      </c>
      <c r="F724">
        <v>17</v>
      </c>
      <c r="G724">
        <v>0</v>
      </c>
      <c r="H724">
        <v>100</v>
      </c>
      <c r="I724">
        <v>94</v>
      </c>
      <c r="J724">
        <v>25</v>
      </c>
      <c r="K724">
        <v>1.71</v>
      </c>
      <c r="L724">
        <v>94</v>
      </c>
      <c r="M724">
        <v>4.76</v>
      </c>
      <c r="N724">
        <v>3.59</v>
      </c>
      <c r="O724">
        <v>26</v>
      </c>
      <c r="P724">
        <v>9.65</v>
      </c>
      <c r="Q724">
        <v>94</v>
      </c>
      <c r="R724">
        <v>1.88</v>
      </c>
      <c r="S724" t="s">
        <v>153</v>
      </c>
      <c r="U724" s="3" t="s">
        <v>66</v>
      </c>
      <c r="V724" s="3" t="s">
        <v>173</v>
      </c>
      <c r="W724" s="10">
        <v>25</v>
      </c>
      <c r="X724" s="10">
        <v>1</v>
      </c>
      <c r="Y724" s="10" t="s">
        <v>56</v>
      </c>
      <c r="Z724" s="10" t="s">
        <v>56</v>
      </c>
      <c r="AA724" s="15">
        <v>0</v>
      </c>
      <c r="AB724" s="7">
        <f t="shared" si="4"/>
        <v>198.15999999999997</v>
      </c>
      <c r="AC724" t="s">
        <v>1574</v>
      </c>
    </row>
    <row r="725" spans="1:29" x14ac:dyDescent="0.25">
      <c r="A725" t="s">
        <v>26</v>
      </c>
      <c r="B725" t="s">
        <v>27</v>
      </c>
      <c r="C725" s="1">
        <v>44585.822916666664</v>
      </c>
      <c r="D725" t="s">
        <v>78</v>
      </c>
      <c r="E725" t="s">
        <v>828</v>
      </c>
      <c r="F725">
        <v>20</v>
      </c>
      <c r="G725">
        <v>10</v>
      </c>
      <c r="H725">
        <v>80</v>
      </c>
      <c r="I725">
        <v>80</v>
      </c>
      <c r="J725">
        <v>35</v>
      </c>
      <c r="K725">
        <v>1.75</v>
      </c>
      <c r="L725">
        <v>90</v>
      </c>
      <c r="M725">
        <v>4.6500000000000004</v>
      </c>
      <c r="N725">
        <v>2.8</v>
      </c>
      <c r="O725">
        <v>21.5</v>
      </c>
      <c r="P725">
        <v>7.65</v>
      </c>
      <c r="Q725">
        <v>60</v>
      </c>
      <c r="R725">
        <v>1.05</v>
      </c>
      <c r="S725" t="s">
        <v>399</v>
      </c>
      <c r="U725" s="3" t="s">
        <v>65</v>
      </c>
      <c r="V725" s="3" t="s">
        <v>60</v>
      </c>
      <c r="W725" s="10">
        <v>76</v>
      </c>
      <c r="X725" s="10">
        <v>0</v>
      </c>
      <c r="Y725" s="10" t="s">
        <v>56</v>
      </c>
      <c r="Z725" s="10" t="s">
        <v>56</v>
      </c>
      <c r="AA725" s="15">
        <v>0</v>
      </c>
      <c r="AB725" s="7">
        <f t="shared" si="4"/>
        <v>198.15999999999997</v>
      </c>
      <c r="AC725" t="s">
        <v>1799</v>
      </c>
    </row>
    <row r="726" spans="1:29" x14ac:dyDescent="0.25">
      <c r="A726" t="s">
        <v>43</v>
      </c>
      <c r="B726" t="s">
        <v>44</v>
      </c>
      <c r="C726" s="1">
        <v>44586.739583333336</v>
      </c>
      <c r="D726" t="s">
        <v>46</v>
      </c>
      <c r="E726" t="s">
        <v>758</v>
      </c>
      <c r="F726">
        <v>20</v>
      </c>
      <c r="G726">
        <v>0</v>
      </c>
      <c r="H726">
        <v>100</v>
      </c>
      <c r="I726">
        <v>80</v>
      </c>
      <c r="J726">
        <v>38</v>
      </c>
      <c r="K726">
        <v>1.85</v>
      </c>
      <c r="L726">
        <v>80</v>
      </c>
      <c r="M726">
        <v>4.95</v>
      </c>
      <c r="N726">
        <v>2.9</v>
      </c>
      <c r="O726">
        <v>24.3</v>
      </c>
      <c r="P726">
        <v>8.6</v>
      </c>
      <c r="Q726">
        <v>65</v>
      </c>
      <c r="R726">
        <v>1.05</v>
      </c>
      <c r="S726" t="s">
        <v>153</v>
      </c>
      <c r="U726" s="3" t="s">
        <v>60</v>
      </c>
      <c r="V726" s="3" t="s">
        <v>55</v>
      </c>
      <c r="W726" s="10">
        <v>32</v>
      </c>
      <c r="X726" s="10">
        <v>1</v>
      </c>
      <c r="Y726">
        <v>1.34</v>
      </c>
      <c r="Z726" s="15">
        <v>75</v>
      </c>
      <c r="AA726" s="13">
        <v>24.99</v>
      </c>
      <c r="AB726" s="7">
        <f t="shared" si="4"/>
        <v>223.14999999999998</v>
      </c>
    </row>
    <row r="727" spans="1:29" x14ac:dyDescent="0.25">
      <c r="A727" t="s">
        <v>26</v>
      </c>
      <c r="B727" t="s">
        <v>27</v>
      </c>
      <c r="C727" s="1">
        <v>44586.822916666664</v>
      </c>
      <c r="D727" t="s">
        <v>151</v>
      </c>
      <c r="E727" t="s">
        <v>303</v>
      </c>
      <c r="F727">
        <v>20</v>
      </c>
      <c r="G727">
        <v>5</v>
      </c>
      <c r="H727">
        <v>80</v>
      </c>
      <c r="I727">
        <v>90</v>
      </c>
      <c r="J727">
        <v>35</v>
      </c>
      <c r="K727">
        <v>1.85</v>
      </c>
      <c r="L727">
        <v>90</v>
      </c>
      <c r="M727">
        <v>4.7</v>
      </c>
      <c r="N727">
        <v>2.9</v>
      </c>
      <c r="O727">
        <v>22.95</v>
      </c>
      <c r="P727">
        <v>7.85</v>
      </c>
      <c r="Q727">
        <v>60</v>
      </c>
      <c r="R727">
        <v>1.05</v>
      </c>
      <c r="S727" t="s">
        <v>399</v>
      </c>
      <c r="U727" s="3" t="s">
        <v>58</v>
      </c>
      <c r="V727" s="3" t="s">
        <v>550</v>
      </c>
      <c r="W727" s="10">
        <v>16</v>
      </c>
      <c r="X727" s="10">
        <v>1</v>
      </c>
      <c r="Y727" s="10" t="s">
        <v>56</v>
      </c>
      <c r="Z727" s="10" t="s">
        <v>56</v>
      </c>
      <c r="AA727" s="15">
        <v>0</v>
      </c>
      <c r="AB727" s="7">
        <f t="shared" si="4"/>
        <v>223.14999999999998</v>
      </c>
      <c r="AC727" t="s">
        <v>1799</v>
      </c>
    </row>
    <row r="728" spans="1:29" x14ac:dyDescent="0.25">
      <c r="A728" t="s">
        <v>26</v>
      </c>
      <c r="B728" t="s">
        <v>346</v>
      </c>
      <c r="C728" s="1">
        <v>44586.822916666664</v>
      </c>
      <c r="D728" t="s">
        <v>1852</v>
      </c>
      <c r="E728" t="s">
        <v>1396</v>
      </c>
      <c r="F728">
        <v>20</v>
      </c>
      <c r="G728">
        <v>0</v>
      </c>
      <c r="H728">
        <v>90</v>
      </c>
      <c r="I728">
        <v>90</v>
      </c>
      <c r="J728">
        <v>23</v>
      </c>
      <c r="K728">
        <v>1.65</v>
      </c>
      <c r="L728">
        <v>85</v>
      </c>
      <c r="M728">
        <v>5.0999999999999996</v>
      </c>
      <c r="N728">
        <v>3.25</v>
      </c>
      <c r="O728">
        <v>25.75</v>
      </c>
      <c r="P728">
        <v>9.4499999999999993</v>
      </c>
      <c r="Q728">
        <v>80</v>
      </c>
      <c r="R728">
        <v>1.6</v>
      </c>
      <c r="S728" t="s">
        <v>153</v>
      </c>
      <c r="U728" s="3" t="s">
        <v>65</v>
      </c>
      <c r="V728" s="3" t="s">
        <v>58</v>
      </c>
      <c r="W728" s="10">
        <v>90</v>
      </c>
      <c r="X728" s="10">
        <v>0</v>
      </c>
      <c r="Y728">
        <v>1.33</v>
      </c>
      <c r="Z728" s="15">
        <v>75</v>
      </c>
      <c r="AA728" s="15">
        <v>-75</v>
      </c>
      <c r="AB728" s="7">
        <f t="shared" si="4"/>
        <v>148.14999999999998</v>
      </c>
    </row>
    <row r="729" spans="1:29" x14ac:dyDescent="0.25">
      <c r="A729" t="s">
        <v>26</v>
      </c>
      <c r="B729" t="s">
        <v>346</v>
      </c>
      <c r="C729" s="1">
        <v>44586.822916666664</v>
      </c>
      <c r="D729" t="s">
        <v>1302</v>
      </c>
      <c r="E729" t="s">
        <v>1649</v>
      </c>
      <c r="F729">
        <v>20</v>
      </c>
      <c r="G729">
        <v>0</v>
      </c>
      <c r="H729">
        <v>80</v>
      </c>
      <c r="I729">
        <v>90</v>
      </c>
      <c r="J729">
        <v>28</v>
      </c>
      <c r="K729">
        <v>2.0499999999999998</v>
      </c>
      <c r="L729">
        <v>90</v>
      </c>
      <c r="M729">
        <v>4.5</v>
      </c>
      <c r="N729">
        <v>3.25</v>
      </c>
      <c r="O729">
        <v>25.3</v>
      </c>
      <c r="P729">
        <v>8.6</v>
      </c>
      <c r="Q729">
        <v>80</v>
      </c>
      <c r="R729">
        <v>1.2</v>
      </c>
      <c r="S729" t="s">
        <v>120</v>
      </c>
      <c r="U729" s="3" t="s">
        <v>55</v>
      </c>
      <c r="V729" s="3" t="s">
        <v>177</v>
      </c>
      <c r="W729" s="10">
        <v>20</v>
      </c>
      <c r="X729" s="10">
        <v>1</v>
      </c>
      <c r="Y729">
        <v>1.34</v>
      </c>
      <c r="Z729" s="15">
        <v>75</v>
      </c>
      <c r="AA729" s="13">
        <v>24.99</v>
      </c>
      <c r="AB729" s="7">
        <f t="shared" si="4"/>
        <v>173.14</v>
      </c>
    </row>
    <row r="730" spans="1:29" x14ac:dyDescent="0.25">
      <c r="A730" t="s">
        <v>26</v>
      </c>
      <c r="B730" t="s">
        <v>1242</v>
      </c>
      <c r="C730" s="1">
        <v>44586.822916666664</v>
      </c>
      <c r="D730" t="s">
        <v>1421</v>
      </c>
      <c r="E730" t="s">
        <v>1891</v>
      </c>
      <c r="F730">
        <v>20</v>
      </c>
      <c r="G730">
        <v>5</v>
      </c>
      <c r="H730">
        <v>80</v>
      </c>
      <c r="I730">
        <v>85</v>
      </c>
      <c r="J730">
        <v>28</v>
      </c>
      <c r="K730">
        <v>1.3</v>
      </c>
      <c r="L730">
        <v>85</v>
      </c>
      <c r="M730">
        <v>3.55</v>
      </c>
      <c r="N730">
        <v>2.4500000000000002</v>
      </c>
      <c r="O730">
        <v>23.7</v>
      </c>
      <c r="P730">
        <v>7.9</v>
      </c>
      <c r="Q730">
        <v>75</v>
      </c>
      <c r="R730">
        <v>1.1499999999999999</v>
      </c>
      <c r="S730" t="s">
        <v>399</v>
      </c>
      <c r="U730" s="3" t="s">
        <v>65</v>
      </c>
      <c r="V730" s="3" t="s">
        <v>63</v>
      </c>
      <c r="W730" s="10">
        <v>60</v>
      </c>
      <c r="X730" s="10">
        <v>1</v>
      </c>
      <c r="Y730" s="10" t="s">
        <v>56</v>
      </c>
      <c r="Z730" s="10" t="s">
        <v>56</v>
      </c>
      <c r="AA730" s="15">
        <v>0</v>
      </c>
      <c r="AB730" s="7">
        <f t="shared" si="4"/>
        <v>173.14</v>
      </c>
      <c r="AC730" t="s">
        <v>1799</v>
      </c>
    </row>
    <row r="731" spans="1:29" x14ac:dyDescent="0.25">
      <c r="A731" t="s">
        <v>43</v>
      </c>
      <c r="B731" t="s">
        <v>44</v>
      </c>
      <c r="C731" s="1">
        <v>44587.739583333336</v>
      </c>
      <c r="D731" t="s">
        <v>45</v>
      </c>
      <c r="E731" t="s">
        <v>917</v>
      </c>
      <c r="F731">
        <v>20</v>
      </c>
      <c r="G731">
        <v>0</v>
      </c>
      <c r="H731">
        <v>80</v>
      </c>
      <c r="I731">
        <v>100</v>
      </c>
      <c r="J731">
        <v>27</v>
      </c>
      <c r="K731">
        <v>2.35</v>
      </c>
      <c r="L731">
        <v>85</v>
      </c>
      <c r="M731">
        <v>6.25</v>
      </c>
      <c r="N731">
        <v>3.75</v>
      </c>
      <c r="O731">
        <v>28.3</v>
      </c>
      <c r="P731">
        <v>10.85</v>
      </c>
      <c r="Q731">
        <v>85</v>
      </c>
      <c r="R731">
        <v>1.4</v>
      </c>
      <c r="S731" t="s">
        <v>153</v>
      </c>
      <c r="U731" s="3" t="s">
        <v>55</v>
      </c>
      <c r="V731" s="3" t="s">
        <v>55</v>
      </c>
      <c r="W731" s="10">
        <v>30</v>
      </c>
      <c r="X731" s="10">
        <v>1</v>
      </c>
      <c r="Y731" s="10">
        <v>1.33</v>
      </c>
      <c r="Z731" s="15">
        <v>75</v>
      </c>
      <c r="AA731" s="13">
        <v>24.25</v>
      </c>
      <c r="AB731" s="7">
        <f t="shared" si="4"/>
        <v>197.39</v>
      </c>
    </row>
    <row r="732" spans="1:29" x14ac:dyDescent="0.25">
      <c r="A732" t="s">
        <v>579</v>
      </c>
      <c r="B732" t="s">
        <v>667</v>
      </c>
      <c r="C732" s="1">
        <v>44587.822916666664</v>
      </c>
      <c r="D732" t="s">
        <v>775</v>
      </c>
      <c r="E732" t="s">
        <v>681</v>
      </c>
      <c r="F732">
        <v>20</v>
      </c>
      <c r="G732">
        <v>10</v>
      </c>
      <c r="H732">
        <v>80</v>
      </c>
      <c r="I732">
        <v>80</v>
      </c>
      <c r="J732">
        <v>25</v>
      </c>
      <c r="K732">
        <v>1.25</v>
      </c>
      <c r="L732">
        <v>70</v>
      </c>
      <c r="M732">
        <v>5.8</v>
      </c>
      <c r="N732">
        <v>2.6</v>
      </c>
      <c r="O732">
        <v>27.2</v>
      </c>
      <c r="P732">
        <v>10.4</v>
      </c>
      <c r="Q732">
        <v>70</v>
      </c>
      <c r="R732">
        <v>1.35</v>
      </c>
      <c r="S732" t="s">
        <v>120</v>
      </c>
      <c r="U732" s="3" t="s">
        <v>63</v>
      </c>
      <c r="V732" s="3" t="s">
        <v>64</v>
      </c>
      <c r="W732" s="10">
        <v>27</v>
      </c>
      <c r="X732" s="10">
        <v>1</v>
      </c>
      <c r="Y732" s="10" t="s">
        <v>56</v>
      </c>
      <c r="Z732" s="10" t="s">
        <v>56</v>
      </c>
      <c r="AA732" s="15">
        <v>0</v>
      </c>
      <c r="AB732" s="7">
        <f t="shared" si="4"/>
        <v>197.39</v>
      </c>
      <c r="AC732" t="s">
        <v>1968</v>
      </c>
    </row>
    <row r="733" spans="1:29" x14ac:dyDescent="0.25">
      <c r="A733" t="s">
        <v>43</v>
      </c>
      <c r="B733" t="s">
        <v>44</v>
      </c>
      <c r="C733" s="1">
        <v>44587.833333333336</v>
      </c>
      <c r="D733" t="s">
        <v>916</v>
      </c>
      <c r="E733" t="s">
        <v>914</v>
      </c>
      <c r="F733">
        <v>20</v>
      </c>
      <c r="G733">
        <v>0</v>
      </c>
      <c r="H733">
        <v>100</v>
      </c>
      <c r="I733">
        <v>100</v>
      </c>
      <c r="J733">
        <v>37</v>
      </c>
      <c r="K733">
        <v>2.4</v>
      </c>
      <c r="L733">
        <v>100</v>
      </c>
      <c r="M733">
        <v>5.5</v>
      </c>
      <c r="N733">
        <v>3.4</v>
      </c>
      <c r="O733">
        <v>25</v>
      </c>
      <c r="P733">
        <v>8.75</v>
      </c>
      <c r="Q733">
        <v>75</v>
      </c>
      <c r="R733">
        <v>1</v>
      </c>
      <c r="S733" t="s">
        <v>153</v>
      </c>
      <c r="U733" s="3" t="s">
        <v>65</v>
      </c>
      <c r="V733" s="3" t="s">
        <v>63</v>
      </c>
      <c r="W733" s="10">
        <v>68</v>
      </c>
      <c r="X733" s="10">
        <v>1</v>
      </c>
      <c r="Y733" s="10">
        <v>1.33</v>
      </c>
      <c r="Z733" s="15">
        <v>75</v>
      </c>
      <c r="AA733" s="15">
        <v>-38</v>
      </c>
      <c r="AB733" s="7">
        <f t="shared" si="4"/>
        <v>159.38999999999999</v>
      </c>
      <c r="AC733" t="s">
        <v>1969</v>
      </c>
    </row>
    <row r="734" spans="1:29" x14ac:dyDescent="0.25">
      <c r="A734" t="s">
        <v>91</v>
      </c>
      <c r="B734" t="s">
        <v>92</v>
      </c>
      <c r="C734" s="1">
        <v>44589.708333333336</v>
      </c>
      <c r="D734" t="s">
        <v>459</v>
      </c>
      <c r="E734" t="s">
        <v>309</v>
      </c>
      <c r="F734">
        <v>20</v>
      </c>
      <c r="G734">
        <v>5</v>
      </c>
      <c r="H734">
        <v>90</v>
      </c>
      <c r="I734">
        <v>80</v>
      </c>
      <c r="J734">
        <v>34</v>
      </c>
      <c r="K734">
        <v>1.8</v>
      </c>
      <c r="L734">
        <v>90</v>
      </c>
      <c r="M734">
        <v>4.9000000000000004</v>
      </c>
      <c r="N734">
        <v>3.1</v>
      </c>
      <c r="O734">
        <v>22.55</v>
      </c>
      <c r="P734">
        <v>8.5</v>
      </c>
      <c r="Q734">
        <v>70</v>
      </c>
      <c r="R734">
        <v>1.3</v>
      </c>
      <c r="S734" t="s">
        <v>153</v>
      </c>
      <c r="U734" s="3" t="s">
        <v>58</v>
      </c>
      <c r="V734" s="3" t="s">
        <v>59</v>
      </c>
      <c r="W734" s="10">
        <v>6</v>
      </c>
      <c r="X734" s="10">
        <v>1</v>
      </c>
      <c r="Y734" s="10">
        <v>1.33</v>
      </c>
      <c r="Z734" s="15">
        <v>75</v>
      </c>
      <c r="AA734" s="13">
        <v>24.25</v>
      </c>
      <c r="AB734" s="7">
        <f t="shared" si="4"/>
        <v>183.64</v>
      </c>
    </row>
    <row r="735" spans="1:29" x14ac:dyDescent="0.25">
      <c r="A735" t="s">
        <v>330</v>
      </c>
      <c r="B735" t="s">
        <v>331</v>
      </c>
      <c r="C735" s="1">
        <v>44589.791666666664</v>
      </c>
      <c r="D735" t="s">
        <v>1085</v>
      </c>
      <c r="E735" t="s">
        <v>1893</v>
      </c>
      <c r="F735">
        <v>20</v>
      </c>
      <c r="G735">
        <v>5</v>
      </c>
      <c r="H735">
        <v>80</v>
      </c>
      <c r="I735">
        <v>80</v>
      </c>
      <c r="J735">
        <v>29</v>
      </c>
      <c r="K735">
        <v>1.95</v>
      </c>
      <c r="L735">
        <v>90</v>
      </c>
      <c r="M735">
        <v>5.25</v>
      </c>
      <c r="N735">
        <v>3.2</v>
      </c>
      <c r="O735">
        <v>24.85</v>
      </c>
      <c r="P735">
        <v>9.35</v>
      </c>
      <c r="Q735">
        <v>60</v>
      </c>
      <c r="R735">
        <v>1.25</v>
      </c>
      <c r="S735" t="s">
        <v>153</v>
      </c>
      <c r="U735" s="3" t="s">
        <v>60</v>
      </c>
      <c r="V735" s="3" t="s">
        <v>59</v>
      </c>
      <c r="W735" s="10">
        <v>38</v>
      </c>
      <c r="X735" s="10">
        <v>1</v>
      </c>
      <c r="Y735" s="10">
        <v>1.33</v>
      </c>
      <c r="Z735" s="15">
        <v>75</v>
      </c>
      <c r="AA735" s="13">
        <v>24.25</v>
      </c>
      <c r="AB735" s="7">
        <f t="shared" si="4"/>
        <v>207.89</v>
      </c>
    </row>
    <row r="736" spans="1:29" x14ac:dyDescent="0.25">
      <c r="A736" t="s">
        <v>43</v>
      </c>
      <c r="B736" t="s">
        <v>44</v>
      </c>
      <c r="C736" s="1">
        <v>44589.822916666664</v>
      </c>
      <c r="D736" t="s">
        <v>758</v>
      </c>
      <c r="E736" t="s">
        <v>223</v>
      </c>
      <c r="F736">
        <v>20</v>
      </c>
      <c r="G736">
        <v>0</v>
      </c>
      <c r="H736">
        <v>90</v>
      </c>
      <c r="I736">
        <v>100</v>
      </c>
      <c r="J736">
        <v>25</v>
      </c>
      <c r="K736">
        <v>1.75</v>
      </c>
      <c r="L736">
        <v>100</v>
      </c>
      <c r="M736">
        <v>4.75</v>
      </c>
      <c r="N736">
        <v>3.45</v>
      </c>
      <c r="O736">
        <v>27.35</v>
      </c>
      <c r="P736">
        <v>9.15</v>
      </c>
      <c r="Q736">
        <v>85</v>
      </c>
      <c r="R736">
        <v>1.7</v>
      </c>
      <c r="S736" t="s">
        <v>153</v>
      </c>
      <c r="U736" s="3" t="s">
        <v>58</v>
      </c>
      <c r="V736" s="3" t="s">
        <v>58</v>
      </c>
      <c r="W736" s="10">
        <v>7</v>
      </c>
      <c r="X736" s="10">
        <v>0</v>
      </c>
      <c r="Y736" s="10">
        <v>1.38</v>
      </c>
      <c r="Z736" s="15">
        <v>75</v>
      </c>
      <c r="AA736" s="15">
        <v>-75</v>
      </c>
      <c r="AB736" s="7">
        <f t="shared" si="4"/>
        <v>132.88999999999999</v>
      </c>
    </row>
    <row r="737" spans="1:29" x14ac:dyDescent="0.25">
      <c r="A737" t="s">
        <v>22</v>
      </c>
      <c r="B737" t="s">
        <v>23</v>
      </c>
      <c r="C737" s="1">
        <v>44589.833333333336</v>
      </c>
      <c r="D737" t="s">
        <v>317</v>
      </c>
      <c r="E737" t="s">
        <v>316</v>
      </c>
      <c r="F737">
        <v>20</v>
      </c>
      <c r="G737">
        <v>0</v>
      </c>
      <c r="H737">
        <v>100</v>
      </c>
      <c r="I737">
        <v>80</v>
      </c>
      <c r="J737">
        <v>36</v>
      </c>
      <c r="K737">
        <v>1.25</v>
      </c>
      <c r="L737">
        <v>85</v>
      </c>
      <c r="M737">
        <v>4.4000000000000004</v>
      </c>
      <c r="N737">
        <v>2.4</v>
      </c>
      <c r="O737">
        <v>25.85</v>
      </c>
      <c r="P737">
        <v>8.15</v>
      </c>
      <c r="Q737">
        <v>70</v>
      </c>
      <c r="R737">
        <v>1.1499999999999999</v>
      </c>
      <c r="S737" t="s">
        <v>399</v>
      </c>
      <c r="U737" s="3" t="s">
        <v>65</v>
      </c>
      <c r="V737" s="3" t="s">
        <v>60</v>
      </c>
      <c r="W737" s="10">
        <v>74</v>
      </c>
      <c r="X737" s="10">
        <v>0</v>
      </c>
      <c r="Y737" s="10" t="s">
        <v>56</v>
      </c>
      <c r="Z737" s="10" t="s">
        <v>56</v>
      </c>
      <c r="AA737" s="15">
        <v>0</v>
      </c>
      <c r="AB737" s="7">
        <f t="shared" si="4"/>
        <v>132.88999999999999</v>
      </c>
      <c r="AC737" t="s">
        <v>1799</v>
      </c>
    </row>
    <row r="738" spans="1:29" x14ac:dyDescent="0.25">
      <c r="A738" t="s">
        <v>26</v>
      </c>
      <c r="B738" t="s">
        <v>27</v>
      </c>
      <c r="C738" s="1">
        <v>44590.625</v>
      </c>
      <c r="D738" t="s">
        <v>828</v>
      </c>
      <c r="E738" t="s">
        <v>969</v>
      </c>
      <c r="F738">
        <v>20</v>
      </c>
      <c r="G738">
        <v>5</v>
      </c>
      <c r="H738">
        <v>90</v>
      </c>
      <c r="I738">
        <v>80</v>
      </c>
      <c r="J738">
        <v>33</v>
      </c>
      <c r="K738">
        <v>1.25</v>
      </c>
      <c r="L738">
        <v>70</v>
      </c>
      <c r="M738">
        <v>4.55</v>
      </c>
      <c r="N738">
        <v>2.4</v>
      </c>
      <c r="O738">
        <v>24.15</v>
      </c>
      <c r="P738">
        <v>8.5500000000000007</v>
      </c>
      <c r="Q738">
        <v>70</v>
      </c>
      <c r="R738">
        <v>1.1499999999999999</v>
      </c>
      <c r="S738" t="s">
        <v>399</v>
      </c>
      <c r="U738" s="3" t="s">
        <v>65</v>
      </c>
      <c r="V738" s="3" t="s">
        <v>60</v>
      </c>
      <c r="W738" s="10">
        <v>58</v>
      </c>
      <c r="X738" s="10">
        <v>0</v>
      </c>
      <c r="Y738" s="10" t="s">
        <v>56</v>
      </c>
      <c r="Z738" s="10" t="s">
        <v>56</v>
      </c>
      <c r="AA738" s="15">
        <v>0</v>
      </c>
      <c r="AB738" s="7">
        <f t="shared" si="4"/>
        <v>132.88999999999999</v>
      </c>
      <c r="AC738" t="s">
        <v>1799</v>
      </c>
    </row>
    <row r="739" spans="1:29" x14ac:dyDescent="0.25">
      <c r="A739" t="s">
        <v>579</v>
      </c>
      <c r="B739" t="s">
        <v>667</v>
      </c>
      <c r="C739" s="1">
        <v>44590.625</v>
      </c>
      <c r="D739" t="s">
        <v>775</v>
      </c>
      <c r="E739" t="s">
        <v>682</v>
      </c>
      <c r="F739">
        <v>20</v>
      </c>
      <c r="G739">
        <v>5</v>
      </c>
      <c r="H739">
        <v>80</v>
      </c>
      <c r="I739">
        <v>90</v>
      </c>
      <c r="J739">
        <v>29</v>
      </c>
      <c r="K739">
        <v>1.25</v>
      </c>
      <c r="L739">
        <v>75</v>
      </c>
      <c r="M739">
        <v>5.65</v>
      </c>
      <c r="N739">
        <v>2.5</v>
      </c>
      <c r="O739">
        <v>26.85</v>
      </c>
      <c r="P739">
        <v>10.15</v>
      </c>
      <c r="Q739">
        <v>80</v>
      </c>
      <c r="R739">
        <v>1.25</v>
      </c>
      <c r="S739" t="s">
        <v>153</v>
      </c>
      <c r="U739" s="3" t="s">
        <v>60</v>
      </c>
      <c r="V739" s="3" t="s">
        <v>66</v>
      </c>
      <c r="W739" s="10">
        <v>37</v>
      </c>
      <c r="X739" s="10">
        <v>1</v>
      </c>
      <c r="Y739">
        <v>1.39</v>
      </c>
      <c r="Z739" s="15">
        <v>75</v>
      </c>
      <c r="AA739" s="13">
        <v>28.66</v>
      </c>
      <c r="AB739" s="7">
        <f t="shared" si="4"/>
        <v>161.54999999999998</v>
      </c>
    </row>
    <row r="740" spans="1:29" x14ac:dyDescent="0.25">
      <c r="A740" t="s">
        <v>26</v>
      </c>
      <c r="B740" t="s">
        <v>346</v>
      </c>
      <c r="C740" s="1">
        <v>44590.625</v>
      </c>
      <c r="D740" t="s">
        <v>1302</v>
      </c>
      <c r="E740" t="s">
        <v>984</v>
      </c>
      <c r="F740">
        <v>20</v>
      </c>
      <c r="G740">
        <v>0</v>
      </c>
      <c r="H740">
        <v>80</v>
      </c>
      <c r="I740">
        <v>85</v>
      </c>
      <c r="J740">
        <v>31</v>
      </c>
      <c r="K740">
        <v>2.2000000000000002</v>
      </c>
      <c r="L740">
        <v>95</v>
      </c>
      <c r="M740">
        <v>4.5999999999999996</v>
      </c>
      <c r="N740">
        <v>3.35</v>
      </c>
      <c r="O740">
        <v>24.85</v>
      </c>
      <c r="P740">
        <v>9.3000000000000007</v>
      </c>
      <c r="Q740">
        <v>80</v>
      </c>
      <c r="R740">
        <v>1.1499999999999999</v>
      </c>
      <c r="S740" t="s">
        <v>120</v>
      </c>
      <c r="U740" s="3" t="s">
        <v>65</v>
      </c>
      <c r="V740" s="3" t="s">
        <v>55</v>
      </c>
      <c r="W740" s="10">
        <v>65</v>
      </c>
      <c r="X740" s="10">
        <v>1</v>
      </c>
      <c r="Y740">
        <v>1.36</v>
      </c>
      <c r="Z740" s="15">
        <v>75</v>
      </c>
      <c r="AA740" s="13">
        <v>26.46</v>
      </c>
      <c r="AB740" s="7">
        <f t="shared" si="4"/>
        <v>188.01</v>
      </c>
    </row>
    <row r="741" spans="1:29" x14ac:dyDescent="0.25">
      <c r="A741" t="s">
        <v>26</v>
      </c>
      <c r="B741" t="s">
        <v>1242</v>
      </c>
      <c r="C741" s="1">
        <v>44590.625</v>
      </c>
      <c r="D741" t="s">
        <v>1252</v>
      </c>
      <c r="E741" t="s">
        <v>1888</v>
      </c>
      <c r="F741">
        <v>20</v>
      </c>
      <c r="G741">
        <v>5</v>
      </c>
      <c r="H741">
        <v>80</v>
      </c>
      <c r="I741">
        <v>85</v>
      </c>
      <c r="J741">
        <v>32</v>
      </c>
      <c r="K741">
        <v>1.65</v>
      </c>
      <c r="L741">
        <v>85</v>
      </c>
      <c r="M741">
        <v>4.25</v>
      </c>
      <c r="N741">
        <v>2.75</v>
      </c>
      <c r="O741">
        <v>23.45</v>
      </c>
      <c r="P741">
        <v>7.8</v>
      </c>
      <c r="Q741">
        <v>60</v>
      </c>
      <c r="R741">
        <v>1.1000000000000001</v>
      </c>
      <c r="S741" t="s">
        <v>399</v>
      </c>
      <c r="U741" s="3" t="s">
        <v>63</v>
      </c>
      <c r="V741" s="3" t="s">
        <v>165</v>
      </c>
      <c r="W741" s="10">
        <v>6</v>
      </c>
      <c r="X741" s="10">
        <v>1</v>
      </c>
      <c r="Y741" s="10" t="s">
        <v>56</v>
      </c>
      <c r="Z741" s="10" t="s">
        <v>56</v>
      </c>
      <c r="AA741" s="15">
        <v>0</v>
      </c>
      <c r="AB741" s="7">
        <f t="shared" si="4"/>
        <v>188.01</v>
      </c>
      <c r="AC741" t="s">
        <v>1799</v>
      </c>
    </row>
    <row r="742" spans="1:29" x14ac:dyDescent="0.25">
      <c r="A742" t="s">
        <v>26</v>
      </c>
      <c r="B742" t="s">
        <v>27</v>
      </c>
      <c r="C742" s="1">
        <v>44590.625</v>
      </c>
      <c r="D742" t="s">
        <v>1023</v>
      </c>
      <c r="E742" t="s">
        <v>247</v>
      </c>
      <c r="F742">
        <v>20</v>
      </c>
      <c r="G742">
        <v>5</v>
      </c>
      <c r="H742">
        <v>90</v>
      </c>
      <c r="I742">
        <v>90</v>
      </c>
      <c r="J742">
        <v>27</v>
      </c>
      <c r="K742">
        <v>1.45</v>
      </c>
      <c r="L742">
        <v>80</v>
      </c>
      <c r="M742">
        <v>4.5</v>
      </c>
      <c r="N742">
        <v>3</v>
      </c>
      <c r="O742">
        <v>26.3</v>
      </c>
      <c r="P742">
        <v>8.4</v>
      </c>
      <c r="Q742">
        <v>85</v>
      </c>
      <c r="R742">
        <v>1.55</v>
      </c>
      <c r="S742" t="s">
        <v>399</v>
      </c>
      <c r="U742" s="3" t="s">
        <v>58</v>
      </c>
      <c r="V742" s="3" t="s">
        <v>550</v>
      </c>
      <c r="W742" s="10">
        <v>12</v>
      </c>
      <c r="X742" s="10">
        <v>1</v>
      </c>
      <c r="Y742" s="10" t="s">
        <v>56</v>
      </c>
      <c r="Z742" s="10" t="s">
        <v>56</v>
      </c>
      <c r="AA742" s="15">
        <v>0</v>
      </c>
      <c r="AB742" s="7">
        <f t="shared" si="4"/>
        <v>188.01</v>
      </c>
      <c r="AC742" t="s">
        <v>1799</v>
      </c>
    </row>
    <row r="743" spans="1:29" x14ac:dyDescent="0.25">
      <c r="A743" t="s">
        <v>26</v>
      </c>
      <c r="B743" t="s">
        <v>1242</v>
      </c>
      <c r="C743" s="1">
        <v>44590.625</v>
      </c>
      <c r="D743" t="s">
        <v>1921</v>
      </c>
      <c r="E743" t="s">
        <v>1918</v>
      </c>
      <c r="F743">
        <v>20</v>
      </c>
      <c r="G743">
        <v>5</v>
      </c>
      <c r="H743">
        <v>80</v>
      </c>
      <c r="I743">
        <v>80</v>
      </c>
      <c r="J743">
        <v>27</v>
      </c>
      <c r="K743">
        <v>1.4</v>
      </c>
      <c r="L743">
        <v>80</v>
      </c>
      <c r="M743">
        <v>4.3</v>
      </c>
      <c r="N743">
        <v>2.75</v>
      </c>
      <c r="O743">
        <v>23.4</v>
      </c>
      <c r="P743">
        <v>8.15</v>
      </c>
      <c r="Q743">
        <v>90</v>
      </c>
      <c r="R743">
        <v>1.35</v>
      </c>
      <c r="S743" t="s">
        <v>399</v>
      </c>
      <c r="U743" s="3" t="s">
        <v>66</v>
      </c>
      <c r="V743" s="3" t="s">
        <v>53</v>
      </c>
      <c r="W743" s="10">
        <v>21</v>
      </c>
      <c r="X743" s="10">
        <v>1</v>
      </c>
      <c r="Y743" s="10" t="s">
        <v>56</v>
      </c>
      <c r="Z743" s="10" t="s">
        <v>56</v>
      </c>
      <c r="AA743" s="15">
        <v>0</v>
      </c>
      <c r="AB743" s="7">
        <f t="shared" si="4"/>
        <v>188.01</v>
      </c>
      <c r="AC743" t="s">
        <v>1799</v>
      </c>
    </row>
    <row r="744" spans="1:29" x14ac:dyDescent="0.25">
      <c r="A744" t="s">
        <v>26</v>
      </c>
      <c r="B744" t="s">
        <v>1242</v>
      </c>
      <c r="C744" s="1">
        <v>44590.625</v>
      </c>
      <c r="D744" t="s">
        <v>1920</v>
      </c>
      <c r="E744" t="s">
        <v>1626</v>
      </c>
      <c r="F744">
        <v>20</v>
      </c>
      <c r="G744">
        <v>5</v>
      </c>
      <c r="H744">
        <v>80</v>
      </c>
      <c r="I744">
        <v>85</v>
      </c>
      <c r="J744">
        <v>23</v>
      </c>
      <c r="K744">
        <v>1.55</v>
      </c>
      <c r="L744">
        <v>85</v>
      </c>
      <c r="M744">
        <v>3.85</v>
      </c>
      <c r="N744">
        <v>3</v>
      </c>
      <c r="O744">
        <v>22.95</v>
      </c>
      <c r="P744">
        <v>7.95</v>
      </c>
      <c r="Q744">
        <v>80</v>
      </c>
      <c r="R744">
        <v>1.45</v>
      </c>
      <c r="S744" t="s">
        <v>399</v>
      </c>
      <c r="U744" s="3" t="s">
        <v>65</v>
      </c>
      <c r="V744" s="3" t="s">
        <v>60</v>
      </c>
      <c r="W744" s="10">
        <v>72</v>
      </c>
      <c r="X744" s="10">
        <v>0</v>
      </c>
      <c r="Y744" s="10" t="s">
        <v>56</v>
      </c>
      <c r="Z744" s="10" t="s">
        <v>56</v>
      </c>
      <c r="AA744" s="15">
        <v>0</v>
      </c>
      <c r="AB744" s="7">
        <f t="shared" si="4"/>
        <v>188.01</v>
      </c>
      <c r="AC744" t="s">
        <v>1799</v>
      </c>
    </row>
    <row r="745" spans="1:29" x14ac:dyDescent="0.25">
      <c r="A745" t="s">
        <v>26</v>
      </c>
      <c r="B745" t="s">
        <v>346</v>
      </c>
      <c r="C745" s="1">
        <v>44590.625</v>
      </c>
      <c r="D745" t="s">
        <v>1321</v>
      </c>
      <c r="E745" t="s">
        <v>1396</v>
      </c>
      <c r="F745">
        <v>20</v>
      </c>
      <c r="G745">
        <v>0</v>
      </c>
      <c r="H745">
        <v>90</v>
      </c>
      <c r="I745">
        <v>80</v>
      </c>
      <c r="J745">
        <v>28</v>
      </c>
      <c r="K745">
        <v>1.75</v>
      </c>
      <c r="L745">
        <v>85</v>
      </c>
      <c r="M745">
        <v>5.9</v>
      </c>
      <c r="N745">
        <v>3.2</v>
      </c>
      <c r="O745">
        <v>28</v>
      </c>
      <c r="P745">
        <v>10.5</v>
      </c>
      <c r="Q745">
        <v>75</v>
      </c>
      <c r="R745">
        <v>1.45</v>
      </c>
      <c r="S745" t="s">
        <v>153</v>
      </c>
      <c r="U745" s="3" t="s">
        <v>58</v>
      </c>
      <c r="V745" s="3" t="s">
        <v>58</v>
      </c>
      <c r="W745" s="10">
        <v>13</v>
      </c>
      <c r="X745" s="10">
        <v>0</v>
      </c>
      <c r="Y745">
        <v>1.33</v>
      </c>
      <c r="Z745" s="15">
        <v>75</v>
      </c>
      <c r="AA745" s="15">
        <v>-75</v>
      </c>
      <c r="AB745" s="7">
        <f t="shared" ref="AB745:AB824" si="5">SUM(AB744+AA745)</f>
        <v>113.00999999999999</v>
      </c>
    </row>
    <row r="746" spans="1:29" x14ac:dyDescent="0.25">
      <c r="A746" t="s">
        <v>26</v>
      </c>
      <c r="B746" t="s">
        <v>346</v>
      </c>
      <c r="C746" s="1">
        <v>44590.625</v>
      </c>
      <c r="D746" t="s">
        <v>1588</v>
      </c>
      <c r="E746" t="s">
        <v>983</v>
      </c>
      <c r="F746">
        <v>20</v>
      </c>
      <c r="G746">
        <v>5</v>
      </c>
      <c r="H746">
        <v>90</v>
      </c>
      <c r="I746">
        <v>80</v>
      </c>
      <c r="J746">
        <v>27</v>
      </c>
      <c r="K746">
        <v>2</v>
      </c>
      <c r="L746">
        <v>85</v>
      </c>
      <c r="M746">
        <v>4.8499999999999996</v>
      </c>
      <c r="N746">
        <v>3.3</v>
      </c>
      <c r="O746">
        <v>26.8</v>
      </c>
      <c r="P746">
        <v>9.1999999999999993</v>
      </c>
      <c r="Q746">
        <v>75</v>
      </c>
      <c r="R746">
        <v>1.3</v>
      </c>
      <c r="S746" t="s">
        <v>153</v>
      </c>
      <c r="U746" s="3" t="s">
        <v>550</v>
      </c>
      <c r="V746" s="3" t="s">
        <v>550</v>
      </c>
      <c r="W746" s="10">
        <v>14</v>
      </c>
      <c r="X746" s="10">
        <v>1</v>
      </c>
      <c r="Y746">
        <v>1.33</v>
      </c>
      <c r="Z746" s="15">
        <v>75</v>
      </c>
      <c r="AA746" s="13">
        <v>24.25</v>
      </c>
      <c r="AB746" s="7">
        <f t="shared" si="5"/>
        <v>137.26</v>
      </c>
    </row>
    <row r="747" spans="1:29" x14ac:dyDescent="0.25">
      <c r="A747" t="s">
        <v>26</v>
      </c>
      <c r="B747" t="s">
        <v>346</v>
      </c>
      <c r="C747" s="1">
        <v>44590.625</v>
      </c>
      <c r="D747" t="s">
        <v>981</v>
      </c>
      <c r="E747" t="s">
        <v>1239</v>
      </c>
      <c r="F747">
        <v>20</v>
      </c>
      <c r="G747">
        <v>0</v>
      </c>
      <c r="H747">
        <v>100</v>
      </c>
      <c r="I747">
        <v>90</v>
      </c>
      <c r="J747">
        <v>32</v>
      </c>
      <c r="K747">
        <v>1.65</v>
      </c>
      <c r="L747">
        <v>90</v>
      </c>
      <c r="M747">
        <v>4.55</v>
      </c>
      <c r="N747">
        <v>2.85</v>
      </c>
      <c r="O747">
        <v>23.6</v>
      </c>
      <c r="P747">
        <v>8.25</v>
      </c>
      <c r="Q747">
        <v>70</v>
      </c>
      <c r="R747">
        <v>1.2</v>
      </c>
      <c r="S747" t="s">
        <v>399</v>
      </c>
      <c r="U747" s="3" t="s">
        <v>60</v>
      </c>
      <c r="V747" s="3" t="s">
        <v>60</v>
      </c>
      <c r="W747" s="10">
        <v>6</v>
      </c>
      <c r="X747" s="10">
        <v>0</v>
      </c>
      <c r="Y747" s="10" t="s">
        <v>56</v>
      </c>
      <c r="Z747" s="10" t="s">
        <v>56</v>
      </c>
      <c r="AA747" s="15">
        <v>0</v>
      </c>
      <c r="AB747" s="7">
        <f t="shared" si="5"/>
        <v>137.26</v>
      </c>
      <c r="AC747" t="s">
        <v>1799</v>
      </c>
    </row>
    <row r="748" spans="1:29" x14ac:dyDescent="0.25">
      <c r="A748" t="s">
        <v>22</v>
      </c>
      <c r="B748" t="s">
        <v>23</v>
      </c>
      <c r="C748" s="1">
        <v>44590.625</v>
      </c>
      <c r="D748" t="s">
        <v>146</v>
      </c>
      <c r="E748" t="s">
        <v>577</v>
      </c>
      <c r="F748">
        <v>20</v>
      </c>
      <c r="G748">
        <v>5</v>
      </c>
      <c r="H748">
        <v>100</v>
      </c>
      <c r="I748">
        <v>85</v>
      </c>
      <c r="J748">
        <v>26</v>
      </c>
      <c r="K748">
        <v>1.25</v>
      </c>
      <c r="L748">
        <v>75</v>
      </c>
      <c r="M748">
        <v>4.05</v>
      </c>
      <c r="N748">
        <v>2.75</v>
      </c>
      <c r="O748">
        <v>22.95</v>
      </c>
      <c r="P748">
        <v>7.65</v>
      </c>
      <c r="Q748">
        <v>80</v>
      </c>
      <c r="R748">
        <v>1.5</v>
      </c>
      <c r="S748" t="s">
        <v>399</v>
      </c>
      <c r="U748" s="3" t="s">
        <v>60</v>
      </c>
      <c r="V748" s="3" t="s">
        <v>60</v>
      </c>
      <c r="W748" s="10">
        <v>6</v>
      </c>
      <c r="X748" s="10">
        <v>0</v>
      </c>
      <c r="Y748" s="10" t="s">
        <v>56</v>
      </c>
      <c r="Z748" s="10" t="s">
        <v>56</v>
      </c>
      <c r="AA748" s="15">
        <v>0</v>
      </c>
      <c r="AB748" s="7">
        <f t="shared" si="5"/>
        <v>137.26</v>
      </c>
      <c r="AC748" t="s">
        <v>1799</v>
      </c>
    </row>
    <row r="749" spans="1:29" x14ac:dyDescent="0.25">
      <c r="A749" t="s">
        <v>26</v>
      </c>
      <c r="B749" t="s">
        <v>1242</v>
      </c>
      <c r="C749" s="1">
        <v>44590.625</v>
      </c>
      <c r="D749" t="s">
        <v>1890</v>
      </c>
      <c r="E749" t="s">
        <v>1891</v>
      </c>
      <c r="F749">
        <v>20</v>
      </c>
      <c r="G749">
        <v>0</v>
      </c>
      <c r="H749">
        <v>80</v>
      </c>
      <c r="I749">
        <v>85</v>
      </c>
      <c r="J749">
        <v>36</v>
      </c>
      <c r="K749">
        <v>1.2</v>
      </c>
      <c r="L749">
        <v>80</v>
      </c>
      <c r="M749">
        <v>2.95</v>
      </c>
      <c r="N749">
        <v>2.25</v>
      </c>
      <c r="O749">
        <v>22.35</v>
      </c>
      <c r="P749">
        <v>6.6</v>
      </c>
      <c r="Q749">
        <v>75</v>
      </c>
      <c r="R749">
        <v>1.05</v>
      </c>
      <c r="S749" t="s">
        <v>399</v>
      </c>
      <c r="U749" s="3" t="s">
        <v>60</v>
      </c>
      <c r="V749" s="3" t="s">
        <v>60</v>
      </c>
      <c r="W749" s="10">
        <v>12</v>
      </c>
      <c r="X749" s="10">
        <v>0</v>
      </c>
      <c r="Y749" s="10" t="s">
        <v>56</v>
      </c>
      <c r="Z749" s="10" t="s">
        <v>56</v>
      </c>
      <c r="AA749" s="15">
        <v>0</v>
      </c>
      <c r="AB749" s="7">
        <f t="shared" si="5"/>
        <v>137.26</v>
      </c>
      <c r="AC749" t="s">
        <v>1799</v>
      </c>
    </row>
    <row r="750" spans="1:29" x14ac:dyDescent="0.25">
      <c r="A750" t="s">
        <v>26</v>
      </c>
      <c r="B750" t="s">
        <v>27</v>
      </c>
      <c r="C750" s="1">
        <v>44590.625</v>
      </c>
      <c r="D750" t="s">
        <v>1024</v>
      </c>
      <c r="E750" t="s">
        <v>970</v>
      </c>
      <c r="F750">
        <v>20</v>
      </c>
      <c r="G750">
        <v>10</v>
      </c>
      <c r="H750">
        <v>80</v>
      </c>
      <c r="I750">
        <v>80</v>
      </c>
      <c r="J750">
        <v>27</v>
      </c>
      <c r="K750">
        <v>1.3</v>
      </c>
      <c r="L750">
        <v>70</v>
      </c>
      <c r="M750">
        <v>4.8499999999999996</v>
      </c>
      <c r="N750">
        <v>2.5</v>
      </c>
      <c r="O750">
        <v>23.35</v>
      </c>
      <c r="P750">
        <v>8.75</v>
      </c>
      <c r="Q750">
        <v>75</v>
      </c>
      <c r="R750">
        <v>1.2</v>
      </c>
      <c r="S750" t="s">
        <v>153</v>
      </c>
      <c r="U750" s="3" t="s">
        <v>66</v>
      </c>
      <c r="V750" s="3" t="s">
        <v>66</v>
      </c>
      <c r="W750" s="10">
        <v>5</v>
      </c>
      <c r="X750" s="10">
        <v>1</v>
      </c>
      <c r="Y750">
        <v>1.44</v>
      </c>
      <c r="Z750" s="15">
        <v>75</v>
      </c>
      <c r="AA750" s="13">
        <v>32.340000000000003</v>
      </c>
      <c r="AB750" s="7">
        <f t="shared" si="5"/>
        <v>169.6</v>
      </c>
    </row>
    <row r="751" spans="1:29" x14ac:dyDescent="0.25">
      <c r="A751" t="s">
        <v>26</v>
      </c>
      <c r="B751" t="s">
        <v>1242</v>
      </c>
      <c r="C751" s="1">
        <v>44590.625</v>
      </c>
      <c r="D751" t="s">
        <v>1854</v>
      </c>
      <c r="E751" t="s">
        <v>1421</v>
      </c>
      <c r="F751">
        <v>20</v>
      </c>
      <c r="G751">
        <v>10</v>
      </c>
      <c r="H751">
        <v>80</v>
      </c>
      <c r="I751">
        <v>80</v>
      </c>
      <c r="J751">
        <v>26</v>
      </c>
      <c r="K751">
        <v>1.55</v>
      </c>
      <c r="L751">
        <v>85</v>
      </c>
      <c r="M751">
        <v>4.5</v>
      </c>
      <c r="N751">
        <v>2.65</v>
      </c>
      <c r="O751">
        <v>25.6</v>
      </c>
      <c r="P751">
        <v>8.4</v>
      </c>
      <c r="Q751">
        <v>70</v>
      </c>
      <c r="R751">
        <v>1.1000000000000001</v>
      </c>
      <c r="S751" t="s">
        <v>399</v>
      </c>
      <c r="U751" s="3" t="s">
        <v>66</v>
      </c>
      <c r="V751" s="3" t="s">
        <v>59</v>
      </c>
      <c r="W751" s="10">
        <v>2</v>
      </c>
      <c r="X751" s="10">
        <v>1</v>
      </c>
      <c r="Y751" s="10" t="s">
        <v>56</v>
      </c>
      <c r="Z751" s="10" t="s">
        <v>56</v>
      </c>
      <c r="AA751" s="15">
        <v>0</v>
      </c>
      <c r="AB751" s="7">
        <f t="shared" si="5"/>
        <v>169.6</v>
      </c>
      <c r="AC751" t="s">
        <v>1799</v>
      </c>
    </row>
    <row r="752" spans="1:29" x14ac:dyDescent="0.25">
      <c r="A752" t="s">
        <v>218</v>
      </c>
      <c r="B752" t="s">
        <v>261</v>
      </c>
      <c r="C752" s="1">
        <v>44590.708333333336</v>
      </c>
      <c r="D752" t="s">
        <v>263</v>
      </c>
      <c r="E752" t="s">
        <v>1620</v>
      </c>
      <c r="F752">
        <v>18</v>
      </c>
      <c r="G752">
        <v>0</v>
      </c>
      <c r="H752">
        <v>100</v>
      </c>
      <c r="I752">
        <v>89</v>
      </c>
      <c r="J752">
        <v>28</v>
      </c>
      <c r="K752">
        <v>2.11</v>
      </c>
      <c r="L752">
        <v>89</v>
      </c>
      <c r="M752">
        <v>5.61</v>
      </c>
      <c r="N752">
        <v>3.56</v>
      </c>
      <c r="O752">
        <v>28.61</v>
      </c>
      <c r="P752">
        <v>10.56</v>
      </c>
      <c r="Q752">
        <v>83</v>
      </c>
      <c r="R752">
        <v>1.44</v>
      </c>
      <c r="S752" t="s">
        <v>153</v>
      </c>
      <c r="U752" s="3" t="s">
        <v>65</v>
      </c>
      <c r="V752" s="3" t="s">
        <v>60</v>
      </c>
      <c r="W752" s="10">
        <v>48</v>
      </c>
      <c r="X752" s="10">
        <v>0</v>
      </c>
      <c r="Y752" s="10" t="s">
        <v>56</v>
      </c>
      <c r="Z752" s="10" t="s">
        <v>56</v>
      </c>
      <c r="AA752" s="15">
        <v>0</v>
      </c>
      <c r="AB752" s="7">
        <f t="shared" si="5"/>
        <v>169.6</v>
      </c>
      <c r="AC752" t="s">
        <v>1574</v>
      </c>
    </row>
    <row r="753" spans="1:29" x14ac:dyDescent="0.25">
      <c r="A753" t="s">
        <v>330</v>
      </c>
      <c r="B753" t="s">
        <v>331</v>
      </c>
      <c r="C753" s="1">
        <v>44590.739583333336</v>
      </c>
      <c r="D753" t="s">
        <v>1536</v>
      </c>
      <c r="E753" t="s">
        <v>1301</v>
      </c>
      <c r="F753">
        <v>20</v>
      </c>
      <c r="G753">
        <v>0</v>
      </c>
      <c r="H753">
        <v>100</v>
      </c>
      <c r="I753">
        <v>80</v>
      </c>
      <c r="J753">
        <v>30</v>
      </c>
      <c r="K753">
        <v>1.7</v>
      </c>
      <c r="L753">
        <v>85</v>
      </c>
      <c r="M753">
        <v>5.8</v>
      </c>
      <c r="N753">
        <v>3.1</v>
      </c>
      <c r="O753">
        <v>25.5</v>
      </c>
      <c r="P753">
        <v>10.199999999999999</v>
      </c>
      <c r="Q753">
        <v>75</v>
      </c>
      <c r="R753">
        <v>1.4</v>
      </c>
      <c r="S753" t="s">
        <v>153</v>
      </c>
      <c r="U753" s="3" t="s">
        <v>65</v>
      </c>
      <c r="V753" s="3" t="s">
        <v>60</v>
      </c>
      <c r="W753" s="10">
        <v>63</v>
      </c>
      <c r="X753" s="10">
        <v>0</v>
      </c>
      <c r="Y753" s="10" t="s">
        <v>56</v>
      </c>
      <c r="Z753" s="10" t="s">
        <v>56</v>
      </c>
      <c r="AA753" s="15">
        <v>0</v>
      </c>
      <c r="AB753" s="7">
        <f t="shared" si="5"/>
        <v>169.6</v>
      </c>
      <c r="AC753" t="s">
        <v>1574</v>
      </c>
    </row>
    <row r="754" spans="1:29" x14ac:dyDescent="0.25">
      <c r="A754" t="s">
        <v>218</v>
      </c>
      <c r="B754" t="s">
        <v>261</v>
      </c>
      <c r="C754" s="1">
        <v>44590.8125</v>
      </c>
      <c r="D754" t="s">
        <v>756</v>
      </c>
      <c r="E754" t="s">
        <v>434</v>
      </c>
      <c r="F754">
        <v>18</v>
      </c>
      <c r="G754">
        <v>6</v>
      </c>
      <c r="H754">
        <v>89</v>
      </c>
      <c r="I754">
        <v>83</v>
      </c>
      <c r="J754">
        <v>33</v>
      </c>
      <c r="K754">
        <v>1.78</v>
      </c>
      <c r="L754">
        <v>83</v>
      </c>
      <c r="M754">
        <v>5.5</v>
      </c>
      <c r="N754">
        <v>3</v>
      </c>
      <c r="O754">
        <v>30.61</v>
      </c>
      <c r="P754">
        <v>10.39</v>
      </c>
      <c r="Q754">
        <v>72</v>
      </c>
      <c r="R754">
        <v>1.22</v>
      </c>
      <c r="S754" t="s">
        <v>153</v>
      </c>
      <c r="U754" s="3" t="s">
        <v>65</v>
      </c>
      <c r="V754" s="3" t="s">
        <v>60</v>
      </c>
      <c r="W754" s="10">
        <v>72</v>
      </c>
      <c r="X754" s="10">
        <v>0</v>
      </c>
      <c r="Y754">
        <v>1.33</v>
      </c>
      <c r="Z754" s="15">
        <v>75</v>
      </c>
      <c r="AA754" s="15">
        <v>-75</v>
      </c>
      <c r="AB754" s="7">
        <f t="shared" si="5"/>
        <v>94.6</v>
      </c>
    </row>
    <row r="755" spans="1:29" x14ac:dyDescent="0.25">
      <c r="A755" t="s">
        <v>330</v>
      </c>
      <c r="B755" t="s">
        <v>331</v>
      </c>
      <c r="C755" s="1">
        <v>44591.46875</v>
      </c>
      <c r="D755" t="s">
        <v>1917</v>
      </c>
      <c r="E755" t="s">
        <v>1623</v>
      </c>
      <c r="F755">
        <v>20</v>
      </c>
      <c r="G755">
        <v>0</v>
      </c>
      <c r="H755">
        <v>90</v>
      </c>
      <c r="I755">
        <v>90</v>
      </c>
      <c r="J755">
        <v>31</v>
      </c>
      <c r="K755">
        <v>1.95</v>
      </c>
      <c r="L755">
        <v>95</v>
      </c>
      <c r="M755">
        <v>6.1</v>
      </c>
      <c r="N755">
        <v>3.55</v>
      </c>
      <c r="O755">
        <v>27.4</v>
      </c>
      <c r="P755">
        <v>10.4</v>
      </c>
      <c r="Q755">
        <v>70</v>
      </c>
      <c r="R755">
        <v>1.6</v>
      </c>
      <c r="S755" t="s">
        <v>153</v>
      </c>
      <c r="U755" s="3" t="s">
        <v>60</v>
      </c>
      <c r="V755" s="3" t="s">
        <v>842</v>
      </c>
      <c r="W755" s="10">
        <v>29</v>
      </c>
      <c r="X755" s="10">
        <v>1</v>
      </c>
      <c r="Y755">
        <v>1.33</v>
      </c>
      <c r="Z755" s="15">
        <v>75</v>
      </c>
      <c r="AA755" s="13">
        <v>24.25</v>
      </c>
      <c r="AB755" s="7">
        <f t="shared" si="5"/>
        <v>118.85</v>
      </c>
    </row>
    <row r="756" spans="1:29" x14ac:dyDescent="0.25">
      <c r="A756" t="s">
        <v>43</v>
      </c>
      <c r="B756" t="s">
        <v>44</v>
      </c>
      <c r="C756" s="1">
        <v>44591.520833333336</v>
      </c>
      <c r="D756" t="s">
        <v>269</v>
      </c>
      <c r="E756" t="s">
        <v>916</v>
      </c>
      <c r="F756">
        <v>20</v>
      </c>
      <c r="G756">
        <v>5</v>
      </c>
      <c r="H756">
        <v>90</v>
      </c>
      <c r="I756">
        <v>80</v>
      </c>
      <c r="J756">
        <v>31</v>
      </c>
      <c r="K756">
        <v>2.0499999999999998</v>
      </c>
      <c r="L756">
        <v>85</v>
      </c>
      <c r="M756">
        <v>4.8499999999999996</v>
      </c>
      <c r="N756">
        <v>3.35</v>
      </c>
      <c r="O756">
        <v>24.45</v>
      </c>
      <c r="P756">
        <v>8.25</v>
      </c>
      <c r="Q756">
        <v>75</v>
      </c>
      <c r="R756">
        <v>1.3</v>
      </c>
      <c r="S756" t="s">
        <v>153</v>
      </c>
      <c r="U756" s="3" t="s">
        <v>60</v>
      </c>
      <c r="V756" s="3" t="s">
        <v>60</v>
      </c>
      <c r="W756" s="10">
        <v>11</v>
      </c>
      <c r="X756" s="10">
        <v>0</v>
      </c>
      <c r="Y756">
        <v>1.33</v>
      </c>
      <c r="Z756" s="15">
        <v>75</v>
      </c>
      <c r="AA756" s="15">
        <v>-75</v>
      </c>
      <c r="AB756" s="7">
        <f t="shared" si="5"/>
        <v>43.849999999999994</v>
      </c>
    </row>
    <row r="757" spans="1:29" x14ac:dyDescent="0.25">
      <c r="A757" t="s">
        <v>218</v>
      </c>
      <c r="B757" t="s">
        <v>219</v>
      </c>
      <c r="C757" s="1">
        <v>44591.552083333336</v>
      </c>
      <c r="D757" t="s">
        <v>220</v>
      </c>
      <c r="E757" t="s">
        <v>740</v>
      </c>
      <c r="F757">
        <v>18</v>
      </c>
      <c r="G757">
        <v>0</v>
      </c>
      <c r="H757">
        <v>100</v>
      </c>
      <c r="I757">
        <v>94</v>
      </c>
      <c r="J757">
        <v>28</v>
      </c>
      <c r="K757">
        <v>2.11</v>
      </c>
      <c r="L757">
        <v>94</v>
      </c>
      <c r="M757">
        <v>5.83</v>
      </c>
      <c r="N757">
        <v>3.61</v>
      </c>
      <c r="O757">
        <v>28.61</v>
      </c>
      <c r="P757">
        <v>10.28</v>
      </c>
      <c r="Q757">
        <v>89</v>
      </c>
      <c r="R757">
        <v>1.5</v>
      </c>
      <c r="S757" t="s">
        <v>153</v>
      </c>
      <c r="U757" s="3" t="s">
        <v>181</v>
      </c>
      <c r="V757" s="3" t="s">
        <v>1528</v>
      </c>
      <c r="W757" s="10">
        <v>11</v>
      </c>
      <c r="X757" s="10">
        <v>1</v>
      </c>
      <c r="Y757" s="10" t="s">
        <v>56</v>
      </c>
      <c r="Z757" s="10" t="s">
        <v>56</v>
      </c>
      <c r="AA757" s="15">
        <v>0</v>
      </c>
      <c r="AB757" s="7">
        <f t="shared" si="5"/>
        <v>43.849999999999994</v>
      </c>
      <c r="AC757" t="s">
        <v>1574</v>
      </c>
    </row>
    <row r="758" spans="1:29" x14ac:dyDescent="0.25">
      <c r="A758" t="s">
        <v>330</v>
      </c>
      <c r="B758" t="s">
        <v>331</v>
      </c>
      <c r="C758" s="1">
        <v>44591.5625</v>
      </c>
      <c r="D758" t="s">
        <v>1300</v>
      </c>
      <c r="E758" t="s">
        <v>1896</v>
      </c>
      <c r="F758">
        <v>20</v>
      </c>
      <c r="G758">
        <v>0</v>
      </c>
      <c r="H758">
        <v>80</v>
      </c>
      <c r="I758">
        <v>90</v>
      </c>
      <c r="J758">
        <v>31</v>
      </c>
      <c r="K758">
        <v>1.8</v>
      </c>
      <c r="L758">
        <v>90</v>
      </c>
      <c r="M758">
        <v>4.9000000000000004</v>
      </c>
      <c r="N758">
        <v>3.3</v>
      </c>
      <c r="O758">
        <v>23</v>
      </c>
      <c r="P758">
        <v>8.85</v>
      </c>
      <c r="Q758">
        <v>70</v>
      </c>
      <c r="R758">
        <v>1.5</v>
      </c>
      <c r="S758" t="s">
        <v>153</v>
      </c>
      <c r="U758" s="3" t="s">
        <v>65</v>
      </c>
      <c r="V758" s="3" t="s">
        <v>65</v>
      </c>
      <c r="W758" s="3" t="s">
        <v>56</v>
      </c>
      <c r="X758" s="10">
        <v>0</v>
      </c>
      <c r="Y758">
        <v>1.33</v>
      </c>
      <c r="Z758" s="15">
        <v>75</v>
      </c>
      <c r="AA758" s="15">
        <v>-75</v>
      </c>
      <c r="AB758" s="7">
        <f t="shared" si="5"/>
        <v>-31.150000000000006</v>
      </c>
    </row>
    <row r="759" spans="1:29" x14ac:dyDescent="0.25">
      <c r="A759" t="s">
        <v>91</v>
      </c>
      <c r="B759" t="s">
        <v>92</v>
      </c>
      <c r="C759" s="1">
        <v>44591.583333333336</v>
      </c>
      <c r="D759" t="s">
        <v>94</v>
      </c>
      <c r="E759" t="s">
        <v>1606</v>
      </c>
      <c r="F759">
        <v>20</v>
      </c>
      <c r="G759">
        <v>0</v>
      </c>
      <c r="H759">
        <v>80</v>
      </c>
      <c r="I759">
        <v>80</v>
      </c>
      <c r="J759">
        <v>35</v>
      </c>
      <c r="K759">
        <v>2.1</v>
      </c>
      <c r="L759">
        <v>95</v>
      </c>
      <c r="M759">
        <v>5</v>
      </c>
      <c r="N759">
        <v>3.45</v>
      </c>
      <c r="O759">
        <v>23</v>
      </c>
      <c r="P759">
        <v>8.85</v>
      </c>
      <c r="Q759">
        <v>70</v>
      </c>
      <c r="R759">
        <v>1.35</v>
      </c>
      <c r="S759" t="s">
        <v>153</v>
      </c>
      <c r="U759" s="3" t="s">
        <v>55</v>
      </c>
      <c r="V759" s="3" t="s">
        <v>59</v>
      </c>
      <c r="W759" s="10">
        <v>22</v>
      </c>
      <c r="X759" s="10">
        <v>1</v>
      </c>
      <c r="Y759">
        <v>1.33</v>
      </c>
      <c r="Z759" s="15">
        <v>75</v>
      </c>
      <c r="AA759" s="13">
        <v>24.25</v>
      </c>
      <c r="AB759" s="7">
        <f t="shared" si="5"/>
        <v>-6.9000000000000057</v>
      </c>
    </row>
    <row r="760" spans="1:29" x14ac:dyDescent="0.25">
      <c r="A760" t="s">
        <v>43</v>
      </c>
      <c r="B760" t="s">
        <v>44</v>
      </c>
      <c r="C760" s="1">
        <v>44591.625</v>
      </c>
      <c r="D760" t="s">
        <v>485</v>
      </c>
      <c r="E760" t="s">
        <v>46</v>
      </c>
      <c r="F760">
        <v>20</v>
      </c>
      <c r="G760">
        <v>0</v>
      </c>
      <c r="H760">
        <v>90</v>
      </c>
      <c r="I760">
        <v>80</v>
      </c>
      <c r="J760">
        <v>29</v>
      </c>
      <c r="K760">
        <v>1.75</v>
      </c>
      <c r="L760">
        <v>90</v>
      </c>
      <c r="M760">
        <v>5.9</v>
      </c>
      <c r="N760">
        <v>2.95</v>
      </c>
      <c r="O760">
        <v>25.7</v>
      </c>
      <c r="P760">
        <v>10.45</v>
      </c>
      <c r="Q760">
        <v>80</v>
      </c>
      <c r="R760">
        <v>1.2</v>
      </c>
      <c r="S760" t="s">
        <v>153</v>
      </c>
      <c r="U760" s="3" t="s">
        <v>58</v>
      </c>
      <c r="V760" s="3" t="s">
        <v>58</v>
      </c>
      <c r="W760" s="10">
        <v>16</v>
      </c>
      <c r="X760" s="10">
        <v>0</v>
      </c>
      <c r="Y760">
        <v>1.38</v>
      </c>
      <c r="Z760" s="15">
        <v>75</v>
      </c>
      <c r="AA760" s="15">
        <v>-75</v>
      </c>
      <c r="AB760" s="7">
        <f t="shared" si="5"/>
        <v>-81.900000000000006</v>
      </c>
    </row>
    <row r="761" spans="1:29" x14ac:dyDescent="0.25">
      <c r="A761" t="s">
        <v>505</v>
      </c>
      <c r="B761" t="s">
        <v>261</v>
      </c>
      <c r="C761" s="1">
        <v>44591.635416666664</v>
      </c>
      <c r="D761" t="s">
        <v>507</v>
      </c>
      <c r="E761" t="s">
        <v>506</v>
      </c>
      <c r="F761">
        <v>16</v>
      </c>
      <c r="G761">
        <v>0</v>
      </c>
      <c r="H761">
        <v>100</v>
      </c>
      <c r="I761">
        <v>81</v>
      </c>
      <c r="J761">
        <v>25</v>
      </c>
      <c r="K761">
        <v>1.81</v>
      </c>
      <c r="L761">
        <v>88</v>
      </c>
      <c r="M761">
        <v>5.25</v>
      </c>
      <c r="N761">
        <v>3.44</v>
      </c>
      <c r="O761">
        <v>18.940000000000001</v>
      </c>
      <c r="P761">
        <v>10.56</v>
      </c>
      <c r="Q761">
        <v>81</v>
      </c>
      <c r="R761">
        <v>1.63</v>
      </c>
      <c r="S761" t="s">
        <v>153</v>
      </c>
      <c r="U761" s="3" t="s">
        <v>55</v>
      </c>
      <c r="V761" s="3" t="s">
        <v>64</v>
      </c>
      <c r="W761" s="10">
        <v>16</v>
      </c>
      <c r="X761" s="10">
        <v>1</v>
      </c>
      <c r="Y761">
        <v>1.33</v>
      </c>
      <c r="Z761" s="15">
        <v>75</v>
      </c>
      <c r="AA761" s="13">
        <v>24.26</v>
      </c>
      <c r="AB761" s="7">
        <f t="shared" si="5"/>
        <v>-57.64</v>
      </c>
    </row>
    <row r="762" spans="1:29" x14ac:dyDescent="0.25">
      <c r="A762" t="s">
        <v>330</v>
      </c>
      <c r="B762" t="s">
        <v>331</v>
      </c>
      <c r="C762" s="1">
        <v>44591.65625</v>
      </c>
      <c r="D762" t="s">
        <v>332</v>
      </c>
      <c r="E762" t="s">
        <v>1916</v>
      </c>
      <c r="F762">
        <v>20</v>
      </c>
      <c r="G762">
        <v>5</v>
      </c>
      <c r="H762">
        <v>90</v>
      </c>
      <c r="I762">
        <v>95</v>
      </c>
      <c r="J762">
        <v>31</v>
      </c>
      <c r="K762">
        <v>2.15</v>
      </c>
      <c r="L762">
        <v>90</v>
      </c>
      <c r="M762">
        <v>5.35</v>
      </c>
      <c r="N762">
        <v>3.3</v>
      </c>
      <c r="O762">
        <v>25.3</v>
      </c>
      <c r="P762">
        <v>9.6</v>
      </c>
      <c r="Q762">
        <v>60</v>
      </c>
      <c r="R762">
        <v>1.1499999999999999</v>
      </c>
      <c r="S762" t="s">
        <v>153</v>
      </c>
      <c r="U762" s="3" t="s">
        <v>65</v>
      </c>
      <c r="V762" s="3" t="s">
        <v>65</v>
      </c>
      <c r="W762" s="3" t="s">
        <v>56</v>
      </c>
      <c r="X762" s="10">
        <v>0</v>
      </c>
      <c r="Y762">
        <v>1.33</v>
      </c>
      <c r="Z762" s="15">
        <v>75</v>
      </c>
      <c r="AA762" s="15">
        <v>-75</v>
      </c>
      <c r="AB762" s="7">
        <f t="shared" si="5"/>
        <v>-132.63999999999999</v>
      </c>
    </row>
    <row r="763" spans="1:29" x14ac:dyDescent="0.25">
      <c r="A763" t="s">
        <v>22</v>
      </c>
      <c r="B763" t="s">
        <v>23</v>
      </c>
      <c r="C763" s="1">
        <v>44591.71875</v>
      </c>
      <c r="D763" t="s">
        <v>494</v>
      </c>
      <c r="E763" t="s">
        <v>448</v>
      </c>
      <c r="F763">
        <v>20</v>
      </c>
      <c r="G763">
        <v>0</v>
      </c>
      <c r="H763">
        <v>90</v>
      </c>
      <c r="I763">
        <v>85</v>
      </c>
      <c r="J763">
        <v>28</v>
      </c>
      <c r="K763">
        <v>1.45</v>
      </c>
      <c r="L763">
        <v>85</v>
      </c>
      <c r="M763">
        <v>5.15</v>
      </c>
      <c r="N763">
        <v>2.85</v>
      </c>
      <c r="O763">
        <v>22.35</v>
      </c>
      <c r="P763">
        <v>9.1999999999999993</v>
      </c>
      <c r="Q763">
        <v>80</v>
      </c>
      <c r="R763">
        <v>1.4</v>
      </c>
      <c r="S763" t="s">
        <v>153</v>
      </c>
      <c r="U763" s="3" t="s">
        <v>65</v>
      </c>
      <c r="V763" s="3" t="s">
        <v>65</v>
      </c>
      <c r="W763" s="3" t="s">
        <v>56</v>
      </c>
      <c r="X763" s="10">
        <v>0</v>
      </c>
      <c r="Y763">
        <v>1.34</v>
      </c>
      <c r="Z763" s="15">
        <v>75</v>
      </c>
      <c r="AA763" s="15">
        <v>-75</v>
      </c>
      <c r="AB763" s="7">
        <f t="shared" si="5"/>
        <v>-207.64</v>
      </c>
    </row>
    <row r="764" spans="1:29" x14ac:dyDescent="0.25">
      <c r="A764" t="s">
        <v>22</v>
      </c>
      <c r="B764" t="s">
        <v>23</v>
      </c>
      <c r="C764" s="1">
        <v>44591.71875</v>
      </c>
      <c r="D764" t="s">
        <v>449</v>
      </c>
      <c r="E764" t="s">
        <v>1345</v>
      </c>
      <c r="F764">
        <v>20</v>
      </c>
      <c r="G764">
        <v>5</v>
      </c>
      <c r="H764">
        <v>90</v>
      </c>
      <c r="I764">
        <v>85</v>
      </c>
      <c r="J764">
        <v>31</v>
      </c>
      <c r="K764">
        <v>1.75</v>
      </c>
      <c r="L764">
        <v>95</v>
      </c>
      <c r="M764">
        <v>4.8</v>
      </c>
      <c r="N764">
        <v>2.95</v>
      </c>
      <c r="O764">
        <v>24.15</v>
      </c>
      <c r="P764">
        <v>8.4</v>
      </c>
      <c r="Q764">
        <v>70</v>
      </c>
      <c r="R764">
        <v>1.2</v>
      </c>
      <c r="S764" t="s">
        <v>153</v>
      </c>
      <c r="U764" s="3" t="s">
        <v>66</v>
      </c>
      <c r="V764" s="3" t="s">
        <v>53</v>
      </c>
      <c r="W764" s="10">
        <v>3</v>
      </c>
      <c r="X764" s="10">
        <v>1</v>
      </c>
      <c r="Y764">
        <v>1.45</v>
      </c>
      <c r="Z764" s="15">
        <v>75</v>
      </c>
      <c r="AA764" s="13">
        <v>33.07</v>
      </c>
      <c r="AB764" s="7">
        <f t="shared" si="5"/>
        <v>-174.57</v>
      </c>
    </row>
    <row r="765" spans="1:29" x14ac:dyDescent="0.25">
      <c r="A765" t="s">
        <v>43</v>
      </c>
      <c r="B765" t="s">
        <v>44</v>
      </c>
      <c r="C765" s="1">
        <v>44591.833333333336</v>
      </c>
      <c r="D765" t="s">
        <v>1610</v>
      </c>
      <c r="E765" t="s">
        <v>445</v>
      </c>
      <c r="F765">
        <v>20</v>
      </c>
      <c r="G765">
        <v>0</v>
      </c>
      <c r="H765">
        <v>90</v>
      </c>
      <c r="I765">
        <v>85</v>
      </c>
      <c r="J765">
        <v>33</v>
      </c>
      <c r="K765">
        <v>1.85</v>
      </c>
      <c r="L765">
        <v>85</v>
      </c>
      <c r="M765">
        <v>4.4000000000000004</v>
      </c>
      <c r="N765">
        <v>2.9</v>
      </c>
      <c r="O765">
        <v>26.2</v>
      </c>
      <c r="P765">
        <v>9</v>
      </c>
      <c r="Q765">
        <v>75</v>
      </c>
      <c r="R765">
        <v>1.05</v>
      </c>
      <c r="S765" t="s">
        <v>399</v>
      </c>
      <c r="U765" s="3" t="s">
        <v>65</v>
      </c>
      <c r="V765" s="3" t="s">
        <v>58</v>
      </c>
      <c r="W765" s="10">
        <v>54</v>
      </c>
      <c r="X765" s="10">
        <v>0</v>
      </c>
      <c r="Y765" s="10" t="s">
        <v>56</v>
      </c>
      <c r="Z765" s="10" t="s">
        <v>56</v>
      </c>
      <c r="AA765" s="15">
        <v>0</v>
      </c>
      <c r="AB765" s="7">
        <f t="shared" si="5"/>
        <v>-174.57</v>
      </c>
      <c r="AC765" t="s">
        <v>1799</v>
      </c>
    </row>
    <row r="766" spans="1:29" x14ac:dyDescent="0.25">
      <c r="A766" t="s">
        <v>26</v>
      </c>
      <c r="B766" t="s">
        <v>1242</v>
      </c>
      <c r="C766" s="1">
        <v>44593.822916666664</v>
      </c>
      <c r="D766" t="s">
        <v>1920</v>
      </c>
      <c r="E766" t="s">
        <v>1888</v>
      </c>
      <c r="F766">
        <v>20</v>
      </c>
      <c r="G766">
        <v>0</v>
      </c>
      <c r="H766">
        <v>80</v>
      </c>
      <c r="I766">
        <v>85</v>
      </c>
      <c r="J766">
        <v>31</v>
      </c>
      <c r="K766">
        <v>1.8</v>
      </c>
      <c r="L766">
        <v>90</v>
      </c>
      <c r="M766">
        <v>3.85</v>
      </c>
      <c r="N766">
        <v>3.1</v>
      </c>
      <c r="O766">
        <v>22.2</v>
      </c>
      <c r="P766">
        <v>7.95</v>
      </c>
      <c r="Q766">
        <v>70</v>
      </c>
      <c r="R766">
        <v>1.3</v>
      </c>
      <c r="S766" t="s">
        <v>399</v>
      </c>
      <c r="U766" s="3" t="s">
        <v>60</v>
      </c>
      <c r="V766" s="3" t="s">
        <v>55</v>
      </c>
      <c r="W766" s="10">
        <v>12</v>
      </c>
      <c r="X766" s="10">
        <v>1</v>
      </c>
      <c r="Y766" s="10" t="s">
        <v>56</v>
      </c>
      <c r="Z766" s="10" t="s">
        <v>56</v>
      </c>
      <c r="AA766" s="15">
        <v>0</v>
      </c>
      <c r="AB766" s="7">
        <f t="shared" si="5"/>
        <v>-174.57</v>
      </c>
      <c r="AC766" t="s">
        <v>1799</v>
      </c>
    </row>
    <row r="767" spans="1:29" x14ac:dyDescent="0.25">
      <c r="A767" t="s">
        <v>26</v>
      </c>
      <c r="B767" t="s">
        <v>346</v>
      </c>
      <c r="C767" s="1">
        <v>44593.822916666664</v>
      </c>
      <c r="D767" t="s">
        <v>981</v>
      </c>
      <c r="E767" t="s">
        <v>983</v>
      </c>
      <c r="F767">
        <v>20</v>
      </c>
      <c r="G767">
        <v>5</v>
      </c>
      <c r="H767">
        <v>100</v>
      </c>
      <c r="I767">
        <v>85</v>
      </c>
      <c r="J767">
        <v>20</v>
      </c>
      <c r="K767">
        <v>1.8</v>
      </c>
      <c r="L767">
        <v>80</v>
      </c>
      <c r="M767">
        <v>4.7</v>
      </c>
      <c r="N767">
        <v>3.25</v>
      </c>
      <c r="O767">
        <v>27.4</v>
      </c>
      <c r="P767">
        <v>9.3000000000000007</v>
      </c>
      <c r="Q767">
        <v>80</v>
      </c>
      <c r="R767">
        <v>1.45</v>
      </c>
      <c r="S767" t="s">
        <v>153</v>
      </c>
      <c r="U767" s="3" t="s">
        <v>65</v>
      </c>
      <c r="V767" s="3" t="s">
        <v>66</v>
      </c>
      <c r="W767" s="10">
        <v>55</v>
      </c>
      <c r="X767" s="10">
        <v>1</v>
      </c>
      <c r="Y767" s="10">
        <v>1.33</v>
      </c>
      <c r="Z767" s="15">
        <v>75</v>
      </c>
      <c r="AA767" s="13">
        <v>24.25</v>
      </c>
      <c r="AB767" s="7">
        <f t="shared" si="5"/>
        <v>-150.32</v>
      </c>
    </row>
    <row r="768" spans="1:29" x14ac:dyDescent="0.25">
      <c r="A768" t="s">
        <v>26</v>
      </c>
      <c r="B768" t="s">
        <v>1242</v>
      </c>
      <c r="C768" s="1">
        <v>44593.822916666664</v>
      </c>
      <c r="D768" t="s">
        <v>1919</v>
      </c>
      <c r="E768" t="s">
        <v>1957</v>
      </c>
      <c r="F768">
        <v>20</v>
      </c>
      <c r="G768">
        <v>10</v>
      </c>
      <c r="H768">
        <v>90</v>
      </c>
      <c r="I768">
        <v>80</v>
      </c>
      <c r="J768">
        <v>30</v>
      </c>
      <c r="K768">
        <v>1.55</v>
      </c>
      <c r="L768">
        <v>85</v>
      </c>
      <c r="M768">
        <v>4.05</v>
      </c>
      <c r="N768">
        <v>2.5499999999999998</v>
      </c>
      <c r="O768">
        <v>24.05</v>
      </c>
      <c r="P768">
        <v>7.35</v>
      </c>
      <c r="Q768">
        <v>75</v>
      </c>
      <c r="R768">
        <v>1</v>
      </c>
      <c r="S768" t="s">
        <v>399</v>
      </c>
      <c r="U768" s="3" t="s">
        <v>65</v>
      </c>
      <c r="V768" s="3" t="s">
        <v>55</v>
      </c>
      <c r="W768" s="10">
        <v>69</v>
      </c>
      <c r="X768" s="10">
        <v>1</v>
      </c>
      <c r="Y768" s="10" t="s">
        <v>56</v>
      </c>
      <c r="Z768" s="10" t="s">
        <v>56</v>
      </c>
      <c r="AA768" s="15">
        <v>0</v>
      </c>
      <c r="AB768" s="7">
        <f t="shared" si="5"/>
        <v>-150.32</v>
      </c>
      <c r="AC768" t="s">
        <v>1799</v>
      </c>
    </row>
    <row r="769" spans="1:29" x14ac:dyDescent="0.25">
      <c r="A769" t="s">
        <v>26</v>
      </c>
      <c r="B769" t="s">
        <v>346</v>
      </c>
      <c r="C769" s="1">
        <v>44593.822916666664</v>
      </c>
      <c r="D769" t="s">
        <v>600</v>
      </c>
      <c r="E769" t="s">
        <v>1240</v>
      </c>
      <c r="F769">
        <v>20</v>
      </c>
      <c r="G769">
        <v>5</v>
      </c>
      <c r="H769">
        <v>100</v>
      </c>
      <c r="I769">
        <v>85</v>
      </c>
      <c r="J769">
        <v>21</v>
      </c>
      <c r="K769">
        <v>1.5</v>
      </c>
      <c r="L769">
        <v>85</v>
      </c>
      <c r="M769">
        <v>4.2</v>
      </c>
      <c r="N769">
        <v>2.8</v>
      </c>
      <c r="O769">
        <v>23.6</v>
      </c>
      <c r="P769">
        <v>7.9</v>
      </c>
      <c r="Q769">
        <v>85</v>
      </c>
      <c r="R769">
        <v>1.3</v>
      </c>
      <c r="S769" t="s">
        <v>399</v>
      </c>
      <c r="U769" s="3" t="s">
        <v>55</v>
      </c>
      <c r="V769" s="3" t="s">
        <v>55</v>
      </c>
      <c r="W769" s="10">
        <v>23</v>
      </c>
      <c r="X769" s="10">
        <v>1</v>
      </c>
      <c r="Y769" s="10" t="s">
        <v>56</v>
      </c>
      <c r="Z769" s="10" t="s">
        <v>56</v>
      </c>
      <c r="AA769" s="15">
        <v>0</v>
      </c>
      <c r="AB769" s="7">
        <f t="shared" si="5"/>
        <v>-150.32</v>
      </c>
      <c r="AC769" t="s">
        <v>1799</v>
      </c>
    </row>
    <row r="770" spans="1:29" x14ac:dyDescent="0.25">
      <c r="A770" t="s">
        <v>91</v>
      </c>
      <c r="B770" t="s">
        <v>92</v>
      </c>
      <c r="C770" s="1">
        <v>44596.708333333336</v>
      </c>
      <c r="D770" t="s">
        <v>275</v>
      </c>
      <c r="E770" t="s">
        <v>274</v>
      </c>
      <c r="F770">
        <v>20</v>
      </c>
      <c r="G770">
        <v>0</v>
      </c>
      <c r="H770">
        <v>80</v>
      </c>
      <c r="I770">
        <v>90</v>
      </c>
      <c r="J770">
        <v>35</v>
      </c>
      <c r="K770">
        <v>1.8</v>
      </c>
      <c r="L770">
        <v>80</v>
      </c>
      <c r="M770">
        <v>5.3</v>
      </c>
      <c r="N770">
        <v>3.05</v>
      </c>
      <c r="O770">
        <v>26.6</v>
      </c>
      <c r="P770">
        <v>9.9</v>
      </c>
      <c r="Q770">
        <v>75</v>
      </c>
      <c r="R770">
        <v>1.25</v>
      </c>
      <c r="S770" t="s">
        <v>153</v>
      </c>
      <c r="U770" s="3" t="s">
        <v>55</v>
      </c>
      <c r="V770" s="3" t="s">
        <v>55</v>
      </c>
      <c r="W770" s="10">
        <v>1</v>
      </c>
      <c r="X770" s="10">
        <v>1</v>
      </c>
      <c r="Y770">
        <v>1.38</v>
      </c>
      <c r="Z770" s="15">
        <v>75</v>
      </c>
      <c r="AA770" s="13">
        <v>27.93</v>
      </c>
      <c r="AB770" s="7">
        <f t="shared" si="5"/>
        <v>-122.38999999999999</v>
      </c>
    </row>
    <row r="771" spans="1:29" x14ac:dyDescent="0.25">
      <c r="A771" t="s">
        <v>30</v>
      </c>
      <c r="B771" t="s">
        <v>252</v>
      </c>
      <c r="C771" s="1">
        <v>44596.708333333336</v>
      </c>
      <c r="D771" t="s">
        <v>742</v>
      </c>
      <c r="E771" t="s">
        <v>254</v>
      </c>
      <c r="F771">
        <v>18</v>
      </c>
      <c r="G771">
        <v>0</v>
      </c>
      <c r="H771">
        <v>89</v>
      </c>
      <c r="I771">
        <v>89</v>
      </c>
      <c r="J771">
        <v>40</v>
      </c>
      <c r="K771">
        <v>2.2200000000000002</v>
      </c>
      <c r="L771">
        <v>94</v>
      </c>
      <c r="M771">
        <v>5.67</v>
      </c>
      <c r="N771">
        <v>3.28</v>
      </c>
      <c r="O771">
        <v>25.11</v>
      </c>
      <c r="P771">
        <v>9.61</v>
      </c>
      <c r="Q771">
        <v>61</v>
      </c>
      <c r="R771">
        <v>1.06</v>
      </c>
      <c r="S771" t="s">
        <v>399</v>
      </c>
      <c r="U771" s="3" t="s">
        <v>60</v>
      </c>
      <c r="V771" s="3" t="s">
        <v>59</v>
      </c>
      <c r="W771" s="10">
        <v>44</v>
      </c>
      <c r="X771" s="10">
        <v>1</v>
      </c>
      <c r="Y771" s="10" t="s">
        <v>56</v>
      </c>
      <c r="Z771" s="10" t="s">
        <v>56</v>
      </c>
      <c r="AA771" s="15">
        <v>0</v>
      </c>
      <c r="AB771" s="7">
        <f t="shared" si="5"/>
        <v>-122.38999999999999</v>
      </c>
      <c r="AC771" t="s">
        <v>1019</v>
      </c>
    </row>
    <row r="772" spans="1:29" x14ac:dyDescent="0.25">
      <c r="A772" t="s">
        <v>320</v>
      </c>
      <c r="B772" t="s">
        <v>321</v>
      </c>
      <c r="C772" s="1">
        <v>44596.729166666664</v>
      </c>
      <c r="D772" t="s">
        <v>767</v>
      </c>
      <c r="E772" t="s">
        <v>1070</v>
      </c>
      <c r="F772">
        <v>20</v>
      </c>
      <c r="G772">
        <v>10</v>
      </c>
      <c r="H772">
        <v>80</v>
      </c>
      <c r="I772">
        <v>80</v>
      </c>
      <c r="J772">
        <v>36</v>
      </c>
      <c r="K772">
        <v>1.8</v>
      </c>
      <c r="L772">
        <v>90</v>
      </c>
      <c r="M772">
        <v>5.05</v>
      </c>
      <c r="N772">
        <v>2.8</v>
      </c>
      <c r="O772">
        <v>27.45</v>
      </c>
      <c r="P772">
        <v>9.15</v>
      </c>
      <c r="Q772">
        <v>65</v>
      </c>
      <c r="R772">
        <v>1</v>
      </c>
      <c r="S772" t="s">
        <v>153</v>
      </c>
      <c r="U772" s="3" t="s">
        <v>104</v>
      </c>
      <c r="V772" s="3" t="s">
        <v>561</v>
      </c>
      <c r="W772" s="10">
        <v>13</v>
      </c>
      <c r="X772" s="10">
        <v>1</v>
      </c>
      <c r="Y772">
        <v>1.33</v>
      </c>
      <c r="Z772" s="15">
        <v>75</v>
      </c>
      <c r="AA772" s="13">
        <v>24.25</v>
      </c>
      <c r="AB772" s="7">
        <f t="shared" si="5"/>
        <v>-98.139999999999986</v>
      </c>
    </row>
    <row r="773" spans="1:29" x14ac:dyDescent="0.25">
      <c r="A773" t="s">
        <v>330</v>
      </c>
      <c r="B773" t="s">
        <v>331</v>
      </c>
      <c r="C773" s="1">
        <v>44596.791666666664</v>
      </c>
      <c r="D773" t="s">
        <v>1622</v>
      </c>
      <c r="E773" t="s">
        <v>1426</v>
      </c>
      <c r="F773">
        <v>20</v>
      </c>
      <c r="G773">
        <v>0</v>
      </c>
      <c r="H773">
        <v>100</v>
      </c>
      <c r="I773">
        <v>90</v>
      </c>
      <c r="J773">
        <v>25</v>
      </c>
      <c r="K773">
        <v>1.95</v>
      </c>
      <c r="L773">
        <v>90</v>
      </c>
      <c r="M773">
        <v>6</v>
      </c>
      <c r="N773">
        <v>3.5</v>
      </c>
      <c r="O773">
        <v>28.15</v>
      </c>
      <c r="P773">
        <v>10.55</v>
      </c>
      <c r="Q773">
        <v>85</v>
      </c>
      <c r="R773">
        <v>1.55</v>
      </c>
      <c r="S773" t="s">
        <v>153</v>
      </c>
      <c r="U773" s="3" t="s">
        <v>66</v>
      </c>
      <c r="V773" s="3" t="s">
        <v>66</v>
      </c>
      <c r="W773" s="10">
        <v>12</v>
      </c>
      <c r="X773" s="10">
        <v>1</v>
      </c>
      <c r="Y773" s="10" t="s">
        <v>56</v>
      </c>
      <c r="Z773" s="10" t="s">
        <v>56</v>
      </c>
      <c r="AA773" s="15">
        <v>0</v>
      </c>
      <c r="AB773" s="7">
        <f t="shared" si="5"/>
        <v>-98.139999999999986</v>
      </c>
      <c r="AC773" t="s">
        <v>1574</v>
      </c>
    </row>
    <row r="774" spans="1:29" x14ac:dyDescent="0.25">
      <c r="A774" t="s">
        <v>218</v>
      </c>
      <c r="B774" t="s">
        <v>219</v>
      </c>
      <c r="C774" s="1">
        <v>44596.802083333336</v>
      </c>
      <c r="D774" t="s">
        <v>740</v>
      </c>
      <c r="E774" t="s">
        <v>741</v>
      </c>
      <c r="F774">
        <v>18</v>
      </c>
      <c r="G774">
        <v>0</v>
      </c>
      <c r="H774">
        <v>100</v>
      </c>
      <c r="I774">
        <v>100</v>
      </c>
      <c r="J774">
        <v>23</v>
      </c>
      <c r="K774">
        <v>1.44</v>
      </c>
      <c r="L774">
        <v>72</v>
      </c>
      <c r="M774">
        <v>4.78</v>
      </c>
      <c r="N774">
        <v>3.22</v>
      </c>
      <c r="O774">
        <v>24.44</v>
      </c>
      <c r="P774">
        <v>9.17</v>
      </c>
      <c r="Q774">
        <v>94</v>
      </c>
      <c r="R774">
        <v>1.78</v>
      </c>
      <c r="S774" t="s">
        <v>153</v>
      </c>
      <c r="U774" s="3" t="s">
        <v>65</v>
      </c>
      <c r="V774" s="3" t="s">
        <v>65</v>
      </c>
      <c r="W774" s="3" t="s">
        <v>56</v>
      </c>
      <c r="X774" s="10">
        <v>0</v>
      </c>
      <c r="Y774">
        <v>1.33</v>
      </c>
      <c r="Z774" s="15">
        <v>75</v>
      </c>
      <c r="AA774" s="15">
        <v>-75</v>
      </c>
      <c r="AB774" s="7">
        <f t="shared" si="5"/>
        <v>-173.14</v>
      </c>
    </row>
    <row r="775" spans="1:29" x14ac:dyDescent="0.25">
      <c r="A775" t="s">
        <v>26</v>
      </c>
      <c r="B775" t="s">
        <v>27</v>
      </c>
      <c r="C775" s="1">
        <v>44596.822916666664</v>
      </c>
      <c r="D775" t="s">
        <v>151</v>
      </c>
      <c r="E775" t="s">
        <v>77</v>
      </c>
      <c r="F775">
        <v>20</v>
      </c>
      <c r="G775">
        <v>5</v>
      </c>
      <c r="H775">
        <v>80</v>
      </c>
      <c r="I775">
        <v>80</v>
      </c>
      <c r="J775">
        <v>35</v>
      </c>
      <c r="K775">
        <v>2.0499999999999998</v>
      </c>
      <c r="L775">
        <v>90</v>
      </c>
      <c r="M775">
        <v>4.5999999999999996</v>
      </c>
      <c r="N775">
        <v>2.8</v>
      </c>
      <c r="O775">
        <v>20.8</v>
      </c>
      <c r="P775">
        <v>7.5</v>
      </c>
      <c r="Q775">
        <v>55</v>
      </c>
      <c r="R775">
        <v>0.75</v>
      </c>
      <c r="S775" t="s">
        <v>399</v>
      </c>
      <c r="U775" s="3" t="s">
        <v>65</v>
      </c>
      <c r="V775" s="3" t="s">
        <v>64</v>
      </c>
      <c r="W775" s="10">
        <v>61</v>
      </c>
      <c r="X775" s="10">
        <v>1</v>
      </c>
      <c r="Y775" s="10" t="s">
        <v>56</v>
      </c>
      <c r="Z775" s="10" t="s">
        <v>56</v>
      </c>
      <c r="AA775" s="15">
        <v>0</v>
      </c>
      <c r="AB775" s="7">
        <f t="shared" si="5"/>
        <v>-173.14</v>
      </c>
      <c r="AC775" t="s">
        <v>1019</v>
      </c>
    </row>
    <row r="776" spans="1:29" x14ac:dyDescent="0.25">
      <c r="A776" t="s">
        <v>320</v>
      </c>
      <c r="B776" t="s">
        <v>321</v>
      </c>
      <c r="C776" s="1">
        <v>44597.520833333336</v>
      </c>
      <c r="D776" t="s">
        <v>771</v>
      </c>
      <c r="E776" t="s">
        <v>1615</v>
      </c>
      <c r="F776">
        <v>18</v>
      </c>
      <c r="G776">
        <v>6</v>
      </c>
      <c r="H776">
        <v>89</v>
      </c>
      <c r="I776">
        <v>94</v>
      </c>
      <c r="J776">
        <v>34</v>
      </c>
      <c r="K776">
        <v>2</v>
      </c>
      <c r="L776">
        <v>83</v>
      </c>
      <c r="M776">
        <v>5.72</v>
      </c>
      <c r="N776">
        <v>3</v>
      </c>
      <c r="O776">
        <v>26.67</v>
      </c>
      <c r="P776">
        <v>8.7799999999999994</v>
      </c>
      <c r="Q776">
        <v>56</v>
      </c>
      <c r="R776">
        <v>1</v>
      </c>
      <c r="S776" t="s">
        <v>153</v>
      </c>
      <c r="U776" s="3" t="s">
        <v>65</v>
      </c>
      <c r="V776" s="3" t="s">
        <v>59</v>
      </c>
      <c r="W776" s="10">
        <v>51</v>
      </c>
      <c r="X776" s="10">
        <v>1</v>
      </c>
      <c r="Y776" s="10" t="s">
        <v>56</v>
      </c>
      <c r="Z776" s="10" t="s">
        <v>56</v>
      </c>
      <c r="AA776" s="15">
        <v>0</v>
      </c>
      <c r="AB776" s="7">
        <f t="shared" si="5"/>
        <v>-173.14</v>
      </c>
      <c r="AC776" t="s">
        <v>1574</v>
      </c>
    </row>
    <row r="777" spans="1:29" x14ac:dyDescent="0.25">
      <c r="A777" t="s">
        <v>320</v>
      </c>
      <c r="B777" t="s">
        <v>321</v>
      </c>
      <c r="C777" s="1">
        <v>44597.520833333336</v>
      </c>
      <c r="D777" t="s">
        <v>322</v>
      </c>
      <c r="E777" t="s">
        <v>446</v>
      </c>
      <c r="F777">
        <v>19</v>
      </c>
      <c r="G777">
        <v>0</v>
      </c>
      <c r="H777">
        <v>100</v>
      </c>
      <c r="I777">
        <v>100</v>
      </c>
      <c r="J777">
        <v>24</v>
      </c>
      <c r="K777">
        <v>2.0499999999999998</v>
      </c>
      <c r="L777">
        <v>95</v>
      </c>
      <c r="M777">
        <v>5.53</v>
      </c>
      <c r="N777">
        <v>3.37</v>
      </c>
      <c r="O777">
        <v>27.42</v>
      </c>
      <c r="P777">
        <v>9.7899999999999991</v>
      </c>
      <c r="Q777">
        <v>84</v>
      </c>
      <c r="R777">
        <v>1.32</v>
      </c>
      <c r="S777" t="s">
        <v>153</v>
      </c>
      <c r="U777" s="3" t="s">
        <v>58</v>
      </c>
      <c r="V777" s="3" t="s">
        <v>59</v>
      </c>
      <c r="W777" s="10">
        <v>32</v>
      </c>
      <c r="X777" s="10">
        <v>1</v>
      </c>
      <c r="Y777">
        <v>1.34</v>
      </c>
      <c r="Z777" s="15">
        <v>75</v>
      </c>
      <c r="AA777" s="13">
        <v>24.62</v>
      </c>
      <c r="AB777" s="7">
        <f t="shared" si="5"/>
        <v>-148.51999999999998</v>
      </c>
    </row>
    <row r="778" spans="1:29" x14ac:dyDescent="0.25">
      <c r="A778" t="s">
        <v>414</v>
      </c>
      <c r="B778" t="s">
        <v>415</v>
      </c>
      <c r="C778" s="1">
        <v>44597.541666666664</v>
      </c>
      <c r="D778" t="s">
        <v>790</v>
      </c>
      <c r="E778" t="s">
        <v>1054</v>
      </c>
      <c r="F778">
        <v>20</v>
      </c>
      <c r="G778">
        <v>10</v>
      </c>
      <c r="H778">
        <v>90</v>
      </c>
      <c r="I778">
        <v>85</v>
      </c>
      <c r="J778">
        <v>30</v>
      </c>
      <c r="K778">
        <v>1.05</v>
      </c>
      <c r="L778">
        <v>70</v>
      </c>
      <c r="M778">
        <v>5.2</v>
      </c>
      <c r="N778">
        <v>2.2999999999999998</v>
      </c>
      <c r="O778">
        <v>25.4</v>
      </c>
      <c r="P778">
        <v>8.6</v>
      </c>
      <c r="Q778">
        <v>75</v>
      </c>
      <c r="R778">
        <v>1.25</v>
      </c>
      <c r="S778" t="s">
        <v>153</v>
      </c>
      <c r="U778" s="3" t="s">
        <v>60</v>
      </c>
      <c r="V778" s="3" t="s">
        <v>60</v>
      </c>
      <c r="W778" s="10">
        <v>6</v>
      </c>
      <c r="X778" s="10">
        <v>0</v>
      </c>
      <c r="Y778">
        <v>1.33</v>
      </c>
      <c r="Z778" s="15">
        <v>75</v>
      </c>
      <c r="AA778" s="15">
        <v>-75</v>
      </c>
      <c r="AB778" s="7">
        <f t="shared" si="5"/>
        <v>-223.51999999999998</v>
      </c>
    </row>
    <row r="779" spans="1:29" x14ac:dyDescent="0.25">
      <c r="A779" t="s">
        <v>91</v>
      </c>
      <c r="B779" t="s">
        <v>92</v>
      </c>
      <c r="C779" s="1">
        <v>44597.583333333336</v>
      </c>
      <c r="D779" t="s">
        <v>309</v>
      </c>
      <c r="E779" t="s">
        <v>308</v>
      </c>
      <c r="F779">
        <v>20</v>
      </c>
      <c r="G779">
        <v>0</v>
      </c>
      <c r="H779">
        <v>90</v>
      </c>
      <c r="I779">
        <v>90</v>
      </c>
      <c r="J779">
        <v>30</v>
      </c>
      <c r="K779">
        <v>1.95</v>
      </c>
      <c r="L779">
        <v>85</v>
      </c>
      <c r="M779">
        <v>5.35</v>
      </c>
      <c r="N779">
        <v>3.4</v>
      </c>
      <c r="O779">
        <v>26.45</v>
      </c>
      <c r="P779">
        <v>9.6</v>
      </c>
      <c r="Q779">
        <v>75</v>
      </c>
      <c r="R779">
        <v>1.45</v>
      </c>
      <c r="S779" t="s">
        <v>153</v>
      </c>
      <c r="U779" s="3" t="s">
        <v>63</v>
      </c>
      <c r="V779" s="3" t="s">
        <v>165</v>
      </c>
      <c r="W779" s="10">
        <v>3</v>
      </c>
      <c r="X779" s="10">
        <v>1</v>
      </c>
      <c r="Y779" s="10" t="s">
        <v>56</v>
      </c>
      <c r="Z779" s="10" t="s">
        <v>56</v>
      </c>
      <c r="AA779" s="15">
        <v>0</v>
      </c>
      <c r="AB779" s="7">
        <f t="shared" si="5"/>
        <v>-223.51999999999998</v>
      </c>
      <c r="AC779" t="s">
        <v>1574</v>
      </c>
    </row>
    <row r="780" spans="1:29" x14ac:dyDescent="0.25">
      <c r="A780" t="s">
        <v>33</v>
      </c>
      <c r="B780" t="s">
        <v>34</v>
      </c>
      <c r="C780" s="1">
        <v>44597.583333333336</v>
      </c>
      <c r="D780" t="s">
        <v>428</v>
      </c>
      <c r="E780" t="s">
        <v>1124</v>
      </c>
      <c r="F780">
        <v>18</v>
      </c>
      <c r="G780">
        <v>0</v>
      </c>
      <c r="H780">
        <v>100</v>
      </c>
      <c r="I780">
        <v>83</v>
      </c>
      <c r="J780">
        <v>24</v>
      </c>
      <c r="K780">
        <v>1.33</v>
      </c>
      <c r="L780">
        <v>78</v>
      </c>
      <c r="M780">
        <v>4.5</v>
      </c>
      <c r="N780">
        <v>2.83</v>
      </c>
      <c r="O780">
        <v>18.78</v>
      </c>
      <c r="P780">
        <v>7.89</v>
      </c>
      <c r="Q780">
        <v>94</v>
      </c>
      <c r="R780">
        <v>1.5</v>
      </c>
      <c r="S780" t="s">
        <v>399</v>
      </c>
      <c r="U780" s="3" t="s">
        <v>65</v>
      </c>
      <c r="V780" s="3" t="s">
        <v>58</v>
      </c>
      <c r="W780" s="10">
        <v>70</v>
      </c>
      <c r="X780" s="10">
        <v>0</v>
      </c>
      <c r="Y780" s="10" t="s">
        <v>56</v>
      </c>
      <c r="Z780" s="10" t="s">
        <v>56</v>
      </c>
      <c r="AA780" s="15">
        <v>0</v>
      </c>
      <c r="AB780" s="7">
        <f t="shared" si="5"/>
        <v>-223.51999999999998</v>
      </c>
      <c r="AC780" t="s">
        <v>1019</v>
      </c>
    </row>
    <row r="781" spans="1:29" x14ac:dyDescent="0.25">
      <c r="A781" t="s">
        <v>320</v>
      </c>
      <c r="B781" t="s">
        <v>38</v>
      </c>
      <c r="C781" s="1">
        <v>44597.604166666664</v>
      </c>
      <c r="D781" t="s">
        <v>1295</v>
      </c>
      <c r="E781" t="s">
        <v>1125</v>
      </c>
      <c r="F781">
        <v>19</v>
      </c>
      <c r="G781">
        <v>0</v>
      </c>
      <c r="H781">
        <v>89</v>
      </c>
      <c r="I781">
        <v>84</v>
      </c>
      <c r="J781">
        <v>25</v>
      </c>
      <c r="K781">
        <v>1.47</v>
      </c>
      <c r="L781">
        <v>84</v>
      </c>
      <c r="M781">
        <v>4.84</v>
      </c>
      <c r="N781">
        <v>3.16</v>
      </c>
      <c r="O781">
        <v>23.68</v>
      </c>
      <c r="P781">
        <v>8.58</v>
      </c>
      <c r="Q781">
        <v>89</v>
      </c>
      <c r="R781">
        <v>1.68</v>
      </c>
      <c r="S781" t="s">
        <v>153</v>
      </c>
      <c r="U781" s="3" t="s">
        <v>60</v>
      </c>
      <c r="V781" s="3" t="s">
        <v>66</v>
      </c>
      <c r="W781" s="10">
        <v>16</v>
      </c>
      <c r="X781" s="10">
        <v>1</v>
      </c>
      <c r="Y781">
        <v>1.39</v>
      </c>
      <c r="Z781" s="15">
        <v>75</v>
      </c>
      <c r="AA781" s="13">
        <v>28.66</v>
      </c>
      <c r="AB781" s="7">
        <f t="shared" si="5"/>
        <v>-194.85999999999999</v>
      </c>
    </row>
    <row r="782" spans="1:29" x14ac:dyDescent="0.25">
      <c r="A782" t="s">
        <v>320</v>
      </c>
      <c r="B782" t="s">
        <v>38</v>
      </c>
      <c r="C782" s="1">
        <v>44597.604166666664</v>
      </c>
      <c r="D782" t="s">
        <v>1059</v>
      </c>
      <c r="E782" t="s">
        <v>792</v>
      </c>
      <c r="F782">
        <v>20</v>
      </c>
      <c r="G782">
        <v>10</v>
      </c>
      <c r="H782">
        <v>90</v>
      </c>
      <c r="I782">
        <v>80</v>
      </c>
      <c r="J782">
        <v>27</v>
      </c>
      <c r="K782">
        <v>1.85</v>
      </c>
      <c r="L782">
        <v>85</v>
      </c>
      <c r="M782">
        <v>5.75</v>
      </c>
      <c r="N782">
        <v>3.1</v>
      </c>
      <c r="O782">
        <v>25.85</v>
      </c>
      <c r="P782">
        <v>9.5500000000000007</v>
      </c>
      <c r="Q782">
        <v>75</v>
      </c>
      <c r="R782">
        <v>1.25</v>
      </c>
      <c r="S782" t="s">
        <v>153</v>
      </c>
      <c r="U782" s="3" t="s">
        <v>65</v>
      </c>
      <c r="V782" s="3" t="s">
        <v>66</v>
      </c>
      <c r="W782" s="10">
        <v>79</v>
      </c>
      <c r="X782" s="10">
        <v>1</v>
      </c>
      <c r="Y782">
        <v>1.33</v>
      </c>
      <c r="Z782" s="15">
        <v>75</v>
      </c>
      <c r="AA782" s="13">
        <v>24.25</v>
      </c>
      <c r="AB782" s="7">
        <f t="shared" si="5"/>
        <v>-170.60999999999999</v>
      </c>
    </row>
    <row r="783" spans="1:29" x14ac:dyDescent="0.25">
      <c r="A783" t="s">
        <v>26</v>
      </c>
      <c r="B783" t="s">
        <v>346</v>
      </c>
      <c r="C783" s="1">
        <v>44597.625</v>
      </c>
      <c r="D783" t="s">
        <v>348</v>
      </c>
      <c r="E783" t="s">
        <v>1389</v>
      </c>
      <c r="F783">
        <v>20</v>
      </c>
      <c r="G783">
        <v>0</v>
      </c>
      <c r="H783">
        <v>90</v>
      </c>
      <c r="I783">
        <v>80</v>
      </c>
      <c r="J783">
        <v>32</v>
      </c>
      <c r="K783">
        <v>1.55</v>
      </c>
      <c r="L783">
        <v>85</v>
      </c>
      <c r="M783">
        <v>5.65</v>
      </c>
      <c r="N783">
        <v>2.6</v>
      </c>
      <c r="O783">
        <v>24.45</v>
      </c>
      <c r="P783">
        <v>8.9</v>
      </c>
      <c r="Q783">
        <v>75</v>
      </c>
      <c r="R783">
        <v>1.05</v>
      </c>
      <c r="S783" t="s">
        <v>153</v>
      </c>
      <c r="U783" s="3" t="s">
        <v>550</v>
      </c>
      <c r="V783" s="3" t="s">
        <v>175</v>
      </c>
      <c r="W783" s="10">
        <v>3</v>
      </c>
      <c r="X783" s="10">
        <v>1</v>
      </c>
      <c r="Y783">
        <v>1.39</v>
      </c>
      <c r="Z783" s="15">
        <v>75</v>
      </c>
      <c r="AA783" s="13">
        <v>28.66</v>
      </c>
      <c r="AB783" s="7">
        <f t="shared" si="5"/>
        <v>-141.94999999999999</v>
      </c>
    </row>
    <row r="784" spans="1:29" x14ac:dyDescent="0.25">
      <c r="A784" t="s">
        <v>26</v>
      </c>
      <c r="B784" t="s">
        <v>346</v>
      </c>
      <c r="C784" s="1">
        <v>44597.625</v>
      </c>
      <c r="D784" t="s">
        <v>1852</v>
      </c>
      <c r="E784" t="s">
        <v>981</v>
      </c>
      <c r="F784">
        <v>20</v>
      </c>
      <c r="G784">
        <v>5</v>
      </c>
      <c r="H784">
        <v>80</v>
      </c>
      <c r="I784">
        <v>80</v>
      </c>
      <c r="J784">
        <v>26</v>
      </c>
      <c r="K784">
        <v>1.6</v>
      </c>
      <c r="L784">
        <v>85</v>
      </c>
      <c r="M784">
        <v>5.4</v>
      </c>
      <c r="N784">
        <v>3.05</v>
      </c>
      <c r="O784">
        <v>26.8</v>
      </c>
      <c r="P784">
        <v>9.65</v>
      </c>
      <c r="Q784">
        <v>80</v>
      </c>
      <c r="R784">
        <v>1.45</v>
      </c>
      <c r="S784" t="s">
        <v>153</v>
      </c>
      <c r="U784" s="3" t="s">
        <v>58</v>
      </c>
      <c r="V784" s="3" t="s">
        <v>63</v>
      </c>
      <c r="W784" s="10">
        <v>32</v>
      </c>
      <c r="X784" s="10">
        <v>1</v>
      </c>
      <c r="Y784">
        <v>1.36</v>
      </c>
      <c r="Z784" s="15">
        <v>75</v>
      </c>
      <c r="AA784" s="13">
        <v>26.46</v>
      </c>
      <c r="AB784" s="7">
        <f t="shared" si="5"/>
        <v>-115.48999999999998</v>
      </c>
    </row>
    <row r="785" spans="1:29" x14ac:dyDescent="0.25">
      <c r="A785" t="s">
        <v>26</v>
      </c>
      <c r="B785" t="s">
        <v>346</v>
      </c>
      <c r="C785" s="1">
        <v>44597.625</v>
      </c>
      <c r="D785" t="s">
        <v>1239</v>
      </c>
      <c r="E785" t="s">
        <v>1627</v>
      </c>
      <c r="F785">
        <v>20</v>
      </c>
      <c r="G785">
        <v>10</v>
      </c>
      <c r="H785">
        <v>80</v>
      </c>
      <c r="I785">
        <v>85</v>
      </c>
      <c r="J785">
        <v>21</v>
      </c>
      <c r="K785">
        <v>1.3</v>
      </c>
      <c r="L785">
        <v>75</v>
      </c>
      <c r="M785">
        <v>4.45</v>
      </c>
      <c r="N785">
        <v>2.65</v>
      </c>
      <c r="O785">
        <v>23.15</v>
      </c>
      <c r="P785">
        <v>8.0500000000000007</v>
      </c>
      <c r="Q785">
        <v>85</v>
      </c>
      <c r="R785">
        <v>1.35</v>
      </c>
      <c r="S785" t="s">
        <v>399</v>
      </c>
      <c r="U785" s="3" t="s">
        <v>65</v>
      </c>
      <c r="V785" s="3" t="s">
        <v>60</v>
      </c>
      <c r="W785" s="10">
        <v>74</v>
      </c>
      <c r="X785" s="10">
        <v>0</v>
      </c>
      <c r="Y785" s="10" t="s">
        <v>56</v>
      </c>
      <c r="Z785" s="10" t="s">
        <v>56</v>
      </c>
      <c r="AA785" s="15">
        <v>0</v>
      </c>
      <c r="AB785" s="7">
        <f t="shared" si="5"/>
        <v>-115.48999999999998</v>
      </c>
      <c r="AC785" t="s">
        <v>1019</v>
      </c>
    </row>
    <row r="786" spans="1:29" x14ac:dyDescent="0.25">
      <c r="A786" t="s">
        <v>26</v>
      </c>
      <c r="B786" t="s">
        <v>1242</v>
      </c>
      <c r="C786" s="1">
        <v>44597.625</v>
      </c>
      <c r="D786" t="s">
        <v>1599</v>
      </c>
      <c r="E786" t="s">
        <v>1890</v>
      </c>
      <c r="F786">
        <v>20</v>
      </c>
      <c r="G786">
        <v>10</v>
      </c>
      <c r="H786">
        <v>80</v>
      </c>
      <c r="I786">
        <v>85</v>
      </c>
      <c r="J786">
        <v>30</v>
      </c>
      <c r="K786">
        <v>1.85</v>
      </c>
      <c r="L786">
        <v>80</v>
      </c>
      <c r="M786">
        <v>4.95</v>
      </c>
      <c r="N786">
        <v>2.9</v>
      </c>
      <c r="O786">
        <v>22.6</v>
      </c>
      <c r="P786">
        <v>8.8000000000000007</v>
      </c>
      <c r="Q786">
        <v>75</v>
      </c>
      <c r="R786">
        <v>1.05</v>
      </c>
      <c r="S786" t="s">
        <v>399</v>
      </c>
      <c r="U786" s="3" t="s">
        <v>58</v>
      </c>
      <c r="V786" s="3" t="s">
        <v>58</v>
      </c>
      <c r="W786" s="10">
        <v>10</v>
      </c>
      <c r="X786" s="10">
        <v>0</v>
      </c>
      <c r="Y786" s="10" t="s">
        <v>56</v>
      </c>
      <c r="Z786" s="10" t="s">
        <v>56</v>
      </c>
      <c r="AA786" s="15">
        <v>0</v>
      </c>
      <c r="AB786" s="7">
        <f t="shared" si="5"/>
        <v>-115.48999999999998</v>
      </c>
      <c r="AC786" t="s">
        <v>1019</v>
      </c>
    </row>
    <row r="787" spans="1:29" x14ac:dyDescent="0.25">
      <c r="A787" t="s">
        <v>414</v>
      </c>
      <c r="B787" t="s">
        <v>415</v>
      </c>
      <c r="C787" s="1">
        <v>44597.666666666664</v>
      </c>
      <c r="D787" t="s">
        <v>755</v>
      </c>
      <c r="E787" t="s">
        <v>417</v>
      </c>
      <c r="F787">
        <v>20</v>
      </c>
      <c r="G787">
        <v>5</v>
      </c>
      <c r="H787">
        <v>100</v>
      </c>
      <c r="I787">
        <v>85</v>
      </c>
      <c r="J787">
        <v>24</v>
      </c>
      <c r="K787">
        <v>1.3</v>
      </c>
      <c r="L787">
        <v>75</v>
      </c>
      <c r="M787">
        <v>4.05</v>
      </c>
      <c r="N787">
        <v>2.7</v>
      </c>
      <c r="O787">
        <v>22.45</v>
      </c>
      <c r="P787">
        <v>7.95</v>
      </c>
      <c r="Q787">
        <v>85</v>
      </c>
      <c r="R787">
        <v>1.4</v>
      </c>
      <c r="S787" t="s">
        <v>399</v>
      </c>
      <c r="U787" s="3" t="s">
        <v>65</v>
      </c>
      <c r="V787" s="3" t="s">
        <v>58</v>
      </c>
      <c r="W787" s="10">
        <v>61</v>
      </c>
      <c r="X787" s="10">
        <v>0</v>
      </c>
      <c r="Y787" s="10" t="s">
        <v>56</v>
      </c>
      <c r="Z787" s="10" t="s">
        <v>56</v>
      </c>
      <c r="AA787" s="15">
        <v>0</v>
      </c>
      <c r="AB787" s="7">
        <f t="shared" si="5"/>
        <v>-115.48999999999998</v>
      </c>
      <c r="AC787" t="s">
        <v>1019</v>
      </c>
    </row>
    <row r="788" spans="1:29" x14ac:dyDescent="0.25">
      <c r="A788" t="s">
        <v>91</v>
      </c>
      <c r="B788" t="s">
        <v>92</v>
      </c>
      <c r="C788" s="1">
        <v>44597.670138888891</v>
      </c>
      <c r="D788" t="s">
        <v>93</v>
      </c>
      <c r="E788" t="s">
        <v>94</v>
      </c>
      <c r="F788">
        <v>20</v>
      </c>
      <c r="G788">
        <v>5</v>
      </c>
      <c r="H788">
        <v>90</v>
      </c>
      <c r="I788">
        <v>80</v>
      </c>
      <c r="J788">
        <v>36</v>
      </c>
      <c r="K788">
        <v>1.9</v>
      </c>
      <c r="L788">
        <v>95</v>
      </c>
      <c r="M788">
        <v>4.95</v>
      </c>
      <c r="N788">
        <v>3</v>
      </c>
      <c r="O788">
        <v>27.05</v>
      </c>
      <c r="P788">
        <v>9.0500000000000007</v>
      </c>
      <c r="Q788">
        <v>60</v>
      </c>
      <c r="R788">
        <v>1.1000000000000001</v>
      </c>
      <c r="S788" t="s">
        <v>153</v>
      </c>
      <c r="U788" s="3" t="s">
        <v>66</v>
      </c>
      <c r="V788" s="3" t="s">
        <v>175</v>
      </c>
      <c r="W788" s="10">
        <v>25</v>
      </c>
      <c r="X788" s="10">
        <v>1</v>
      </c>
      <c r="Y788">
        <v>1.33</v>
      </c>
      <c r="Z788" s="15">
        <v>75</v>
      </c>
      <c r="AA788" s="13">
        <v>24.25</v>
      </c>
      <c r="AB788" s="7">
        <f t="shared" si="5"/>
        <v>-91.239999999999981</v>
      </c>
    </row>
    <row r="789" spans="1:29" x14ac:dyDescent="0.25">
      <c r="A789" t="s">
        <v>264</v>
      </c>
      <c r="B789" t="s">
        <v>265</v>
      </c>
      <c r="C789" s="1">
        <v>44597.708333333336</v>
      </c>
      <c r="D789" t="s">
        <v>511</v>
      </c>
      <c r="E789" t="s">
        <v>267</v>
      </c>
      <c r="F789">
        <v>20</v>
      </c>
      <c r="G789">
        <v>0</v>
      </c>
      <c r="H789">
        <v>100</v>
      </c>
      <c r="I789">
        <v>95</v>
      </c>
      <c r="J789">
        <v>20</v>
      </c>
      <c r="K789">
        <v>2.0499999999999998</v>
      </c>
      <c r="L789">
        <v>95</v>
      </c>
      <c r="M789">
        <v>5.55</v>
      </c>
      <c r="N789">
        <v>3.65</v>
      </c>
      <c r="O789">
        <v>27.9</v>
      </c>
      <c r="P789">
        <v>10.55</v>
      </c>
      <c r="Q789">
        <v>90</v>
      </c>
      <c r="R789">
        <v>1.6</v>
      </c>
      <c r="S789" t="s">
        <v>153</v>
      </c>
      <c r="U789" s="3" t="s">
        <v>60</v>
      </c>
      <c r="V789" s="3" t="s">
        <v>64</v>
      </c>
      <c r="W789" s="10">
        <v>38</v>
      </c>
      <c r="X789" s="10">
        <v>1</v>
      </c>
      <c r="Y789">
        <v>1.33</v>
      </c>
      <c r="Z789" s="15">
        <v>75</v>
      </c>
      <c r="AA789" s="13">
        <v>24.25</v>
      </c>
      <c r="AB789" s="7">
        <f t="shared" si="5"/>
        <v>-66.989999999999981</v>
      </c>
    </row>
    <row r="790" spans="1:29" x14ac:dyDescent="0.25">
      <c r="A790" t="s">
        <v>218</v>
      </c>
      <c r="B790" t="s">
        <v>219</v>
      </c>
      <c r="C790" s="1">
        <v>44597.708333333336</v>
      </c>
      <c r="D790" t="s">
        <v>283</v>
      </c>
      <c r="E790" t="s">
        <v>220</v>
      </c>
      <c r="F790">
        <v>18</v>
      </c>
      <c r="G790">
        <v>0</v>
      </c>
      <c r="H790">
        <v>89</v>
      </c>
      <c r="I790">
        <v>94</v>
      </c>
      <c r="J790">
        <v>23</v>
      </c>
      <c r="K790">
        <v>1.78</v>
      </c>
      <c r="L790">
        <v>94</v>
      </c>
      <c r="M790">
        <v>5.5</v>
      </c>
      <c r="N790">
        <v>3.44</v>
      </c>
      <c r="O790">
        <v>28.39</v>
      </c>
      <c r="P790">
        <v>10.44</v>
      </c>
      <c r="Q790">
        <v>89</v>
      </c>
      <c r="R790">
        <v>1.67</v>
      </c>
      <c r="S790" t="s">
        <v>399</v>
      </c>
      <c r="U790" s="3" t="s">
        <v>66</v>
      </c>
      <c r="V790" s="3" t="s">
        <v>53</v>
      </c>
      <c r="W790" s="10">
        <v>2</v>
      </c>
      <c r="X790" s="10">
        <v>1</v>
      </c>
      <c r="Y790" s="10" t="s">
        <v>56</v>
      </c>
      <c r="Z790" s="10" t="s">
        <v>56</v>
      </c>
      <c r="AA790" s="15">
        <v>0</v>
      </c>
      <c r="AB790" s="7">
        <f t="shared" si="5"/>
        <v>-66.989999999999981</v>
      </c>
      <c r="AC790" t="s">
        <v>1019</v>
      </c>
    </row>
    <row r="791" spans="1:29" x14ac:dyDescent="0.25">
      <c r="A791" t="s">
        <v>320</v>
      </c>
      <c r="B791" t="s">
        <v>38</v>
      </c>
      <c r="C791" s="1">
        <v>44597.729166666664</v>
      </c>
      <c r="D791" t="s">
        <v>163</v>
      </c>
      <c r="E791" t="s">
        <v>344</v>
      </c>
      <c r="F791">
        <v>19</v>
      </c>
      <c r="G791">
        <v>0</v>
      </c>
      <c r="H791">
        <v>100</v>
      </c>
      <c r="I791">
        <v>84</v>
      </c>
      <c r="J791">
        <v>26</v>
      </c>
      <c r="K791">
        <v>1.63</v>
      </c>
      <c r="L791">
        <v>89</v>
      </c>
      <c r="M791">
        <v>5</v>
      </c>
      <c r="N791">
        <v>2.89</v>
      </c>
      <c r="O791">
        <v>27.37</v>
      </c>
      <c r="P791">
        <v>9.84</v>
      </c>
      <c r="Q791">
        <v>79</v>
      </c>
      <c r="R791">
        <v>1.26</v>
      </c>
      <c r="S791" t="s">
        <v>153</v>
      </c>
      <c r="U791" s="3" t="s">
        <v>59</v>
      </c>
      <c r="V791" s="3" t="s">
        <v>175</v>
      </c>
      <c r="W791" s="10">
        <v>13</v>
      </c>
      <c r="X791" s="10">
        <v>1</v>
      </c>
      <c r="Y791" s="10" t="s">
        <v>56</v>
      </c>
      <c r="Z791" s="10" t="s">
        <v>56</v>
      </c>
      <c r="AA791" s="15">
        <v>0</v>
      </c>
      <c r="AB791" s="7">
        <f t="shared" si="5"/>
        <v>-66.989999999999981</v>
      </c>
      <c r="AC791" t="s">
        <v>1574</v>
      </c>
    </row>
    <row r="792" spans="1:29" x14ac:dyDescent="0.25">
      <c r="A792" t="s">
        <v>330</v>
      </c>
      <c r="B792" t="s">
        <v>751</v>
      </c>
      <c r="C792" s="1">
        <v>44597.791666666664</v>
      </c>
      <c r="D792" t="s">
        <v>752</v>
      </c>
      <c r="E792" t="s">
        <v>1671</v>
      </c>
      <c r="F792">
        <v>20</v>
      </c>
      <c r="G792">
        <v>5</v>
      </c>
      <c r="H792">
        <v>90</v>
      </c>
      <c r="I792">
        <v>85</v>
      </c>
      <c r="J792">
        <v>27</v>
      </c>
      <c r="K792">
        <v>1.85</v>
      </c>
      <c r="L792">
        <v>85</v>
      </c>
      <c r="M792">
        <v>5.35</v>
      </c>
      <c r="N792">
        <v>3.45</v>
      </c>
      <c r="O792">
        <v>26.4</v>
      </c>
      <c r="P792">
        <v>10.050000000000001</v>
      </c>
      <c r="Q792">
        <v>80</v>
      </c>
      <c r="R792">
        <v>1.6</v>
      </c>
      <c r="S792" t="s">
        <v>153</v>
      </c>
      <c r="U792" s="3" t="s">
        <v>55</v>
      </c>
      <c r="V792" s="3" t="s">
        <v>64</v>
      </c>
      <c r="W792" s="10">
        <v>19</v>
      </c>
      <c r="X792" s="10">
        <v>1</v>
      </c>
      <c r="Y792">
        <v>1.33</v>
      </c>
      <c r="Z792" s="15">
        <v>75</v>
      </c>
      <c r="AA792" s="13">
        <v>24.25</v>
      </c>
      <c r="AB792" s="7">
        <f t="shared" si="5"/>
        <v>-42.739999999999981</v>
      </c>
    </row>
    <row r="793" spans="1:29" x14ac:dyDescent="0.25">
      <c r="A793" t="s">
        <v>30</v>
      </c>
      <c r="B793" t="s">
        <v>252</v>
      </c>
      <c r="C793" s="1">
        <v>44597.791666666664</v>
      </c>
      <c r="D793" t="s">
        <v>341</v>
      </c>
      <c r="E793" t="s">
        <v>319</v>
      </c>
      <c r="F793">
        <v>19</v>
      </c>
      <c r="G793">
        <v>0</v>
      </c>
      <c r="H793">
        <v>100</v>
      </c>
      <c r="I793">
        <v>89</v>
      </c>
      <c r="J793">
        <v>26</v>
      </c>
      <c r="K793">
        <v>1.95</v>
      </c>
      <c r="L793">
        <v>84</v>
      </c>
      <c r="M793">
        <v>6</v>
      </c>
      <c r="N793">
        <v>3.26</v>
      </c>
      <c r="O793">
        <v>26.11</v>
      </c>
      <c r="P793">
        <v>10.32</v>
      </c>
      <c r="Q793">
        <v>79</v>
      </c>
      <c r="R793">
        <v>1.32</v>
      </c>
      <c r="S793" t="s">
        <v>399</v>
      </c>
      <c r="U793" s="3" t="s">
        <v>60</v>
      </c>
      <c r="V793" s="3" t="s">
        <v>66</v>
      </c>
      <c r="W793" s="10">
        <v>22</v>
      </c>
      <c r="X793" s="10">
        <v>1</v>
      </c>
      <c r="Y793" s="10" t="s">
        <v>56</v>
      </c>
      <c r="Z793" s="10" t="s">
        <v>56</v>
      </c>
      <c r="AA793" s="15">
        <v>0</v>
      </c>
      <c r="AB793" s="7">
        <f t="shared" si="5"/>
        <v>-42.739999999999981</v>
      </c>
      <c r="AC793" t="s">
        <v>1019</v>
      </c>
    </row>
    <row r="794" spans="1:29" x14ac:dyDescent="0.25">
      <c r="A794" t="s">
        <v>22</v>
      </c>
      <c r="B794" t="s">
        <v>23</v>
      </c>
      <c r="C794" s="1">
        <v>44597.8125</v>
      </c>
      <c r="D794" t="s">
        <v>577</v>
      </c>
      <c r="E794" t="s">
        <v>759</v>
      </c>
      <c r="F794">
        <v>20</v>
      </c>
      <c r="G794">
        <v>0</v>
      </c>
      <c r="H794">
        <v>100</v>
      </c>
      <c r="I794">
        <v>80</v>
      </c>
      <c r="J794">
        <v>36</v>
      </c>
      <c r="K794">
        <v>1.6</v>
      </c>
      <c r="L794">
        <v>85</v>
      </c>
      <c r="M794">
        <v>4.8</v>
      </c>
      <c r="N794">
        <v>2.4</v>
      </c>
      <c r="O794">
        <v>24.8</v>
      </c>
      <c r="P794">
        <v>8.25</v>
      </c>
      <c r="Q794">
        <v>60</v>
      </c>
      <c r="R794">
        <v>0.8</v>
      </c>
      <c r="S794" t="s">
        <v>399</v>
      </c>
      <c r="U794" s="3" t="s">
        <v>60</v>
      </c>
      <c r="V794" s="3" t="s">
        <v>53</v>
      </c>
      <c r="W794" s="10">
        <v>20</v>
      </c>
      <c r="X794" s="10">
        <v>1</v>
      </c>
      <c r="Y794" s="10" t="s">
        <v>56</v>
      </c>
      <c r="Z794" s="10" t="s">
        <v>56</v>
      </c>
      <c r="AA794" s="15">
        <v>0</v>
      </c>
      <c r="AB794" s="7">
        <f t="shared" si="5"/>
        <v>-42.739999999999981</v>
      </c>
      <c r="AC794" t="s">
        <v>1019</v>
      </c>
    </row>
    <row r="795" spans="1:29" x14ac:dyDescent="0.25">
      <c r="A795" t="s">
        <v>264</v>
      </c>
      <c r="B795" t="s">
        <v>265</v>
      </c>
      <c r="C795" s="1">
        <v>44597.822916666664</v>
      </c>
      <c r="D795" t="s">
        <v>673</v>
      </c>
      <c r="E795" t="s">
        <v>672</v>
      </c>
      <c r="F795">
        <v>20</v>
      </c>
      <c r="G795">
        <v>0</v>
      </c>
      <c r="H795">
        <v>100</v>
      </c>
      <c r="I795">
        <v>100</v>
      </c>
      <c r="J795">
        <v>23</v>
      </c>
      <c r="K795">
        <v>1.9</v>
      </c>
      <c r="L795">
        <v>95</v>
      </c>
      <c r="M795">
        <v>4.5</v>
      </c>
      <c r="N795">
        <v>3.8</v>
      </c>
      <c r="O795">
        <v>24.05</v>
      </c>
      <c r="P795">
        <v>9.6</v>
      </c>
      <c r="Q795">
        <v>95</v>
      </c>
      <c r="R795">
        <v>1.9</v>
      </c>
      <c r="S795" t="s">
        <v>399</v>
      </c>
      <c r="U795" s="3" t="s">
        <v>65</v>
      </c>
      <c r="V795" s="3" t="s">
        <v>104</v>
      </c>
      <c r="W795" s="10">
        <v>52</v>
      </c>
      <c r="X795" s="10">
        <v>1</v>
      </c>
      <c r="Y795" s="10" t="s">
        <v>56</v>
      </c>
      <c r="Z795" s="10" t="s">
        <v>56</v>
      </c>
      <c r="AA795" s="15">
        <v>0</v>
      </c>
      <c r="AB795" s="7">
        <f t="shared" si="5"/>
        <v>-42.739999999999981</v>
      </c>
      <c r="AC795" t="s">
        <v>1019</v>
      </c>
    </row>
    <row r="796" spans="1:29" x14ac:dyDescent="0.25">
      <c r="A796" t="s">
        <v>17</v>
      </c>
      <c r="B796" t="s">
        <v>18</v>
      </c>
      <c r="C796" s="1">
        <v>44597.833333333336</v>
      </c>
      <c r="D796" t="s">
        <v>48</v>
      </c>
      <c r="E796" t="s">
        <v>47</v>
      </c>
      <c r="F796">
        <v>20</v>
      </c>
      <c r="G796">
        <v>5</v>
      </c>
      <c r="H796">
        <v>80</v>
      </c>
      <c r="I796">
        <v>80</v>
      </c>
      <c r="J796">
        <v>31</v>
      </c>
      <c r="K796">
        <v>1.6</v>
      </c>
      <c r="L796">
        <v>80</v>
      </c>
      <c r="M796">
        <v>4.6500000000000004</v>
      </c>
      <c r="N796">
        <v>2.85</v>
      </c>
      <c r="O796">
        <v>24.6</v>
      </c>
      <c r="P796">
        <v>9.15</v>
      </c>
      <c r="Q796">
        <v>85</v>
      </c>
      <c r="R796">
        <v>1.25</v>
      </c>
      <c r="S796" t="s">
        <v>153</v>
      </c>
      <c r="U796" s="3" t="s">
        <v>66</v>
      </c>
      <c r="V796" s="3" t="s">
        <v>66</v>
      </c>
      <c r="W796" s="10">
        <v>2</v>
      </c>
      <c r="X796" s="10">
        <v>1</v>
      </c>
      <c r="Y796" s="10" t="s">
        <v>56</v>
      </c>
      <c r="Z796" s="10" t="s">
        <v>56</v>
      </c>
      <c r="AA796" s="15">
        <v>0</v>
      </c>
      <c r="AB796" s="7">
        <f t="shared" si="5"/>
        <v>-42.739999999999981</v>
      </c>
      <c r="AC796" t="s">
        <v>1574</v>
      </c>
    </row>
    <row r="797" spans="1:29" x14ac:dyDescent="0.25">
      <c r="A797" t="s">
        <v>22</v>
      </c>
      <c r="B797" t="s">
        <v>430</v>
      </c>
      <c r="C797" s="1">
        <v>44598.541666666664</v>
      </c>
      <c r="D797" t="s">
        <v>679</v>
      </c>
      <c r="E797" t="s">
        <v>216</v>
      </c>
      <c r="F797">
        <v>20</v>
      </c>
      <c r="G797">
        <v>0</v>
      </c>
      <c r="H797">
        <v>100</v>
      </c>
      <c r="I797">
        <v>95</v>
      </c>
      <c r="J797">
        <v>36</v>
      </c>
      <c r="K797">
        <v>2.15</v>
      </c>
      <c r="L797">
        <v>95</v>
      </c>
      <c r="M797">
        <v>5.65</v>
      </c>
      <c r="N797">
        <v>3</v>
      </c>
      <c r="O797">
        <v>23.85</v>
      </c>
      <c r="P797">
        <v>8.65</v>
      </c>
      <c r="Q797">
        <v>65</v>
      </c>
      <c r="R797">
        <v>0.85</v>
      </c>
      <c r="S797" t="s">
        <v>120</v>
      </c>
      <c r="U797" s="3" t="s">
        <v>65</v>
      </c>
      <c r="V797" s="3" t="s">
        <v>65</v>
      </c>
      <c r="W797" s="3" t="s">
        <v>56</v>
      </c>
      <c r="X797" s="10">
        <v>0</v>
      </c>
      <c r="Y797">
        <v>1.43</v>
      </c>
      <c r="Z797" s="15">
        <v>75</v>
      </c>
      <c r="AA797" s="15">
        <v>-75</v>
      </c>
      <c r="AB797" s="7">
        <f t="shared" si="5"/>
        <v>-117.73999999999998</v>
      </c>
    </row>
    <row r="798" spans="1:29" x14ac:dyDescent="0.25">
      <c r="A798" t="s">
        <v>414</v>
      </c>
      <c r="B798" t="s">
        <v>415</v>
      </c>
      <c r="C798" s="1">
        <v>44598.541666666664</v>
      </c>
      <c r="D798" t="s">
        <v>863</v>
      </c>
      <c r="E798" t="s">
        <v>499</v>
      </c>
      <c r="F798">
        <v>20</v>
      </c>
      <c r="G798">
        <v>5</v>
      </c>
      <c r="H798">
        <v>90</v>
      </c>
      <c r="I798">
        <v>80</v>
      </c>
      <c r="J798">
        <v>32</v>
      </c>
      <c r="K798">
        <v>1.6</v>
      </c>
      <c r="L798">
        <v>85</v>
      </c>
      <c r="M798">
        <v>5.2</v>
      </c>
      <c r="N798">
        <v>3.15</v>
      </c>
      <c r="O798">
        <v>26</v>
      </c>
      <c r="P798">
        <v>9.1</v>
      </c>
      <c r="Q798">
        <v>65</v>
      </c>
      <c r="R798">
        <v>1.55</v>
      </c>
      <c r="S798" t="s">
        <v>153</v>
      </c>
      <c r="U798" s="3" t="s">
        <v>55</v>
      </c>
      <c r="V798" s="3" t="s">
        <v>55</v>
      </c>
      <c r="W798" s="10">
        <v>39</v>
      </c>
      <c r="X798" s="10">
        <v>1</v>
      </c>
      <c r="Y798">
        <v>1.33</v>
      </c>
      <c r="Z798" s="15">
        <v>75</v>
      </c>
      <c r="AA798" s="13">
        <v>24.25</v>
      </c>
      <c r="AB798" s="7">
        <f t="shared" si="5"/>
        <v>-93.489999999999981</v>
      </c>
    </row>
    <row r="799" spans="1:29" x14ac:dyDescent="0.25">
      <c r="A799" t="s">
        <v>218</v>
      </c>
      <c r="B799" t="s">
        <v>261</v>
      </c>
      <c r="C799" s="1">
        <v>44598.552083333336</v>
      </c>
      <c r="D799" t="s">
        <v>433</v>
      </c>
      <c r="E799" t="s">
        <v>904</v>
      </c>
      <c r="F799">
        <v>18</v>
      </c>
      <c r="G799">
        <v>0</v>
      </c>
      <c r="H799">
        <v>89</v>
      </c>
      <c r="I799">
        <v>89</v>
      </c>
      <c r="J799">
        <v>30</v>
      </c>
      <c r="K799">
        <v>2.11</v>
      </c>
      <c r="L799">
        <v>89</v>
      </c>
      <c r="M799">
        <v>6.61</v>
      </c>
      <c r="N799">
        <v>3.67</v>
      </c>
      <c r="O799">
        <v>30.94</v>
      </c>
      <c r="P799">
        <v>11.33</v>
      </c>
      <c r="Q799">
        <v>72</v>
      </c>
      <c r="R799">
        <v>1.56</v>
      </c>
      <c r="S799" t="s">
        <v>153</v>
      </c>
      <c r="U799" s="3" t="s">
        <v>59</v>
      </c>
      <c r="V799" s="3" t="s">
        <v>177</v>
      </c>
      <c r="W799" s="10">
        <v>12</v>
      </c>
      <c r="X799" s="10">
        <v>1</v>
      </c>
      <c r="Y799" s="10" t="s">
        <v>56</v>
      </c>
      <c r="Z799" s="10" t="s">
        <v>56</v>
      </c>
      <c r="AA799" s="15">
        <v>0</v>
      </c>
      <c r="AB799" s="7">
        <f t="shared" si="5"/>
        <v>-93.489999999999981</v>
      </c>
      <c r="AC799" t="s">
        <v>1574</v>
      </c>
    </row>
    <row r="800" spans="1:29" x14ac:dyDescent="0.25">
      <c r="A800" t="s">
        <v>579</v>
      </c>
      <c r="B800" t="s">
        <v>667</v>
      </c>
      <c r="C800" s="1">
        <v>44598.5625</v>
      </c>
      <c r="D800" t="s">
        <v>682</v>
      </c>
      <c r="E800" t="s">
        <v>681</v>
      </c>
      <c r="F800">
        <v>20</v>
      </c>
      <c r="G800">
        <v>10</v>
      </c>
      <c r="H800">
        <v>80</v>
      </c>
      <c r="I800">
        <v>80</v>
      </c>
      <c r="J800">
        <v>18</v>
      </c>
      <c r="K800">
        <v>1.35</v>
      </c>
      <c r="L800">
        <v>75</v>
      </c>
      <c r="M800">
        <v>4.6500000000000004</v>
      </c>
      <c r="N800">
        <v>2.75</v>
      </c>
      <c r="O800">
        <v>26.1</v>
      </c>
      <c r="P800">
        <v>9.1</v>
      </c>
      <c r="Q800">
        <v>85</v>
      </c>
      <c r="R800">
        <v>1.4</v>
      </c>
      <c r="S800" t="s">
        <v>120</v>
      </c>
      <c r="U800" s="3" t="s">
        <v>104</v>
      </c>
      <c r="V800" s="3" t="s">
        <v>165</v>
      </c>
      <c r="W800" s="10">
        <v>28</v>
      </c>
      <c r="X800" s="10">
        <v>1</v>
      </c>
      <c r="Y800">
        <v>1.33</v>
      </c>
      <c r="Z800" s="15">
        <v>75</v>
      </c>
      <c r="AA800" s="13">
        <v>24.25</v>
      </c>
      <c r="AB800" s="7">
        <f t="shared" si="5"/>
        <v>-69.239999999999981</v>
      </c>
    </row>
    <row r="801" spans="1:29" x14ac:dyDescent="0.25">
      <c r="A801" t="s">
        <v>17</v>
      </c>
      <c r="B801" t="s">
        <v>18</v>
      </c>
      <c r="C801" s="1">
        <v>44598.583333333336</v>
      </c>
      <c r="D801" t="s">
        <v>865</v>
      </c>
      <c r="E801" t="s">
        <v>350</v>
      </c>
      <c r="F801">
        <v>20</v>
      </c>
      <c r="G801">
        <v>0</v>
      </c>
      <c r="H801">
        <v>90</v>
      </c>
      <c r="I801">
        <v>85</v>
      </c>
      <c r="J801">
        <v>33</v>
      </c>
      <c r="K801">
        <v>1.65</v>
      </c>
      <c r="L801">
        <v>90</v>
      </c>
      <c r="M801">
        <v>4.5999999999999996</v>
      </c>
      <c r="N801">
        <v>3.1</v>
      </c>
      <c r="O801">
        <v>23.05</v>
      </c>
      <c r="P801">
        <v>8.4</v>
      </c>
      <c r="Q801">
        <v>65</v>
      </c>
      <c r="R801">
        <v>1.45</v>
      </c>
      <c r="S801" t="s">
        <v>120</v>
      </c>
      <c r="U801" s="3" t="s">
        <v>65</v>
      </c>
      <c r="V801" s="3" t="s">
        <v>60</v>
      </c>
      <c r="W801" s="10">
        <v>74</v>
      </c>
      <c r="X801" s="10">
        <v>0</v>
      </c>
      <c r="Y801">
        <v>1.37</v>
      </c>
      <c r="Z801" s="15">
        <v>75</v>
      </c>
      <c r="AA801" s="15">
        <v>-75</v>
      </c>
      <c r="AB801" s="7">
        <f t="shared" si="5"/>
        <v>-144.23999999999998</v>
      </c>
    </row>
    <row r="802" spans="1:29" x14ac:dyDescent="0.25">
      <c r="A802" t="s">
        <v>33</v>
      </c>
      <c r="B802" t="s">
        <v>34</v>
      </c>
      <c r="C802" s="1">
        <v>44598.583333333336</v>
      </c>
      <c r="D802" t="s">
        <v>488</v>
      </c>
      <c r="E802" t="s">
        <v>35</v>
      </c>
      <c r="F802">
        <v>19</v>
      </c>
      <c r="G802">
        <v>0</v>
      </c>
      <c r="H802">
        <v>89</v>
      </c>
      <c r="I802">
        <v>89</v>
      </c>
      <c r="J802">
        <v>34</v>
      </c>
      <c r="K802">
        <v>2</v>
      </c>
      <c r="L802">
        <v>95</v>
      </c>
      <c r="M802">
        <v>4.53</v>
      </c>
      <c r="N802">
        <v>3.53</v>
      </c>
      <c r="O802">
        <v>20.21</v>
      </c>
      <c r="P802">
        <v>9.42</v>
      </c>
      <c r="Q802">
        <v>74</v>
      </c>
      <c r="R802">
        <v>1.53</v>
      </c>
      <c r="S802" t="s">
        <v>399</v>
      </c>
      <c r="U802" s="3" t="s">
        <v>64</v>
      </c>
      <c r="V802" s="3" t="s">
        <v>181</v>
      </c>
      <c r="W802" s="10">
        <v>4</v>
      </c>
      <c r="X802" s="10">
        <v>1</v>
      </c>
      <c r="Y802" s="10" t="s">
        <v>56</v>
      </c>
      <c r="Z802" s="10" t="s">
        <v>56</v>
      </c>
      <c r="AA802" s="15">
        <v>0</v>
      </c>
      <c r="AB802" s="7">
        <f t="shared" si="5"/>
        <v>-144.23999999999998</v>
      </c>
      <c r="AC802" t="s">
        <v>1019</v>
      </c>
    </row>
    <row r="803" spans="1:29" x14ac:dyDescent="0.25">
      <c r="A803" t="s">
        <v>264</v>
      </c>
      <c r="B803" t="s">
        <v>265</v>
      </c>
      <c r="C803" s="1">
        <v>44598.583333333336</v>
      </c>
      <c r="D803" t="s">
        <v>876</v>
      </c>
      <c r="E803" t="s">
        <v>210</v>
      </c>
      <c r="F803">
        <v>20</v>
      </c>
      <c r="G803">
        <v>5</v>
      </c>
      <c r="H803">
        <v>80</v>
      </c>
      <c r="I803">
        <v>80</v>
      </c>
      <c r="J803">
        <v>24</v>
      </c>
      <c r="K803">
        <v>1.55</v>
      </c>
      <c r="L803">
        <v>85</v>
      </c>
      <c r="M803">
        <v>4.45</v>
      </c>
      <c r="N803">
        <v>2.85</v>
      </c>
      <c r="O803">
        <v>26.35</v>
      </c>
      <c r="P803">
        <v>9.1</v>
      </c>
      <c r="Q803">
        <v>80</v>
      </c>
      <c r="R803">
        <v>1.3</v>
      </c>
      <c r="S803" t="s">
        <v>399</v>
      </c>
      <c r="U803" s="3" t="s">
        <v>65</v>
      </c>
      <c r="V803" s="3" t="s">
        <v>63</v>
      </c>
      <c r="W803" s="10">
        <v>59</v>
      </c>
      <c r="X803" s="10">
        <v>1</v>
      </c>
      <c r="Y803" s="10" t="s">
        <v>56</v>
      </c>
      <c r="Z803" s="10" t="s">
        <v>56</v>
      </c>
      <c r="AA803" s="15">
        <v>0</v>
      </c>
      <c r="AB803" s="7">
        <f t="shared" si="5"/>
        <v>-144.23999999999998</v>
      </c>
      <c r="AC803" t="s">
        <v>1019</v>
      </c>
    </row>
    <row r="804" spans="1:29" x14ac:dyDescent="0.25">
      <c r="A804" t="s">
        <v>264</v>
      </c>
      <c r="B804" t="s">
        <v>265</v>
      </c>
      <c r="C804" s="1">
        <v>44598.583333333336</v>
      </c>
      <c r="D804" t="s">
        <v>1143</v>
      </c>
      <c r="E804" t="s">
        <v>1144</v>
      </c>
      <c r="F804">
        <v>20</v>
      </c>
      <c r="G804">
        <v>0</v>
      </c>
      <c r="H804">
        <v>90</v>
      </c>
      <c r="I804">
        <v>100</v>
      </c>
      <c r="J804">
        <v>20</v>
      </c>
      <c r="K804">
        <v>1.7</v>
      </c>
      <c r="L804">
        <v>95</v>
      </c>
      <c r="M804">
        <v>5.3</v>
      </c>
      <c r="N804">
        <v>3.7</v>
      </c>
      <c r="O804">
        <v>27.6</v>
      </c>
      <c r="P804">
        <v>9.9</v>
      </c>
      <c r="Q804">
        <v>95</v>
      </c>
      <c r="R804">
        <v>2</v>
      </c>
      <c r="S804" t="s">
        <v>153</v>
      </c>
      <c r="U804" s="3" t="s">
        <v>66</v>
      </c>
      <c r="V804" s="3" t="s">
        <v>406</v>
      </c>
      <c r="W804" s="10">
        <v>5</v>
      </c>
      <c r="X804" s="10">
        <v>1</v>
      </c>
      <c r="Y804" s="10" t="s">
        <v>56</v>
      </c>
      <c r="Z804" s="10" t="s">
        <v>56</v>
      </c>
      <c r="AA804" s="15">
        <v>0</v>
      </c>
      <c r="AB804" s="7">
        <f t="shared" si="5"/>
        <v>-144.23999999999998</v>
      </c>
      <c r="AC804" t="s">
        <v>1574</v>
      </c>
    </row>
    <row r="805" spans="1:29" x14ac:dyDescent="0.25">
      <c r="A805" t="s">
        <v>320</v>
      </c>
      <c r="B805" t="s">
        <v>38</v>
      </c>
      <c r="C805" s="1">
        <v>44598.604166666664</v>
      </c>
      <c r="D805" t="s">
        <v>746</v>
      </c>
      <c r="E805" t="s">
        <v>426</v>
      </c>
      <c r="F805">
        <v>20</v>
      </c>
      <c r="G805">
        <v>0</v>
      </c>
      <c r="H805">
        <v>100</v>
      </c>
      <c r="I805">
        <v>100</v>
      </c>
      <c r="J805">
        <v>22</v>
      </c>
      <c r="K805">
        <v>2.2000000000000002</v>
      </c>
      <c r="L805">
        <v>95</v>
      </c>
      <c r="M805">
        <v>5.85</v>
      </c>
      <c r="N805">
        <v>4.0999999999999996</v>
      </c>
      <c r="O805">
        <v>25.7</v>
      </c>
      <c r="P805">
        <v>10.15</v>
      </c>
      <c r="Q805">
        <v>85</v>
      </c>
      <c r="R805">
        <v>1.9</v>
      </c>
      <c r="S805" t="s">
        <v>153</v>
      </c>
      <c r="U805" s="3" t="s">
        <v>549</v>
      </c>
      <c r="V805" s="3" t="s">
        <v>624</v>
      </c>
      <c r="W805" s="10">
        <v>10</v>
      </c>
      <c r="X805" s="10">
        <v>1</v>
      </c>
      <c r="Y805" s="10" t="s">
        <v>56</v>
      </c>
      <c r="Z805" s="10" t="s">
        <v>56</v>
      </c>
      <c r="AA805" s="15">
        <v>0</v>
      </c>
      <c r="AB805" s="7">
        <f t="shared" si="5"/>
        <v>-144.23999999999998</v>
      </c>
      <c r="AC805" t="s">
        <v>1574</v>
      </c>
    </row>
    <row r="806" spans="1:29" x14ac:dyDescent="0.25">
      <c r="A806" t="s">
        <v>22</v>
      </c>
      <c r="B806" t="s">
        <v>430</v>
      </c>
      <c r="C806" s="1">
        <v>44598.635416666664</v>
      </c>
      <c r="D806" t="s">
        <v>431</v>
      </c>
      <c r="E806" t="s">
        <v>880</v>
      </c>
      <c r="F806">
        <v>20</v>
      </c>
      <c r="G806">
        <v>0</v>
      </c>
      <c r="H806">
        <v>90</v>
      </c>
      <c r="I806">
        <v>85</v>
      </c>
      <c r="J806">
        <v>24</v>
      </c>
      <c r="K806">
        <v>1.85</v>
      </c>
      <c r="L806">
        <v>90</v>
      </c>
      <c r="M806">
        <v>4.45</v>
      </c>
      <c r="N806">
        <v>3.2</v>
      </c>
      <c r="O806">
        <v>21.35</v>
      </c>
      <c r="P806">
        <v>7.7</v>
      </c>
      <c r="Q806">
        <v>80</v>
      </c>
      <c r="R806">
        <v>1.35</v>
      </c>
      <c r="S806" t="s">
        <v>399</v>
      </c>
      <c r="U806" s="3" t="s">
        <v>173</v>
      </c>
      <c r="V806" s="3" t="s">
        <v>842</v>
      </c>
      <c r="W806" s="10">
        <v>8</v>
      </c>
      <c r="X806" s="10">
        <v>1</v>
      </c>
      <c r="Y806" s="10" t="s">
        <v>56</v>
      </c>
      <c r="Z806" s="10" t="s">
        <v>56</v>
      </c>
      <c r="AA806" s="15">
        <v>0</v>
      </c>
      <c r="AB806" s="7">
        <f t="shared" si="5"/>
        <v>-144.23999999999998</v>
      </c>
      <c r="AC806" t="s">
        <v>1019</v>
      </c>
    </row>
    <row r="807" spans="1:29" x14ac:dyDescent="0.25">
      <c r="A807" t="s">
        <v>264</v>
      </c>
      <c r="B807" t="s">
        <v>334</v>
      </c>
      <c r="C807" s="1">
        <v>44598.635416666664</v>
      </c>
      <c r="D807" t="s">
        <v>1500</v>
      </c>
      <c r="E807" t="s">
        <v>1608</v>
      </c>
      <c r="F807">
        <v>20</v>
      </c>
      <c r="G807">
        <v>10</v>
      </c>
      <c r="H807">
        <v>90</v>
      </c>
      <c r="I807">
        <v>90</v>
      </c>
      <c r="J807">
        <v>25</v>
      </c>
      <c r="K807">
        <v>1.2</v>
      </c>
      <c r="L807">
        <v>80</v>
      </c>
      <c r="M807">
        <v>4.3</v>
      </c>
      <c r="N807">
        <v>2.25</v>
      </c>
      <c r="O807">
        <v>24.9</v>
      </c>
      <c r="P807">
        <v>8</v>
      </c>
      <c r="Q807">
        <v>80</v>
      </c>
      <c r="R807">
        <v>1.05</v>
      </c>
      <c r="S807" t="s">
        <v>399</v>
      </c>
      <c r="U807" s="3" t="s">
        <v>60</v>
      </c>
      <c r="V807" s="3" t="s">
        <v>175</v>
      </c>
      <c r="W807" s="10">
        <v>33</v>
      </c>
      <c r="X807" s="10">
        <v>1</v>
      </c>
      <c r="Y807" s="10" t="s">
        <v>56</v>
      </c>
      <c r="Z807" s="10" t="s">
        <v>56</v>
      </c>
      <c r="AA807" s="15">
        <v>0</v>
      </c>
      <c r="AB807" s="7">
        <f t="shared" si="5"/>
        <v>-144.23999999999998</v>
      </c>
      <c r="AC807" t="s">
        <v>1019</v>
      </c>
    </row>
    <row r="808" spans="1:29" x14ac:dyDescent="0.25">
      <c r="A808" t="s">
        <v>17</v>
      </c>
      <c r="B808" t="s">
        <v>18</v>
      </c>
      <c r="C808" s="1">
        <v>44598.666666666664</v>
      </c>
      <c r="D808" t="s">
        <v>913</v>
      </c>
      <c r="E808" t="s">
        <v>881</v>
      </c>
      <c r="F808">
        <v>20</v>
      </c>
      <c r="G808">
        <v>0</v>
      </c>
      <c r="H808">
        <v>90</v>
      </c>
      <c r="I808">
        <v>90</v>
      </c>
      <c r="J808">
        <v>33</v>
      </c>
      <c r="K808">
        <v>1.75</v>
      </c>
      <c r="L808">
        <v>90</v>
      </c>
      <c r="M808">
        <v>5</v>
      </c>
      <c r="N808">
        <v>2.95</v>
      </c>
      <c r="O808">
        <v>23.95</v>
      </c>
      <c r="P808">
        <v>8.25</v>
      </c>
      <c r="Q808">
        <v>85</v>
      </c>
      <c r="R808">
        <v>1.2</v>
      </c>
      <c r="S808" t="s">
        <v>120</v>
      </c>
      <c r="U808" s="3" t="s">
        <v>60</v>
      </c>
      <c r="V808" s="3" t="s">
        <v>66</v>
      </c>
      <c r="W808" s="10">
        <v>20</v>
      </c>
      <c r="X808" s="10">
        <v>1</v>
      </c>
      <c r="Y808">
        <v>1.33</v>
      </c>
      <c r="Z808" s="15">
        <v>75</v>
      </c>
      <c r="AA808" s="13">
        <v>24.25</v>
      </c>
      <c r="AB808" s="7">
        <f t="shared" si="5"/>
        <v>-119.98999999999998</v>
      </c>
    </row>
    <row r="809" spans="1:29" x14ac:dyDescent="0.25">
      <c r="A809" t="s">
        <v>91</v>
      </c>
      <c r="B809" t="s">
        <v>92</v>
      </c>
      <c r="C809" s="1">
        <v>44598.670138888891</v>
      </c>
      <c r="D809" t="s">
        <v>459</v>
      </c>
      <c r="E809" t="s">
        <v>458</v>
      </c>
      <c r="F809">
        <v>19</v>
      </c>
      <c r="G809">
        <v>0</v>
      </c>
      <c r="H809">
        <v>90</v>
      </c>
      <c r="I809">
        <v>95</v>
      </c>
      <c r="J809">
        <v>23</v>
      </c>
      <c r="K809">
        <v>1.89</v>
      </c>
      <c r="L809">
        <v>89</v>
      </c>
      <c r="M809">
        <v>4.26</v>
      </c>
      <c r="N809">
        <v>3.47</v>
      </c>
      <c r="O809">
        <v>22.26</v>
      </c>
      <c r="P809">
        <v>7.89</v>
      </c>
      <c r="Q809">
        <v>89</v>
      </c>
      <c r="R809">
        <v>1.58</v>
      </c>
      <c r="S809" t="s">
        <v>399</v>
      </c>
      <c r="U809" s="3" t="s">
        <v>55</v>
      </c>
      <c r="V809" s="3" t="s">
        <v>64</v>
      </c>
      <c r="W809" s="10">
        <v>31</v>
      </c>
      <c r="X809" s="10">
        <v>1</v>
      </c>
      <c r="Y809" s="10" t="s">
        <v>56</v>
      </c>
      <c r="Z809" s="10" t="s">
        <v>56</v>
      </c>
      <c r="AA809" s="15">
        <v>0</v>
      </c>
      <c r="AB809" s="7">
        <f t="shared" si="5"/>
        <v>-119.98999999999998</v>
      </c>
      <c r="AC809" t="s">
        <v>1019</v>
      </c>
    </row>
    <row r="810" spans="1:29" x14ac:dyDescent="0.25">
      <c r="A810" t="s">
        <v>43</v>
      </c>
      <c r="B810" t="s">
        <v>44</v>
      </c>
      <c r="C810" s="1">
        <v>44598.729166666664</v>
      </c>
      <c r="D810" t="s">
        <v>916</v>
      </c>
      <c r="E810" t="s">
        <v>268</v>
      </c>
      <c r="F810">
        <v>20</v>
      </c>
      <c r="G810">
        <v>5</v>
      </c>
      <c r="H810">
        <v>90</v>
      </c>
      <c r="I810">
        <v>90</v>
      </c>
      <c r="J810">
        <v>33</v>
      </c>
      <c r="K810">
        <v>1.9</v>
      </c>
      <c r="L810">
        <v>90</v>
      </c>
      <c r="M810">
        <v>5.15</v>
      </c>
      <c r="N810">
        <v>3.05</v>
      </c>
      <c r="O810">
        <v>26.4</v>
      </c>
      <c r="P810">
        <v>9.15</v>
      </c>
      <c r="Q810">
        <v>80</v>
      </c>
      <c r="R810">
        <v>1.1499999999999999</v>
      </c>
      <c r="S810" t="s">
        <v>153</v>
      </c>
      <c r="U810" s="3" t="s">
        <v>173</v>
      </c>
      <c r="V810" s="3" t="s">
        <v>61</v>
      </c>
      <c r="W810" s="10">
        <v>4</v>
      </c>
      <c r="X810" s="10">
        <v>1</v>
      </c>
      <c r="Y810" s="10" t="s">
        <v>56</v>
      </c>
      <c r="Z810" s="10" t="s">
        <v>56</v>
      </c>
      <c r="AA810" s="15">
        <v>0</v>
      </c>
      <c r="AB810" s="7">
        <f t="shared" si="5"/>
        <v>-119.98999999999998</v>
      </c>
      <c r="AC810" t="s">
        <v>1574</v>
      </c>
    </row>
    <row r="811" spans="1:29" x14ac:dyDescent="0.25">
      <c r="A811" t="s">
        <v>17</v>
      </c>
      <c r="B811" t="s">
        <v>18</v>
      </c>
      <c r="C811" s="1">
        <v>44598.822916666664</v>
      </c>
      <c r="D811" t="s">
        <v>40</v>
      </c>
      <c r="E811" t="s">
        <v>19</v>
      </c>
      <c r="F811">
        <v>20</v>
      </c>
      <c r="G811">
        <v>10</v>
      </c>
      <c r="H811">
        <v>80</v>
      </c>
      <c r="I811">
        <v>90</v>
      </c>
      <c r="J811">
        <v>21</v>
      </c>
      <c r="K811">
        <v>1.1499999999999999</v>
      </c>
      <c r="L811">
        <v>80</v>
      </c>
      <c r="M811">
        <v>4.1500000000000004</v>
      </c>
      <c r="N811">
        <v>2.65</v>
      </c>
      <c r="O811">
        <v>24.3</v>
      </c>
      <c r="P811">
        <v>8.25</v>
      </c>
      <c r="Q811">
        <v>85</v>
      </c>
      <c r="R811">
        <v>1.5</v>
      </c>
      <c r="S811" t="s">
        <v>399</v>
      </c>
      <c r="U811" s="3" t="s">
        <v>549</v>
      </c>
      <c r="V811" s="3" t="s">
        <v>1903</v>
      </c>
      <c r="W811" s="10">
        <v>10</v>
      </c>
      <c r="X811" s="10">
        <v>1</v>
      </c>
      <c r="Y811" s="10" t="s">
        <v>56</v>
      </c>
      <c r="Z811" s="10" t="s">
        <v>56</v>
      </c>
      <c r="AA811" s="15">
        <v>0</v>
      </c>
      <c r="AB811" s="7">
        <f t="shared" si="5"/>
        <v>-119.98999999999998</v>
      </c>
      <c r="AC811" t="s">
        <v>1019</v>
      </c>
    </row>
    <row r="812" spans="1:29" x14ac:dyDescent="0.25">
      <c r="A812" t="s">
        <v>264</v>
      </c>
      <c r="B812" t="s">
        <v>265</v>
      </c>
      <c r="C812" s="1">
        <v>44598.822916666664</v>
      </c>
      <c r="D812" t="s">
        <v>512</v>
      </c>
      <c r="E812" t="s">
        <v>693</v>
      </c>
      <c r="F812">
        <v>20</v>
      </c>
      <c r="G812">
        <v>0</v>
      </c>
      <c r="H812">
        <v>90</v>
      </c>
      <c r="I812">
        <v>80</v>
      </c>
      <c r="J812">
        <v>25</v>
      </c>
      <c r="K812">
        <v>1.7</v>
      </c>
      <c r="L812">
        <v>80</v>
      </c>
      <c r="M812">
        <v>4.45</v>
      </c>
      <c r="N812">
        <v>3.05</v>
      </c>
      <c r="O812">
        <v>24.9</v>
      </c>
      <c r="P812">
        <v>7.5</v>
      </c>
      <c r="Q812">
        <v>90</v>
      </c>
      <c r="R812">
        <v>1.35</v>
      </c>
      <c r="S812" t="s">
        <v>399</v>
      </c>
      <c r="U812" s="3" t="s">
        <v>60</v>
      </c>
      <c r="V812" s="3" t="s">
        <v>66</v>
      </c>
      <c r="W812" s="10">
        <v>13</v>
      </c>
      <c r="X812" s="10">
        <v>1</v>
      </c>
      <c r="Y812" s="10" t="s">
        <v>56</v>
      </c>
      <c r="Z812" s="10" t="s">
        <v>56</v>
      </c>
      <c r="AA812" s="15">
        <v>0</v>
      </c>
      <c r="AB812" s="7">
        <f t="shared" si="5"/>
        <v>-119.98999999999998</v>
      </c>
      <c r="AC812" t="s">
        <v>1019</v>
      </c>
    </row>
    <row r="813" spans="1:29" x14ac:dyDescent="0.25">
      <c r="A813" t="s">
        <v>43</v>
      </c>
      <c r="B813" t="s">
        <v>44</v>
      </c>
      <c r="C813" s="1">
        <v>44598.833333333336</v>
      </c>
      <c r="D813" t="s">
        <v>484</v>
      </c>
      <c r="E813" t="s">
        <v>45</v>
      </c>
      <c r="F813">
        <v>20</v>
      </c>
      <c r="G813">
        <v>0</v>
      </c>
      <c r="H813">
        <v>90</v>
      </c>
      <c r="I813">
        <v>90</v>
      </c>
      <c r="J813">
        <v>31</v>
      </c>
      <c r="K813">
        <v>1.9</v>
      </c>
      <c r="L813">
        <v>90</v>
      </c>
      <c r="M813">
        <v>5.45</v>
      </c>
      <c r="N813">
        <v>3.45</v>
      </c>
      <c r="O813">
        <v>27.2</v>
      </c>
      <c r="P813">
        <v>9.6</v>
      </c>
      <c r="Q813">
        <v>80</v>
      </c>
      <c r="R813">
        <v>1.55</v>
      </c>
      <c r="S813" t="s">
        <v>153</v>
      </c>
      <c r="U813" s="3" t="s">
        <v>60</v>
      </c>
      <c r="V813" s="3" t="s">
        <v>66</v>
      </c>
      <c r="W813" s="10">
        <v>36</v>
      </c>
      <c r="X813" s="10">
        <v>1</v>
      </c>
      <c r="Y813" s="10" t="s">
        <v>56</v>
      </c>
      <c r="Z813" s="10" t="s">
        <v>56</v>
      </c>
      <c r="AA813" s="15">
        <v>0</v>
      </c>
      <c r="AB813" s="7">
        <f t="shared" si="5"/>
        <v>-119.98999999999998</v>
      </c>
      <c r="AC813" t="s">
        <v>1574</v>
      </c>
    </row>
    <row r="814" spans="1:29" x14ac:dyDescent="0.25">
      <c r="A814" t="s">
        <v>328</v>
      </c>
      <c r="B814" t="s">
        <v>794</v>
      </c>
      <c r="C814" s="1">
        <v>44598.854166666664</v>
      </c>
      <c r="D814" t="s">
        <v>1655</v>
      </c>
      <c r="E814" t="s">
        <v>1897</v>
      </c>
      <c r="F814">
        <v>20</v>
      </c>
      <c r="G814">
        <v>0</v>
      </c>
      <c r="H814">
        <v>100</v>
      </c>
      <c r="I814">
        <v>85</v>
      </c>
      <c r="J814">
        <v>28</v>
      </c>
      <c r="K814">
        <v>1.7</v>
      </c>
      <c r="L814">
        <v>90</v>
      </c>
      <c r="M814">
        <v>4.6500000000000004</v>
      </c>
      <c r="N814">
        <v>3.05</v>
      </c>
      <c r="O814">
        <v>24.25</v>
      </c>
      <c r="P814">
        <v>8.8000000000000007</v>
      </c>
      <c r="Q814">
        <v>80</v>
      </c>
      <c r="R814">
        <v>1.35</v>
      </c>
      <c r="S814" t="s">
        <v>153</v>
      </c>
      <c r="U814" s="3" t="s">
        <v>60</v>
      </c>
      <c r="V814" s="3" t="s">
        <v>66</v>
      </c>
      <c r="W814" s="10">
        <v>6</v>
      </c>
      <c r="X814" s="10">
        <v>1</v>
      </c>
      <c r="Y814" s="10" t="s">
        <v>56</v>
      </c>
      <c r="Z814" s="10" t="s">
        <v>56</v>
      </c>
      <c r="AA814" s="15">
        <v>0</v>
      </c>
      <c r="AB814" s="7">
        <f t="shared" si="5"/>
        <v>-119.98999999999998</v>
      </c>
      <c r="AC814" t="s">
        <v>1574</v>
      </c>
    </row>
    <row r="815" spans="1:29" x14ac:dyDescent="0.25">
      <c r="A815" t="s">
        <v>330</v>
      </c>
      <c r="B815" t="s">
        <v>331</v>
      </c>
      <c r="C815" s="1">
        <v>44599.791666666664</v>
      </c>
      <c r="D815" t="s">
        <v>1536</v>
      </c>
      <c r="E815" t="s">
        <v>333</v>
      </c>
      <c r="F815">
        <v>20</v>
      </c>
      <c r="G815">
        <v>0</v>
      </c>
      <c r="H815">
        <v>100</v>
      </c>
      <c r="I815">
        <v>85</v>
      </c>
      <c r="J815">
        <v>37</v>
      </c>
      <c r="K815">
        <v>2.15</v>
      </c>
      <c r="L815">
        <v>85</v>
      </c>
      <c r="M815">
        <v>5.45</v>
      </c>
      <c r="N815">
        <v>3.35</v>
      </c>
      <c r="O815">
        <v>25</v>
      </c>
      <c r="P815">
        <v>10.1</v>
      </c>
      <c r="Q815">
        <v>60</v>
      </c>
      <c r="R815">
        <v>1.2</v>
      </c>
      <c r="S815" t="s">
        <v>153</v>
      </c>
      <c r="U815" s="3" t="s">
        <v>173</v>
      </c>
      <c r="V815" s="3" t="s">
        <v>61</v>
      </c>
      <c r="W815" s="10">
        <v>7</v>
      </c>
      <c r="X815" s="10">
        <v>1</v>
      </c>
      <c r="Y815" s="10" t="s">
        <v>56</v>
      </c>
      <c r="Z815" s="10" t="s">
        <v>56</v>
      </c>
      <c r="AA815" s="15">
        <v>0</v>
      </c>
      <c r="AB815" s="7">
        <f t="shared" si="5"/>
        <v>-119.98999999999998</v>
      </c>
      <c r="AC815" t="s">
        <v>1574</v>
      </c>
    </row>
    <row r="816" spans="1:29" x14ac:dyDescent="0.25">
      <c r="A816" t="s">
        <v>320</v>
      </c>
      <c r="B816" t="s">
        <v>321</v>
      </c>
      <c r="C816" s="1">
        <v>44600.729166666664</v>
      </c>
      <c r="D816" t="s">
        <v>1615</v>
      </c>
      <c r="E816" t="s">
        <v>801</v>
      </c>
      <c r="F816">
        <v>20</v>
      </c>
      <c r="G816">
        <v>5</v>
      </c>
      <c r="H816">
        <v>90</v>
      </c>
      <c r="I816">
        <v>85</v>
      </c>
      <c r="J816">
        <v>29</v>
      </c>
      <c r="K816">
        <v>2.0499999999999998</v>
      </c>
      <c r="L816">
        <v>85</v>
      </c>
      <c r="M816">
        <v>5.75</v>
      </c>
      <c r="N816">
        <v>3.35</v>
      </c>
      <c r="O816">
        <v>28.9</v>
      </c>
      <c r="P816">
        <v>10.3</v>
      </c>
      <c r="Q816">
        <v>65</v>
      </c>
      <c r="R816">
        <v>1.3</v>
      </c>
      <c r="S816" t="s">
        <v>153</v>
      </c>
      <c r="U816" s="3" t="s">
        <v>58</v>
      </c>
      <c r="V816" s="3" t="s">
        <v>63</v>
      </c>
      <c r="W816" s="10">
        <v>45</v>
      </c>
      <c r="X816" s="10">
        <v>1</v>
      </c>
      <c r="Y816">
        <v>1.33</v>
      </c>
      <c r="Z816" s="15">
        <v>75</v>
      </c>
      <c r="AA816" s="13">
        <v>24.25</v>
      </c>
      <c r="AB816" s="7">
        <f t="shared" si="5"/>
        <v>-95.739999999999981</v>
      </c>
    </row>
    <row r="817" spans="1:29" x14ac:dyDescent="0.25">
      <c r="A817" t="s">
        <v>26</v>
      </c>
      <c r="B817" t="s">
        <v>13</v>
      </c>
      <c r="C817" s="1">
        <v>44600.822916666664</v>
      </c>
      <c r="D817" t="s">
        <v>1410</v>
      </c>
      <c r="E817" t="s">
        <v>1142</v>
      </c>
      <c r="F817">
        <v>20</v>
      </c>
      <c r="G817">
        <v>0</v>
      </c>
      <c r="H817">
        <v>80</v>
      </c>
      <c r="I817">
        <v>90</v>
      </c>
      <c r="J817">
        <v>36</v>
      </c>
      <c r="K817">
        <v>1.65</v>
      </c>
      <c r="L817">
        <v>85</v>
      </c>
      <c r="M817">
        <v>4.7</v>
      </c>
      <c r="N817">
        <v>2.9</v>
      </c>
      <c r="O817">
        <v>27.15</v>
      </c>
      <c r="P817">
        <v>9.0500000000000007</v>
      </c>
      <c r="Q817">
        <v>70</v>
      </c>
      <c r="R817">
        <v>1.25</v>
      </c>
      <c r="S817" t="s">
        <v>153</v>
      </c>
      <c r="U817" s="3" t="s">
        <v>55</v>
      </c>
      <c r="V817" s="3" t="s">
        <v>173</v>
      </c>
      <c r="W817" s="10">
        <v>36</v>
      </c>
      <c r="X817" s="10">
        <v>1</v>
      </c>
      <c r="Y817">
        <v>1.33</v>
      </c>
      <c r="Z817" s="15">
        <v>75</v>
      </c>
      <c r="AA817" s="13">
        <v>24.25</v>
      </c>
      <c r="AB817" s="7">
        <f t="shared" si="5"/>
        <v>-71.489999999999981</v>
      </c>
    </row>
    <row r="818" spans="1:29" x14ac:dyDescent="0.25">
      <c r="A818" t="s">
        <v>26</v>
      </c>
      <c r="B818" t="s">
        <v>346</v>
      </c>
      <c r="C818" s="1">
        <v>44600.822916666664</v>
      </c>
      <c r="D818" t="s">
        <v>822</v>
      </c>
      <c r="E818" t="s">
        <v>1852</v>
      </c>
      <c r="F818">
        <v>20</v>
      </c>
      <c r="G818">
        <v>5</v>
      </c>
      <c r="H818">
        <v>80</v>
      </c>
      <c r="I818">
        <v>80</v>
      </c>
      <c r="J818">
        <v>27</v>
      </c>
      <c r="K818">
        <v>1.45</v>
      </c>
      <c r="L818">
        <v>85</v>
      </c>
      <c r="M818">
        <v>3.85</v>
      </c>
      <c r="N818">
        <v>2.5499999999999998</v>
      </c>
      <c r="O818">
        <v>25.65</v>
      </c>
      <c r="P818">
        <v>7.75</v>
      </c>
      <c r="Q818">
        <v>75</v>
      </c>
      <c r="R818">
        <v>1.1000000000000001</v>
      </c>
      <c r="S818" t="s">
        <v>399</v>
      </c>
      <c r="U818" s="3" t="s">
        <v>66</v>
      </c>
      <c r="V818" s="3" t="s">
        <v>59</v>
      </c>
      <c r="W818" s="10">
        <v>33</v>
      </c>
      <c r="X818" s="10">
        <v>1</v>
      </c>
      <c r="Y818" s="10" t="s">
        <v>56</v>
      </c>
      <c r="Z818" s="10" t="s">
        <v>56</v>
      </c>
      <c r="AA818" s="15">
        <v>0</v>
      </c>
      <c r="AB818" s="7">
        <f t="shared" si="5"/>
        <v>-71.489999999999981</v>
      </c>
      <c r="AC818" t="s">
        <v>1019</v>
      </c>
    </row>
    <row r="819" spans="1:29" x14ac:dyDescent="0.25">
      <c r="A819" t="s">
        <v>579</v>
      </c>
      <c r="B819" t="s">
        <v>667</v>
      </c>
      <c r="C819" s="1">
        <v>44601.822916666664</v>
      </c>
      <c r="D819" t="s">
        <v>775</v>
      </c>
      <c r="E819" t="s">
        <v>1532</v>
      </c>
      <c r="F819">
        <v>20</v>
      </c>
      <c r="G819">
        <v>5</v>
      </c>
      <c r="H819">
        <v>90</v>
      </c>
      <c r="I819">
        <v>80</v>
      </c>
      <c r="J819">
        <v>30</v>
      </c>
      <c r="K819">
        <v>1.2</v>
      </c>
      <c r="L819">
        <v>75</v>
      </c>
      <c r="M819">
        <v>5.35</v>
      </c>
      <c r="N819">
        <v>2.5</v>
      </c>
      <c r="O819">
        <v>24.75</v>
      </c>
      <c r="P819">
        <v>9.9</v>
      </c>
      <c r="Q819">
        <v>75</v>
      </c>
      <c r="R819">
        <v>1.3</v>
      </c>
      <c r="S819" t="s">
        <v>153</v>
      </c>
      <c r="U819" s="3" t="s">
        <v>60</v>
      </c>
      <c r="V819" s="3" t="s">
        <v>64</v>
      </c>
      <c r="W819" s="10">
        <v>21</v>
      </c>
      <c r="X819" s="10">
        <v>1</v>
      </c>
      <c r="Y819">
        <v>1.33</v>
      </c>
      <c r="Z819" s="15">
        <v>75</v>
      </c>
      <c r="AA819" s="13">
        <v>24.25</v>
      </c>
      <c r="AB819" s="7">
        <f t="shared" si="5"/>
        <v>-47.239999999999981</v>
      </c>
    </row>
    <row r="820" spans="1:29" x14ac:dyDescent="0.25">
      <c r="A820" t="s">
        <v>26</v>
      </c>
      <c r="B820" t="s">
        <v>13</v>
      </c>
      <c r="C820" s="1">
        <v>44601.822916666664</v>
      </c>
      <c r="D820" t="s">
        <v>1502</v>
      </c>
      <c r="E820" t="s">
        <v>1420</v>
      </c>
      <c r="F820">
        <v>20</v>
      </c>
      <c r="G820">
        <v>5</v>
      </c>
      <c r="H820">
        <v>80</v>
      </c>
      <c r="I820">
        <v>85</v>
      </c>
      <c r="J820">
        <v>23</v>
      </c>
      <c r="K820">
        <v>1.6</v>
      </c>
      <c r="L820">
        <v>80</v>
      </c>
      <c r="M820">
        <v>5.3</v>
      </c>
      <c r="N820">
        <v>3.3</v>
      </c>
      <c r="O820">
        <v>24.85</v>
      </c>
      <c r="P820">
        <v>9.85</v>
      </c>
      <c r="Q820">
        <v>85</v>
      </c>
      <c r="R820">
        <v>1.7</v>
      </c>
      <c r="S820" t="s">
        <v>153</v>
      </c>
      <c r="U820" s="3" t="s">
        <v>60</v>
      </c>
      <c r="V820" s="3" t="s">
        <v>66</v>
      </c>
      <c r="W820" s="10">
        <v>40</v>
      </c>
      <c r="X820" s="10">
        <v>1</v>
      </c>
      <c r="Y820" s="10" t="s">
        <v>56</v>
      </c>
      <c r="Z820" s="10" t="s">
        <v>56</v>
      </c>
      <c r="AA820" s="15">
        <v>0</v>
      </c>
      <c r="AB820" s="7">
        <f t="shared" si="5"/>
        <v>-47.239999999999981</v>
      </c>
      <c r="AC820" t="s">
        <v>1574</v>
      </c>
    </row>
    <row r="821" spans="1:29" x14ac:dyDescent="0.25">
      <c r="A821" t="s">
        <v>26</v>
      </c>
      <c r="B821" t="s">
        <v>13</v>
      </c>
      <c r="C821" s="1">
        <v>44601.822916666664</v>
      </c>
      <c r="D821" t="s">
        <v>422</v>
      </c>
      <c r="E821" t="s">
        <v>1412</v>
      </c>
      <c r="F821">
        <v>20</v>
      </c>
      <c r="G821">
        <v>5</v>
      </c>
      <c r="H821">
        <v>80</v>
      </c>
      <c r="I821">
        <v>80</v>
      </c>
      <c r="J821">
        <v>25</v>
      </c>
      <c r="K821">
        <v>1.7</v>
      </c>
      <c r="L821">
        <v>85</v>
      </c>
      <c r="M821">
        <v>5.25</v>
      </c>
      <c r="N821">
        <v>2.9</v>
      </c>
      <c r="O821">
        <v>25.45</v>
      </c>
      <c r="P821">
        <v>9.1</v>
      </c>
      <c r="Q821">
        <v>80</v>
      </c>
      <c r="R821">
        <v>1.2</v>
      </c>
      <c r="S821" t="s">
        <v>153</v>
      </c>
      <c r="U821" s="3" t="s">
        <v>55</v>
      </c>
      <c r="V821" s="3" t="s">
        <v>181</v>
      </c>
      <c r="W821" s="10">
        <v>18</v>
      </c>
      <c r="X821" s="10">
        <v>1</v>
      </c>
      <c r="Y821">
        <v>1.33</v>
      </c>
      <c r="Z821" s="15">
        <v>75</v>
      </c>
      <c r="AA821" s="13">
        <v>24.25</v>
      </c>
      <c r="AB821" s="7">
        <f t="shared" si="5"/>
        <v>-22.989999999999981</v>
      </c>
    </row>
    <row r="822" spans="1:29" x14ac:dyDescent="0.25">
      <c r="A822" t="s">
        <v>26</v>
      </c>
      <c r="B822" t="s">
        <v>27</v>
      </c>
      <c r="C822" s="1">
        <v>44601.822916666664</v>
      </c>
      <c r="D822" t="s">
        <v>302</v>
      </c>
      <c r="E822" t="s">
        <v>151</v>
      </c>
      <c r="F822">
        <v>20</v>
      </c>
      <c r="G822">
        <v>10</v>
      </c>
      <c r="H822">
        <v>80</v>
      </c>
      <c r="I822">
        <v>80</v>
      </c>
      <c r="J822">
        <v>31</v>
      </c>
      <c r="K822">
        <v>1.75</v>
      </c>
      <c r="L822">
        <v>90</v>
      </c>
      <c r="M822">
        <v>5.25</v>
      </c>
      <c r="N822">
        <v>2.8</v>
      </c>
      <c r="O822">
        <v>23.05</v>
      </c>
      <c r="P822">
        <v>8.6</v>
      </c>
      <c r="Q822">
        <v>65</v>
      </c>
      <c r="R822">
        <v>1.05</v>
      </c>
      <c r="S822" t="s">
        <v>399</v>
      </c>
      <c r="U822" s="3" t="s">
        <v>66</v>
      </c>
      <c r="V822" s="3" t="s">
        <v>173</v>
      </c>
      <c r="W822" s="10">
        <v>17</v>
      </c>
      <c r="X822" s="10">
        <v>1</v>
      </c>
      <c r="Y822" s="10" t="s">
        <v>56</v>
      </c>
      <c r="Z822" s="10" t="s">
        <v>56</v>
      </c>
      <c r="AA822" s="15">
        <v>0</v>
      </c>
      <c r="AB822" s="7">
        <f t="shared" si="5"/>
        <v>-22.989999999999981</v>
      </c>
      <c r="AC822" t="s">
        <v>1019</v>
      </c>
    </row>
    <row r="823" spans="1:29" x14ac:dyDescent="0.25">
      <c r="A823" t="s">
        <v>43</v>
      </c>
      <c r="B823" t="s">
        <v>44</v>
      </c>
      <c r="C823" s="1">
        <v>44601.833333333336</v>
      </c>
      <c r="D823" t="s">
        <v>917</v>
      </c>
      <c r="E823" t="s">
        <v>484</v>
      </c>
      <c r="F823">
        <v>20</v>
      </c>
      <c r="G823">
        <v>5</v>
      </c>
      <c r="H823">
        <v>80</v>
      </c>
      <c r="I823">
        <v>80</v>
      </c>
      <c r="J823">
        <v>28</v>
      </c>
      <c r="K823">
        <v>2.0499999999999998</v>
      </c>
      <c r="L823">
        <v>85</v>
      </c>
      <c r="M823">
        <v>5.8</v>
      </c>
      <c r="N823">
        <v>3.25</v>
      </c>
      <c r="O823">
        <v>26.2</v>
      </c>
      <c r="P823">
        <v>10.4</v>
      </c>
      <c r="Q823">
        <v>75</v>
      </c>
      <c r="R823">
        <v>1.2</v>
      </c>
      <c r="S823" t="s">
        <v>153</v>
      </c>
      <c r="U823" s="3" t="s">
        <v>55</v>
      </c>
      <c r="V823" s="3" t="s">
        <v>59</v>
      </c>
      <c r="W823" s="10">
        <v>1</v>
      </c>
      <c r="X823" s="10">
        <v>1</v>
      </c>
      <c r="Y823" s="10" t="s">
        <v>56</v>
      </c>
      <c r="Z823" s="10" t="s">
        <v>56</v>
      </c>
      <c r="AA823" s="15">
        <v>0</v>
      </c>
      <c r="AB823" s="7">
        <f t="shared" si="5"/>
        <v>-22.989999999999981</v>
      </c>
      <c r="AC823" t="s">
        <v>1574</v>
      </c>
    </row>
    <row r="824" spans="1:29" x14ac:dyDescent="0.25">
      <c r="A824" t="s">
        <v>26</v>
      </c>
      <c r="B824" t="s">
        <v>13</v>
      </c>
      <c r="C824" s="1">
        <v>44601.833333333336</v>
      </c>
      <c r="D824" t="s">
        <v>225</v>
      </c>
      <c r="E824" t="s">
        <v>244</v>
      </c>
      <c r="F824">
        <v>20</v>
      </c>
      <c r="G824">
        <v>5</v>
      </c>
      <c r="H824">
        <v>100</v>
      </c>
      <c r="I824">
        <v>90</v>
      </c>
      <c r="J824">
        <v>33</v>
      </c>
      <c r="K824">
        <v>2.1</v>
      </c>
      <c r="L824">
        <v>85</v>
      </c>
      <c r="M824">
        <v>5.25</v>
      </c>
      <c r="N824">
        <v>3.35</v>
      </c>
      <c r="O824">
        <v>26.1</v>
      </c>
      <c r="P824">
        <v>9.25</v>
      </c>
      <c r="Q824">
        <v>65</v>
      </c>
      <c r="R824">
        <v>1.25</v>
      </c>
      <c r="S824" t="s">
        <v>153</v>
      </c>
      <c r="U824" s="3" t="s">
        <v>175</v>
      </c>
      <c r="V824" s="3" t="s">
        <v>177</v>
      </c>
      <c r="W824" s="10">
        <v>10</v>
      </c>
      <c r="X824" s="10">
        <v>1</v>
      </c>
      <c r="Y824" s="10" t="s">
        <v>56</v>
      </c>
      <c r="Z824" s="10" t="s">
        <v>56</v>
      </c>
      <c r="AA824" s="15">
        <v>0</v>
      </c>
      <c r="AB824" s="7">
        <f t="shared" si="5"/>
        <v>-22.989999999999981</v>
      </c>
      <c r="AC824" t="s">
        <v>1574</v>
      </c>
    </row>
    <row r="825" spans="1:29" x14ac:dyDescent="0.25">
      <c r="A825" t="s">
        <v>26</v>
      </c>
      <c r="B825" t="s">
        <v>13</v>
      </c>
      <c r="C825" s="1">
        <v>44602.822916666664</v>
      </c>
      <c r="D825" t="s">
        <v>1146</v>
      </c>
      <c r="E825" t="s">
        <v>1123</v>
      </c>
      <c r="F825">
        <v>19</v>
      </c>
      <c r="G825">
        <v>0</v>
      </c>
      <c r="H825">
        <v>100</v>
      </c>
      <c r="I825">
        <v>95</v>
      </c>
      <c r="J825">
        <v>25</v>
      </c>
      <c r="K825">
        <v>1.79</v>
      </c>
      <c r="L825">
        <v>89</v>
      </c>
      <c r="M825">
        <v>4.95</v>
      </c>
      <c r="N825">
        <v>3.53</v>
      </c>
      <c r="O825">
        <v>27.26</v>
      </c>
      <c r="P825">
        <v>10.11</v>
      </c>
      <c r="Q825">
        <v>89</v>
      </c>
      <c r="R825">
        <v>1.74</v>
      </c>
      <c r="S825" t="s">
        <v>153</v>
      </c>
      <c r="U825" s="3" t="s">
        <v>60</v>
      </c>
      <c r="V825" s="3" t="s">
        <v>66</v>
      </c>
      <c r="W825" s="10">
        <v>34</v>
      </c>
      <c r="X825" s="10">
        <v>1</v>
      </c>
      <c r="Y825" s="10" t="s">
        <v>56</v>
      </c>
      <c r="Z825" s="10" t="s">
        <v>56</v>
      </c>
      <c r="AA825" s="15">
        <v>0</v>
      </c>
      <c r="AB825" s="7">
        <f t="shared" ref="AB825:AB1061" si="6">SUM(AB824+AA825)</f>
        <v>-22.989999999999981</v>
      </c>
      <c r="AC825" t="s">
        <v>1574</v>
      </c>
    </row>
    <row r="826" spans="1:29" x14ac:dyDescent="0.25">
      <c r="A826" t="s">
        <v>91</v>
      </c>
      <c r="B826" t="s">
        <v>92</v>
      </c>
      <c r="C826" s="1">
        <v>44603.708333333336</v>
      </c>
      <c r="D826" t="s">
        <v>274</v>
      </c>
      <c r="E826" t="s">
        <v>1606</v>
      </c>
      <c r="F826">
        <v>20</v>
      </c>
      <c r="G826">
        <v>0</v>
      </c>
      <c r="H826">
        <v>80</v>
      </c>
      <c r="I826">
        <v>85</v>
      </c>
      <c r="J826">
        <v>26</v>
      </c>
      <c r="K826">
        <v>1.9</v>
      </c>
      <c r="L826">
        <v>95</v>
      </c>
      <c r="M826">
        <v>4.9000000000000004</v>
      </c>
      <c r="N826">
        <v>3.5</v>
      </c>
      <c r="O826">
        <v>25.65</v>
      </c>
      <c r="P826">
        <v>9.0500000000000007</v>
      </c>
      <c r="Q826">
        <v>85</v>
      </c>
      <c r="R826">
        <v>1.6</v>
      </c>
      <c r="S826" t="s">
        <v>153</v>
      </c>
      <c r="U826" s="3" t="s">
        <v>104</v>
      </c>
      <c r="V826" s="3" t="s">
        <v>561</v>
      </c>
      <c r="W826" s="10">
        <v>19</v>
      </c>
      <c r="X826" s="10">
        <v>1</v>
      </c>
      <c r="Y826">
        <v>1.33</v>
      </c>
      <c r="Z826" s="15">
        <v>75</v>
      </c>
      <c r="AA826" s="13">
        <v>24.25</v>
      </c>
      <c r="AB826" s="7">
        <f t="shared" si="6"/>
        <v>1.2600000000000193</v>
      </c>
    </row>
    <row r="827" spans="1:29" x14ac:dyDescent="0.25">
      <c r="A827" t="s">
        <v>330</v>
      </c>
      <c r="B827" t="s">
        <v>331</v>
      </c>
      <c r="C827" s="1">
        <v>44603.791666666664</v>
      </c>
      <c r="D827" t="s">
        <v>332</v>
      </c>
      <c r="E827" t="s">
        <v>1301</v>
      </c>
      <c r="F827">
        <v>20</v>
      </c>
      <c r="G827">
        <v>5</v>
      </c>
      <c r="H827">
        <v>80</v>
      </c>
      <c r="I827">
        <v>80</v>
      </c>
      <c r="J827">
        <v>31</v>
      </c>
      <c r="K827">
        <v>1.75</v>
      </c>
      <c r="L827">
        <v>90</v>
      </c>
      <c r="M827">
        <v>6.4</v>
      </c>
      <c r="N827">
        <v>3.15</v>
      </c>
      <c r="O827">
        <v>27.1</v>
      </c>
      <c r="P827">
        <v>11.25</v>
      </c>
      <c r="Q827">
        <v>65</v>
      </c>
      <c r="R827">
        <v>1.4</v>
      </c>
      <c r="S827" t="s">
        <v>153</v>
      </c>
      <c r="U827" s="3" t="s">
        <v>63</v>
      </c>
      <c r="V827" s="3" t="s">
        <v>181</v>
      </c>
      <c r="W827" s="10">
        <v>28</v>
      </c>
      <c r="X827" s="10">
        <v>1</v>
      </c>
      <c r="Y827" s="10" t="s">
        <v>56</v>
      </c>
      <c r="Z827" s="10" t="s">
        <v>56</v>
      </c>
      <c r="AA827" s="15">
        <v>0</v>
      </c>
      <c r="AB827" s="7">
        <f t="shared" si="6"/>
        <v>1.2600000000000193</v>
      </c>
      <c r="AC827" t="s">
        <v>1574</v>
      </c>
    </row>
    <row r="828" spans="1:29" x14ac:dyDescent="0.25">
      <c r="A828" t="s">
        <v>330</v>
      </c>
      <c r="B828" t="s">
        <v>331</v>
      </c>
      <c r="C828" s="1">
        <v>44603.791666666664</v>
      </c>
      <c r="D828" t="s">
        <v>333</v>
      </c>
      <c r="E828" t="s">
        <v>1794</v>
      </c>
      <c r="F828">
        <v>20</v>
      </c>
      <c r="G828">
        <v>5</v>
      </c>
      <c r="H828">
        <v>80</v>
      </c>
      <c r="I828">
        <v>85</v>
      </c>
      <c r="J828">
        <v>26</v>
      </c>
      <c r="K828">
        <v>2.15</v>
      </c>
      <c r="L828">
        <v>90</v>
      </c>
      <c r="M828">
        <v>5.95</v>
      </c>
      <c r="N828">
        <v>3.5</v>
      </c>
      <c r="O828">
        <v>27</v>
      </c>
      <c r="P828">
        <v>10.1</v>
      </c>
      <c r="Q828">
        <v>85</v>
      </c>
      <c r="R828">
        <v>1.35</v>
      </c>
      <c r="S828" t="s">
        <v>153</v>
      </c>
      <c r="U828" s="3" t="s">
        <v>173</v>
      </c>
      <c r="V828" s="3" t="s">
        <v>405</v>
      </c>
      <c r="W828" s="10">
        <v>5</v>
      </c>
      <c r="X828" s="10">
        <v>1</v>
      </c>
      <c r="Y828" s="10" t="s">
        <v>56</v>
      </c>
      <c r="Z828" s="10" t="s">
        <v>56</v>
      </c>
      <c r="AA828" s="15">
        <v>0</v>
      </c>
      <c r="AB828" s="7">
        <f t="shared" si="6"/>
        <v>1.2600000000000193</v>
      </c>
      <c r="AC828" t="s">
        <v>1574</v>
      </c>
    </row>
    <row r="829" spans="1:29" x14ac:dyDescent="0.25">
      <c r="A829" t="s">
        <v>218</v>
      </c>
      <c r="B829" t="s">
        <v>219</v>
      </c>
      <c r="C829" s="1">
        <v>44603.802083333336</v>
      </c>
      <c r="D829" t="s">
        <v>786</v>
      </c>
      <c r="E829" t="s">
        <v>740</v>
      </c>
      <c r="F829">
        <v>19</v>
      </c>
      <c r="G829">
        <v>0</v>
      </c>
      <c r="H829">
        <v>100</v>
      </c>
      <c r="I829">
        <v>89</v>
      </c>
      <c r="J829">
        <v>27</v>
      </c>
      <c r="K829">
        <v>1.74</v>
      </c>
      <c r="L829">
        <v>84</v>
      </c>
      <c r="M829">
        <v>6.05</v>
      </c>
      <c r="N829">
        <v>3.37</v>
      </c>
      <c r="O829">
        <v>29.53</v>
      </c>
      <c r="P829">
        <v>11</v>
      </c>
      <c r="Q829">
        <v>89</v>
      </c>
      <c r="R829">
        <v>1.63</v>
      </c>
      <c r="S829" t="s">
        <v>153</v>
      </c>
      <c r="U829" s="3" t="s">
        <v>53</v>
      </c>
      <c r="V829" s="3" t="s">
        <v>842</v>
      </c>
      <c r="W829" s="10">
        <v>4</v>
      </c>
      <c r="X829" s="10">
        <v>1</v>
      </c>
      <c r="Y829" s="10" t="s">
        <v>56</v>
      </c>
      <c r="Z829" s="10" t="s">
        <v>56</v>
      </c>
      <c r="AA829" s="15">
        <v>0</v>
      </c>
      <c r="AB829" s="7">
        <f t="shared" si="6"/>
        <v>1.2600000000000193</v>
      </c>
      <c r="AC829" t="s">
        <v>1574</v>
      </c>
    </row>
    <row r="830" spans="1:29" x14ac:dyDescent="0.25">
      <c r="A830" t="s">
        <v>320</v>
      </c>
      <c r="B830" t="s">
        <v>38</v>
      </c>
      <c r="C830" s="1">
        <v>44603.8125</v>
      </c>
      <c r="D830" t="s">
        <v>344</v>
      </c>
      <c r="E830" t="s">
        <v>425</v>
      </c>
      <c r="F830">
        <v>20</v>
      </c>
      <c r="G830">
        <v>0</v>
      </c>
      <c r="H830">
        <v>90</v>
      </c>
      <c r="I830">
        <v>100</v>
      </c>
      <c r="J830">
        <v>33</v>
      </c>
      <c r="K830">
        <v>2.4</v>
      </c>
      <c r="L830">
        <v>95</v>
      </c>
      <c r="M830">
        <v>5.3</v>
      </c>
      <c r="N830">
        <v>3.65</v>
      </c>
      <c r="O830">
        <v>24.85</v>
      </c>
      <c r="P830">
        <v>9.35</v>
      </c>
      <c r="Q830">
        <v>80</v>
      </c>
      <c r="R830">
        <v>1.25</v>
      </c>
      <c r="S830" t="s">
        <v>153</v>
      </c>
      <c r="U830" s="3" t="s">
        <v>60</v>
      </c>
      <c r="V830" s="3" t="s">
        <v>173</v>
      </c>
      <c r="W830" s="10">
        <v>25</v>
      </c>
      <c r="X830" s="10">
        <v>1</v>
      </c>
      <c r="Y830">
        <v>1.33</v>
      </c>
      <c r="Z830" s="15">
        <v>75</v>
      </c>
      <c r="AA830" s="13">
        <v>24.25</v>
      </c>
      <c r="AB830" s="7">
        <f t="shared" si="6"/>
        <v>25.510000000000019</v>
      </c>
    </row>
    <row r="831" spans="1:29" x14ac:dyDescent="0.25">
      <c r="A831" t="s">
        <v>17</v>
      </c>
      <c r="B831" t="s">
        <v>18</v>
      </c>
      <c r="C831" s="1">
        <v>44603.833333333336</v>
      </c>
      <c r="D831" t="s">
        <v>19</v>
      </c>
      <c r="E831" t="s">
        <v>913</v>
      </c>
      <c r="F831">
        <v>20</v>
      </c>
      <c r="G831">
        <v>5</v>
      </c>
      <c r="H831">
        <v>90</v>
      </c>
      <c r="I831">
        <v>90</v>
      </c>
      <c r="J831">
        <v>35</v>
      </c>
      <c r="K831">
        <v>1.6</v>
      </c>
      <c r="L831">
        <v>85</v>
      </c>
      <c r="M831">
        <v>4.3</v>
      </c>
      <c r="N831">
        <v>2.7</v>
      </c>
      <c r="O831">
        <v>25.05</v>
      </c>
      <c r="P831">
        <v>8.5</v>
      </c>
      <c r="Q831">
        <v>65</v>
      </c>
      <c r="R831">
        <v>1.1000000000000001</v>
      </c>
      <c r="S831" t="s">
        <v>399</v>
      </c>
      <c r="U831" s="3" t="s">
        <v>65</v>
      </c>
      <c r="V831" s="3" t="s">
        <v>60</v>
      </c>
      <c r="W831" s="10">
        <v>90</v>
      </c>
      <c r="X831" s="10">
        <v>0</v>
      </c>
      <c r="Y831" s="10" t="s">
        <v>56</v>
      </c>
      <c r="Z831" s="10" t="s">
        <v>56</v>
      </c>
      <c r="AA831" s="15">
        <v>0</v>
      </c>
      <c r="AB831" s="7">
        <f t="shared" si="6"/>
        <v>25.510000000000019</v>
      </c>
      <c r="AC831" t="s">
        <v>1695</v>
      </c>
    </row>
    <row r="832" spans="1:29" x14ac:dyDescent="0.25">
      <c r="A832" t="s">
        <v>22</v>
      </c>
      <c r="B832" t="s">
        <v>430</v>
      </c>
      <c r="C832" s="1">
        <v>44603.833333333336</v>
      </c>
      <c r="D832" t="s">
        <v>1299</v>
      </c>
      <c r="E832" t="s">
        <v>744</v>
      </c>
      <c r="F832">
        <v>20</v>
      </c>
      <c r="G832">
        <v>0</v>
      </c>
      <c r="H832">
        <v>100</v>
      </c>
      <c r="I832">
        <v>80</v>
      </c>
      <c r="J832">
        <v>25</v>
      </c>
      <c r="K832">
        <v>1.35</v>
      </c>
      <c r="L832">
        <v>70</v>
      </c>
      <c r="M832">
        <v>4.05</v>
      </c>
      <c r="N832">
        <v>3.1</v>
      </c>
      <c r="O832">
        <v>22.85</v>
      </c>
      <c r="P832">
        <v>8.1999999999999993</v>
      </c>
      <c r="Q832">
        <v>85</v>
      </c>
      <c r="R832">
        <v>1.75</v>
      </c>
      <c r="S832" t="s">
        <v>399</v>
      </c>
      <c r="U832" s="3" t="s">
        <v>65</v>
      </c>
      <c r="V832" s="3" t="s">
        <v>66</v>
      </c>
      <c r="W832" s="10">
        <v>70</v>
      </c>
      <c r="X832" s="10">
        <v>1</v>
      </c>
      <c r="Y832" s="10" t="s">
        <v>56</v>
      </c>
      <c r="Z832" s="10" t="s">
        <v>56</v>
      </c>
      <c r="AA832" s="15">
        <v>0</v>
      </c>
      <c r="AB832" s="7">
        <f t="shared" si="6"/>
        <v>25.510000000000019</v>
      </c>
      <c r="AC832" t="s">
        <v>1695</v>
      </c>
    </row>
    <row r="833" spans="1:29" x14ac:dyDescent="0.25">
      <c r="A833" t="s">
        <v>320</v>
      </c>
      <c r="B833" t="s">
        <v>321</v>
      </c>
      <c r="C833" s="1">
        <v>44604.520833333336</v>
      </c>
      <c r="D833" t="s">
        <v>1616</v>
      </c>
      <c r="E833" t="s">
        <v>1140</v>
      </c>
      <c r="F833">
        <v>20</v>
      </c>
      <c r="G833">
        <v>5</v>
      </c>
      <c r="H833">
        <v>100</v>
      </c>
      <c r="I833">
        <v>85</v>
      </c>
      <c r="J833">
        <v>36</v>
      </c>
      <c r="K833">
        <v>1.6</v>
      </c>
      <c r="L833">
        <v>85</v>
      </c>
      <c r="M833">
        <v>5.5</v>
      </c>
      <c r="N833">
        <v>2.85</v>
      </c>
      <c r="O833">
        <v>28.4</v>
      </c>
      <c r="P833">
        <v>9.75</v>
      </c>
      <c r="Q833">
        <v>65</v>
      </c>
      <c r="R833">
        <v>1.25</v>
      </c>
      <c r="S833" t="s">
        <v>153</v>
      </c>
      <c r="U833" s="3" t="s">
        <v>65</v>
      </c>
      <c r="V833" s="3" t="s">
        <v>66</v>
      </c>
      <c r="W833" s="10">
        <v>63</v>
      </c>
      <c r="X833" s="10">
        <v>1</v>
      </c>
      <c r="Y833">
        <v>1.33</v>
      </c>
      <c r="Z833" s="15">
        <v>75</v>
      </c>
      <c r="AA833" s="13">
        <v>24.25</v>
      </c>
      <c r="AB833" s="7">
        <f t="shared" si="6"/>
        <v>49.760000000000019</v>
      </c>
    </row>
    <row r="834" spans="1:29" x14ac:dyDescent="0.25">
      <c r="A834" t="s">
        <v>264</v>
      </c>
      <c r="B834" t="s">
        <v>334</v>
      </c>
      <c r="C834" s="1">
        <v>44604.541666666664</v>
      </c>
      <c r="D834" t="s">
        <v>503</v>
      </c>
      <c r="E834" t="s">
        <v>665</v>
      </c>
      <c r="F834">
        <v>20</v>
      </c>
      <c r="G834">
        <v>0</v>
      </c>
      <c r="H834">
        <v>100</v>
      </c>
      <c r="I834">
        <v>85</v>
      </c>
      <c r="J834">
        <v>24</v>
      </c>
      <c r="K834">
        <v>1.3</v>
      </c>
      <c r="L834">
        <v>75</v>
      </c>
      <c r="M834">
        <v>4.3499999999999996</v>
      </c>
      <c r="N834">
        <v>2.5499999999999998</v>
      </c>
      <c r="O834">
        <v>26.9</v>
      </c>
      <c r="P834">
        <v>8.4</v>
      </c>
      <c r="Q834">
        <v>85</v>
      </c>
      <c r="R834">
        <v>1.25</v>
      </c>
      <c r="S834" t="s">
        <v>399</v>
      </c>
      <c r="U834" s="3" t="s">
        <v>65</v>
      </c>
      <c r="V834" s="3" t="s">
        <v>65</v>
      </c>
      <c r="W834" s="3" t="s">
        <v>56</v>
      </c>
      <c r="X834" s="10">
        <v>0</v>
      </c>
      <c r="Y834" s="10" t="s">
        <v>56</v>
      </c>
      <c r="Z834" s="10" t="s">
        <v>56</v>
      </c>
      <c r="AA834" s="15">
        <v>0</v>
      </c>
      <c r="AB834" s="7">
        <f t="shared" si="6"/>
        <v>49.760000000000019</v>
      </c>
      <c r="AC834" t="s">
        <v>1019</v>
      </c>
    </row>
    <row r="835" spans="1:29" x14ac:dyDescent="0.25">
      <c r="A835" t="s">
        <v>33</v>
      </c>
      <c r="B835" t="s">
        <v>34</v>
      </c>
      <c r="C835" s="1">
        <v>44604.583333333336</v>
      </c>
      <c r="D835" t="s">
        <v>305</v>
      </c>
      <c r="E835" t="s">
        <v>240</v>
      </c>
      <c r="F835">
        <v>18</v>
      </c>
      <c r="G835">
        <v>6</v>
      </c>
      <c r="H835">
        <v>100</v>
      </c>
      <c r="I835">
        <v>83</v>
      </c>
      <c r="J835">
        <v>29</v>
      </c>
      <c r="K835">
        <v>1.89</v>
      </c>
      <c r="L835">
        <v>83</v>
      </c>
      <c r="M835">
        <v>4.67</v>
      </c>
      <c r="N835">
        <v>3.22</v>
      </c>
      <c r="O835">
        <v>20.11</v>
      </c>
      <c r="P835">
        <v>8.94</v>
      </c>
      <c r="Q835">
        <v>78</v>
      </c>
      <c r="R835">
        <v>1.33</v>
      </c>
      <c r="S835" t="s">
        <v>399</v>
      </c>
      <c r="U835" s="3" t="s">
        <v>60</v>
      </c>
      <c r="V835" s="3" t="s">
        <v>60</v>
      </c>
      <c r="W835" s="10">
        <v>5</v>
      </c>
      <c r="X835" s="10">
        <v>0</v>
      </c>
      <c r="Y835" s="10" t="s">
        <v>56</v>
      </c>
      <c r="Z835" s="10" t="s">
        <v>56</v>
      </c>
      <c r="AA835" s="15">
        <v>0</v>
      </c>
      <c r="AB835" s="7">
        <f t="shared" si="6"/>
        <v>49.760000000000019</v>
      </c>
      <c r="AC835" t="s">
        <v>1019</v>
      </c>
    </row>
    <row r="836" spans="1:29" x14ac:dyDescent="0.25">
      <c r="A836" t="s">
        <v>91</v>
      </c>
      <c r="B836" t="s">
        <v>92</v>
      </c>
      <c r="C836" s="1">
        <v>44604.583333333336</v>
      </c>
      <c r="D836" t="s">
        <v>94</v>
      </c>
      <c r="E836" t="s">
        <v>459</v>
      </c>
      <c r="F836">
        <v>20</v>
      </c>
      <c r="G836">
        <v>0</v>
      </c>
      <c r="H836">
        <v>80</v>
      </c>
      <c r="I836">
        <v>80</v>
      </c>
      <c r="J836">
        <v>37</v>
      </c>
      <c r="K836">
        <v>1.55</v>
      </c>
      <c r="L836">
        <v>90</v>
      </c>
      <c r="M836">
        <v>4.55</v>
      </c>
      <c r="N836">
        <v>2.7</v>
      </c>
      <c r="O836">
        <v>23.35</v>
      </c>
      <c r="P836">
        <v>7.9</v>
      </c>
      <c r="Q836">
        <v>65</v>
      </c>
      <c r="R836">
        <v>1.1499999999999999</v>
      </c>
      <c r="S836" t="s">
        <v>399</v>
      </c>
      <c r="U836" s="3" t="s">
        <v>65</v>
      </c>
      <c r="V836" s="3" t="s">
        <v>55</v>
      </c>
      <c r="W836" s="10">
        <v>54</v>
      </c>
      <c r="X836" s="10">
        <v>1</v>
      </c>
      <c r="Y836" s="10" t="s">
        <v>56</v>
      </c>
      <c r="Z836" s="10" t="s">
        <v>56</v>
      </c>
      <c r="AA836" s="15">
        <v>0</v>
      </c>
      <c r="AB836" s="7">
        <f t="shared" si="6"/>
        <v>49.760000000000019</v>
      </c>
      <c r="AC836" t="s">
        <v>1019</v>
      </c>
    </row>
    <row r="837" spans="1:29" x14ac:dyDescent="0.25">
      <c r="A837" t="s">
        <v>264</v>
      </c>
      <c r="B837" t="s">
        <v>265</v>
      </c>
      <c r="C837" s="1">
        <v>44604.583333333336</v>
      </c>
      <c r="D837" t="s">
        <v>672</v>
      </c>
      <c r="E837" t="s">
        <v>266</v>
      </c>
      <c r="F837">
        <v>20</v>
      </c>
      <c r="G837">
        <v>5</v>
      </c>
      <c r="H837">
        <v>80</v>
      </c>
      <c r="I837">
        <v>85</v>
      </c>
      <c r="J837">
        <v>31</v>
      </c>
      <c r="K837">
        <v>2.1</v>
      </c>
      <c r="L837">
        <v>95</v>
      </c>
      <c r="M837">
        <v>5.55</v>
      </c>
      <c r="N837">
        <v>3.55</v>
      </c>
      <c r="O837">
        <v>25.3</v>
      </c>
      <c r="P837">
        <v>9.4</v>
      </c>
      <c r="Q837">
        <v>70</v>
      </c>
      <c r="R837">
        <v>1.45</v>
      </c>
      <c r="S837" t="s">
        <v>153</v>
      </c>
      <c r="U837" s="3" t="s">
        <v>60</v>
      </c>
      <c r="V837" s="3" t="s">
        <v>53</v>
      </c>
      <c r="W837" s="10">
        <v>13</v>
      </c>
      <c r="X837" s="10">
        <v>1</v>
      </c>
      <c r="Y837">
        <v>1.33</v>
      </c>
      <c r="Z837" s="15">
        <v>75</v>
      </c>
      <c r="AA837" s="13">
        <v>24.25</v>
      </c>
      <c r="AB837" s="7">
        <f t="shared" si="6"/>
        <v>74.010000000000019</v>
      </c>
    </row>
    <row r="838" spans="1:29" x14ac:dyDescent="0.25">
      <c r="A838" t="s">
        <v>320</v>
      </c>
      <c r="B838" t="s">
        <v>38</v>
      </c>
      <c r="C838" s="1">
        <v>44604.604166666664</v>
      </c>
      <c r="D838" t="s">
        <v>747</v>
      </c>
      <c r="E838" t="s">
        <v>1059</v>
      </c>
      <c r="F838">
        <v>20</v>
      </c>
      <c r="G838">
        <v>0</v>
      </c>
      <c r="H838">
        <v>90</v>
      </c>
      <c r="I838">
        <v>90</v>
      </c>
      <c r="J838">
        <v>23</v>
      </c>
      <c r="K838">
        <v>1.4</v>
      </c>
      <c r="L838">
        <v>85</v>
      </c>
      <c r="M838">
        <v>4.45</v>
      </c>
      <c r="N838">
        <v>2.75</v>
      </c>
      <c r="O838">
        <v>25.7</v>
      </c>
      <c r="P838">
        <v>9.35</v>
      </c>
      <c r="Q838">
        <v>95</v>
      </c>
      <c r="R838">
        <v>1.35</v>
      </c>
      <c r="S838" t="s">
        <v>399</v>
      </c>
      <c r="U838" s="3" t="s">
        <v>58</v>
      </c>
      <c r="V838" s="3" t="s">
        <v>55</v>
      </c>
      <c r="W838" s="10">
        <v>31</v>
      </c>
      <c r="X838" s="10">
        <v>1</v>
      </c>
      <c r="Y838" s="10" t="s">
        <v>56</v>
      </c>
      <c r="Z838" s="10" t="s">
        <v>56</v>
      </c>
      <c r="AA838" s="15">
        <v>0</v>
      </c>
      <c r="AB838" s="7">
        <f t="shared" si="6"/>
        <v>74.010000000000019</v>
      </c>
      <c r="AC838" t="s">
        <v>1019</v>
      </c>
    </row>
    <row r="839" spans="1:29" x14ac:dyDescent="0.25">
      <c r="A839" t="s">
        <v>320</v>
      </c>
      <c r="B839" t="s">
        <v>38</v>
      </c>
      <c r="C839" s="1">
        <v>44604.604166666664</v>
      </c>
      <c r="D839" t="s">
        <v>1297</v>
      </c>
      <c r="E839" t="s">
        <v>163</v>
      </c>
      <c r="F839">
        <v>20</v>
      </c>
      <c r="G839">
        <v>5</v>
      </c>
      <c r="H839">
        <v>80</v>
      </c>
      <c r="I839">
        <v>85</v>
      </c>
      <c r="J839">
        <v>25</v>
      </c>
      <c r="K839">
        <v>1.65</v>
      </c>
      <c r="L839">
        <v>80</v>
      </c>
      <c r="M839">
        <v>6.2</v>
      </c>
      <c r="N839">
        <v>3.35</v>
      </c>
      <c r="O839">
        <v>27.55</v>
      </c>
      <c r="P839">
        <v>10.9</v>
      </c>
      <c r="Q839">
        <v>80</v>
      </c>
      <c r="R839">
        <v>1.7</v>
      </c>
      <c r="S839" t="s">
        <v>153</v>
      </c>
      <c r="U839" s="3" t="s">
        <v>61</v>
      </c>
      <c r="V839" s="3" t="s">
        <v>842</v>
      </c>
      <c r="W839" s="10">
        <v>9</v>
      </c>
      <c r="X839" s="10">
        <v>1</v>
      </c>
      <c r="Y839" s="10" t="s">
        <v>56</v>
      </c>
      <c r="Z839" s="10" t="s">
        <v>56</v>
      </c>
      <c r="AA839" s="15">
        <v>0</v>
      </c>
      <c r="AB839" s="7">
        <f t="shared" si="6"/>
        <v>74.010000000000019</v>
      </c>
      <c r="AC839" t="s">
        <v>1574</v>
      </c>
    </row>
    <row r="840" spans="1:29" x14ac:dyDescent="0.25">
      <c r="A840" t="s">
        <v>320</v>
      </c>
      <c r="B840" t="s">
        <v>38</v>
      </c>
      <c r="C840" s="1">
        <v>44604.604166666664</v>
      </c>
      <c r="D840" t="s">
        <v>1335</v>
      </c>
      <c r="E840" t="s">
        <v>748</v>
      </c>
      <c r="F840">
        <v>20</v>
      </c>
      <c r="G840">
        <v>5</v>
      </c>
      <c r="H840">
        <v>80</v>
      </c>
      <c r="I840">
        <v>85</v>
      </c>
      <c r="J840">
        <v>30</v>
      </c>
      <c r="K840">
        <v>1.65</v>
      </c>
      <c r="L840">
        <v>80</v>
      </c>
      <c r="M840">
        <v>4.75</v>
      </c>
      <c r="N840">
        <v>2.7</v>
      </c>
      <c r="O840">
        <v>24.8</v>
      </c>
      <c r="P840">
        <v>8.25</v>
      </c>
      <c r="Q840">
        <v>65</v>
      </c>
      <c r="R840">
        <v>1.05</v>
      </c>
      <c r="S840" t="s">
        <v>399</v>
      </c>
      <c r="U840" s="3" t="s">
        <v>58</v>
      </c>
      <c r="V840" s="3" t="s">
        <v>63</v>
      </c>
      <c r="W840" s="10">
        <v>28</v>
      </c>
      <c r="X840" s="10">
        <v>1</v>
      </c>
      <c r="Y840" s="10" t="s">
        <v>56</v>
      </c>
      <c r="Z840" s="10" t="s">
        <v>56</v>
      </c>
      <c r="AA840" s="15">
        <v>0</v>
      </c>
      <c r="AB840" s="7">
        <f t="shared" si="6"/>
        <v>74.010000000000019</v>
      </c>
      <c r="AC840" t="s">
        <v>1019</v>
      </c>
    </row>
    <row r="841" spans="1:29" x14ac:dyDescent="0.25">
      <c r="A841" t="s">
        <v>22</v>
      </c>
      <c r="B841" t="s">
        <v>23</v>
      </c>
      <c r="C841" s="1">
        <v>44604.625</v>
      </c>
      <c r="D841" t="s">
        <v>449</v>
      </c>
      <c r="E841" t="s">
        <v>316</v>
      </c>
      <c r="F841">
        <v>20</v>
      </c>
      <c r="G841">
        <v>0</v>
      </c>
      <c r="H841">
        <v>90</v>
      </c>
      <c r="I841">
        <v>80</v>
      </c>
      <c r="J841">
        <v>33</v>
      </c>
      <c r="K841">
        <v>1.5</v>
      </c>
      <c r="L841">
        <v>100</v>
      </c>
      <c r="M841">
        <v>4.45</v>
      </c>
      <c r="N841">
        <v>2.7</v>
      </c>
      <c r="O841">
        <v>25.25</v>
      </c>
      <c r="P841">
        <v>8.5</v>
      </c>
      <c r="Q841">
        <v>65</v>
      </c>
      <c r="R841">
        <v>1.2</v>
      </c>
      <c r="S841" t="s">
        <v>399</v>
      </c>
      <c r="U841" s="3" t="s">
        <v>58</v>
      </c>
      <c r="V841" s="3" t="s">
        <v>104</v>
      </c>
      <c r="W841" s="10">
        <v>32</v>
      </c>
      <c r="X841" s="10">
        <v>1</v>
      </c>
      <c r="Y841" s="10" t="s">
        <v>56</v>
      </c>
      <c r="Z841" s="10" t="s">
        <v>56</v>
      </c>
      <c r="AA841" s="15">
        <v>0</v>
      </c>
      <c r="AB841" s="7">
        <f t="shared" si="6"/>
        <v>74.010000000000019</v>
      </c>
      <c r="AC841" t="s">
        <v>1019</v>
      </c>
    </row>
    <row r="842" spans="1:29" x14ac:dyDescent="0.25">
      <c r="A842" t="s">
        <v>22</v>
      </c>
      <c r="B842" t="s">
        <v>430</v>
      </c>
      <c r="C842" s="1">
        <v>44604.635416666664</v>
      </c>
      <c r="D842" t="s">
        <v>1617</v>
      </c>
      <c r="E842" t="s">
        <v>432</v>
      </c>
      <c r="F842">
        <v>20</v>
      </c>
      <c r="G842">
        <v>0</v>
      </c>
      <c r="H842">
        <v>100</v>
      </c>
      <c r="I842">
        <v>85</v>
      </c>
      <c r="J842">
        <v>25</v>
      </c>
      <c r="K842">
        <v>1.9</v>
      </c>
      <c r="L842">
        <v>80</v>
      </c>
      <c r="M842">
        <v>5.4</v>
      </c>
      <c r="N842">
        <v>3.35</v>
      </c>
      <c r="O842">
        <v>24.5</v>
      </c>
      <c r="P842">
        <v>9.1</v>
      </c>
      <c r="Q842">
        <v>80</v>
      </c>
      <c r="R842">
        <v>1.45</v>
      </c>
      <c r="S842" t="s">
        <v>153</v>
      </c>
      <c r="U842" s="3" t="s">
        <v>65</v>
      </c>
      <c r="V842" s="3" t="s">
        <v>65</v>
      </c>
      <c r="W842" s="3" t="s">
        <v>56</v>
      </c>
      <c r="X842" s="10">
        <v>0</v>
      </c>
      <c r="Y842">
        <v>1.33</v>
      </c>
      <c r="Z842" s="15">
        <v>75</v>
      </c>
      <c r="AA842" s="15">
        <v>-75</v>
      </c>
      <c r="AB842" s="7">
        <f t="shared" si="6"/>
        <v>-0.98999999999998067</v>
      </c>
    </row>
    <row r="843" spans="1:29" x14ac:dyDescent="0.25">
      <c r="A843" t="s">
        <v>414</v>
      </c>
      <c r="B843" t="s">
        <v>415</v>
      </c>
      <c r="C843" s="1">
        <v>44604.666666666664</v>
      </c>
      <c r="D843" t="s">
        <v>499</v>
      </c>
      <c r="E843" t="s">
        <v>1356</v>
      </c>
      <c r="F843">
        <v>20</v>
      </c>
      <c r="G843">
        <v>0</v>
      </c>
      <c r="H843">
        <v>90</v>
      </c>
      <c r="I843">
        <v>85</v>
      </c>
      <c r="J843">
        <v>25</v>
      </c>
      <c r="K843">
        <v>1.5</v>
      </c>
      <c r="L843">
        <v>80</v>
      </c>
      <c r="M843">
        <v>4.55</v>
      </c>
      <c r="N843">
        <v>3.1</v>
      </c>
      <c r="O843">
        <v>26.8</v>
      </c>
      <c r="P843">
        <v>9.3000000000000007</v>
      </c>
      <c r="Q843">
        <v>95</v>
      </c>
      <c r="R843">
        <v>1.6</v>
      </c>
      <c r="S843" t="s">
        <v>399</v>
      </c>
      <c r="U843" s="3" t="s">
        <v>65</v>
      </c>
      <c r="V843" s="3" t="s">
        <v>55</v>
      </c>
      <c r="W843" s="10">
        <v>69</v>
      </c>
      <c r="X843" s="10">
        <v>1</v>
      </c>
      <c r="Y843" s="10" t="s">
        <v>56</v>
      </c>
      <c r="Z843" s="10" t="s">
        <v>56</v>
      </c>
      <c r="AA843" s="15">
        <v>0</v>
      </c>
      <c r="AB843" s="7">
        <f t="shared" si="6"/>
        <v>-0.98999999999998067</v>
      </c>
      <c r="AC843" t="s">
        <v>1019</v>
      </c>
    </row>
    <row r="844" spans="1:29" x14ac:dyDescent="0.25">
      <c r="A844" t="s">
        <v>37</v>
      </c>
      <c r="B844" t="s">
        <v>38</v>
      </c>
      <c r="C844" s="1">
        <v>44604.666666666664</v>
      </c>
      <c r="D844" t="s">
        <v>248</v>
      </c>
      <c r="E844" t="s">
        <v>307</v>
      </c>
      <c r="F844">
        <v>18</v>
      </c>
      <c r="G844">
        <v>0</v>
      </c>
      <c r="H844">
        <v>89</v>
      </c>
      <c r="I844">
        <v>83</v>
      </c>
      <c r="J844">
        <v>22</v>
      </c>
      <c r="K844">
        <v>1.5</v>
      </c>
      <c r="L844">
        <v>72</v>
      </c>
      <c r="M844">
        <v>3.94</v>
      </c>
      <c r="N844">
        <v>3.39</v>
      </c>
      <c r="O844">
        <v>26.28</v>
      </c>
      <c r="P844">
        <v>8.56</v>
      </c>
      <c r="Q844">
        <v>100</v>
      </c>
      <c r="R844">
        <v>1.89</v>
      </c>
      <c r="S844" t="s">
        <v>399</v>
      </c>
      <c r="U844" s="3" t="s">
        <v>55</v>
      </c>
      <c r="V844" s="3" t="s">
        <v>59</v>
      </c>
      <c r="W844" s="10">
        <v>10</v>
      </c>
      <c r="X844" s="10">
        <v>1</v>
      </c>
      <c r="Y844" s="10" t="s">
        <v>56</v>
      </c>
      <c r="Z844" s="10" t="s">
        <v>56</v>
      </c>
      <c r="AA844" s="15">
        <v>0</v>
      </c>
      <c r="AB844" s="7">
        <f t="shared" si="6"/>
        <v>-0.98999999999998067</v>
      </c>
      <c r="AC844" t="s">
        <v>1019</v>
      </c>
    </row>
    <row r="845" spans="1:29" x14ac:dyDescent="0.25">
      <c r="A845" t="s">
        <v>33</v>
      </c>
      <c r="B845" t="s">
        <v>34</v>
      </c>
      <c r="C845" s="1">
        <v>44604.708333333336</v>
      </c>
      <c r="D845" t="s">
        <v>35</v>
      </c>
      <c r="E845" t="s">
        <v>470</v>
      </c>
      <c r="F845">
        <v>19</v>
      </c>
      <c r="G845">
        <v>0</v>
      </c>
      <c r="H845">
        <v>100</v>
      </c>
      <c r="I845">
        <v>89</v>
      </c>
      <c r="J845">
        <v>24</v>
      </c>
      <c r="K845">
        <v>2.0499999999999998</v>
      </c>
      <c r="L845">
        <v>95</v>
      </c>
      <c r="M845">
        <v>5.1100000000000003</v>
      </c>
      <c r="N845">
        <v>3.84</v>
      </c>
      <c r="O845">
        <v>20.89</v>
      </c>
      <c r="P845">
        <v>9.68</v>
      </c>
      <c r="Q845">
        <v>84</v>
      </c>
      <c r="R845">
        <v>1.79</v>
      </c>
      <c r="S845" t="s">
        <v>153</v>
      </c>
      <c r="U845" s="3" t="s">
        <v>55</v>
      </c>
      <c r="V845" s="3" t="s">
        <v>554</v>
      </c>
      <c r="W845" s="10">
        <v>20</v>
      </c>
      <c r="X845" s="10">
        <v>1</v>
      </c>
      <c r="Y845">
        <v>1.33</v>
      </c>
      <c r="Z845" s="15">
        <v>75</v>
      </c>
      <c r="AA845" s="13">
        <v>24.25</v>
      </c>
      <c r="AB845" s="7">
        <f t="shared" si="6"/>
        <v>23.260000000000019</v>
      </c>
    </row>
    <row r="846" spans="1:29" x14ac:dyDescent="0.25">
      <c r="A846" t="s">
        <v>218</v>
      </c>
      <c r="B846" t="s">
        <v>261</v>
      </c>
      <c r="C846" s="1">
        <v>44604.708333333336</v>
      </c>
      <c r="D846" t="s">
        <v>905</v>
      </c>
      <c r="E846" t="s">
        <v>262</v>
      </c>
      <c r="F846">
        <v>20</v>
      </c>
      <c r="G846">
        <v>5</v>
      </c>
      <c r="H846">
        <v>80</v>
      </c>
      <c r="I846">
        <v>95</v>
      </c>
      <c r="J846">
        <v>28</v>
      </c>
      <c r="K846">
        <v>2.0499999999999998</v>
      </c>
      <c r="L846">
        <v>95</v>
      </c>
      <c r="M846">
        <v>5.45</v>
      </c>
      <c r="N846">
        <v>3.35</v>
      </c>
      <c r="O846">
        <v>27.15</v>
      </c>
      <c r="P846">
        <v>9.6</v>
      </c>
      <c r="Q846">
        <v>80</v>
      </c>
      <c r="R846">
        <v>1.3</v>
      </c>
      <c r="S846" t="s">
        <v>153</v>
      </c>
      <c r="U846" s="3" t="s">
        <v>58</v>
      </c>
      <c r="V846" s="3" t="s">
        <v>63</v>
      </c>
      <c r="W846" s="10">
        <v>28</v>
      </c>
      <c r="X846" s="10">
        <v>1</v>
      </c>
      <c r="Y846">
        <v>1.33</v>
      </c>
      <c r="Z846" s="15">
        <v>75</v>
      </c>
      <c r="AA846" s="13">
        <v>24.25</v>
      </c>
      <c r="AB846" s="7">
        <f t="shared" si="6"/>
        <v>47.510000000000019</v>
      </c>
    </row>
    <row r="847" spans="1:29" x14ac:dyDescent="0.25">
      <c r="A847" t="s">
        <v>330</v>
      </c>
      <c r="B847" t="s">
        <v>751</v>
      </c>
      <c r="C847" s="1">
        <v>44604.739583333336</v>
      </c>
      <c r="D847" t="s">
        <v>1768</v>
      </c>
      <c r="E847" t="s">
        <v>1796</v>
      </c>
      <c r="F847">
        <v>20</v>
      </c>
      <c r="G847">
        <v>0</v>
      </c>
      <c r="H847">
        <v>100</v>
      </c>
      <c r="I847">
        <v>80</v>
      </c>
      <c r="J847">
        <v>26</v>
      </c>
      <c r="K847">
        <v>1.7</v>
      </c>
      <c r="L847">
        <v>85</v>
      </c>
      <c r="M847">
        <v>4.75</v>
      </c>
      <c r="N847">
        <v>3.3</v>
      </c>
      <c r="O847">
        <v>26.5</v>
      </c>
      <c r="P847">
        <v>9.75</v>
      </c>
      <c r="Q847">
        <v>80</v>
      </c>
      <c r="R847">
        <v>1.6</v>
      </c>
      <c r="S847" t="s">
        <v>153</v>
      </c>
      <c r="U847" s="3" t="s">
        <v>550</v>
      </c>
      <c r="V847" s="3" t="s">
        <v>958</v>
      </c>
      <c r="W847" s="10">
        <v>3</v>
      </c>
      <c r="X847" s="10">
        <v>1</v>
      </c>
      <c r="Y847" s="10" t="s">
        <v>56</v>
      </c>
      <c r="Z847" s="10" t="s">
        <v>56</v>
      </c>
      <c r="AA847" s="15">
        <v>0</v>
      </c>
      <c r="AB847" s="7">
        <f t="shared" si="6"/>
        <v>47.510000000000019</v>
      </c>
      <c r="AC847" t="s">
        <v>1574</v>
      </c>
    </row>
    <row r="848" spans="1:29" x14ac:dyDescent="0.25">
      <c r="A848" t="s">
        <v>330</v>
      </c>
      <c r="B848" t="s">
        <v>751</v>
      </c>
      <c r="C848" s="1">
        <v>44604.791666666664</v>
      </c>
      <c r="D848" t="s">
        <v>1618</v>
      </c>
      <c r="E848" t="s">
        <v>752</v>
      </c>
      <c r="F848">
        <v>20</v>
      </c>
      <c r="G848">
        <v>5</v>
      </c>
      <c r="H848">
        <v>80</v>
      </c>
      <c r="I848">
        <v>85</v>
      </c>
      <c r="J848">
        <v>19</v>
      </c>
      <c r="K848">
        <v>1.75</v>
      </c>
      <c r="L848">
        <v>90</v>
      </c>
      <c r="M848">
        <v>5.25</v>
      </c>
      <c r="N848">
        <v>2.95</v>
      </c>
      <c r="O848">
        <v>25.85</v>
      </c>
      <c r="P848">
        <v>9.4499999999999993</v>
      </c>
      <c r="Q848">
        <v>90</v>
      </c>
      <c r="R848">
        <v>1.2</v>
      </c>
      <c r="S848" t="s">
        <v>153</v>
      </c>
      <c r="U848" s="3" t="s">
        <v>104</v>
      </c>
      <c r="V848" s="3" t="s">
        <v>561</v>
      </c>
      <c r="W848" s="10">
        <v>4</v>
      </c>
      <c r="X848" s="10">
        <v>1</v>
      </c>
      <c r="Y848" s="10" t="s">
        <v>56</v>
      </c>
      <c r="Z848" s="10" t="s">
        <v>56</v>
      </c>
      <c r="AA848" s="15">
        <v>0</v>
      </c>
      <c r="AB848" s="7">
        <f t="shared" si="6"/>
        <v>47.510000000000019</v>
      </c>
      <c r="AC848" t="s">
        <v>1574</v>
      </c>
    </row>
    <row r="849" spans="1:29" x14ac:dyDescent="0.25">
      <c r="A849" t="s">
        <v>320</v>
      </c>
      <c r="B849" t="s">
        <v>321</v>
      </c>
      <c r="C849" s="1">
        <v>44604.8125</v>
      </c>
      <c r="D849" t="s">
        <v>446</v>
      </c>
      <c r="E849" t="s">
        <v>443</v>
      </c>
      <c r="F849">
        <v>20</v>
      </c>
      <c r="G849">
        <v>0</v>
      </c>
      <c r="H849">
        <v>90</v>
      </c>
      <c r="I849">
        <v>95</v>
      </c>
      <c r="J849">
        <v>23</v>
      </c>
      <c r="K849">
        <v>2.15</v>
      </c>
      <c r="L849">
        <v>85</v>
      </c>
      <c r="M849">
        <v>5.85</v>
      </c>
      <c r="N849">
        <v>3.75</v>
      </c>
      <c r="O849">
        <v>28.4</v>
      </c>
      <c r="P849">
        <v>10.65</v>
      </c>
      <c r="Q849">
        <v>85</v>
      </c>
      <c r="R849">
        <v>1.6</v>
      </c>
      <c r="S849" t="s">
        <v>153</v>
      </c>
      <c r="U849" s="3" t="s">
        <v>63</v>
      </c>
      <c r="V849" s="3" t="s">
        <v>181</v>
      </c>
      <c r="W849" s="10">
        <v>7</v>
      </c>
      <c r="X849" s="10">
        <v>1</v>
      </c>
      <c r="Y849" s="10" t="s">
        <v>56</v>
      </c>
      <c r="Z849" s="10" t="s">
        <v>56</v>
      </c>
      <c r="AA849" s="15">
        <v>0</v>
      </c>
      <c r="AB849" s="7">
        <f t="shared" si="6"/>
        <v>47.510000000000019</v>
      </c>
      <c r="AC849" t="s">
        <v>1574</v>
      </c>
    </row>
    <row r="850" spans="1:29" x14ac:dyDescent="0.25">
      <c r="A850" t="s">
        <v>264</v>
      </c>
      <c r="B850" t="s">
        <v>265</v>
      </c>
      <c r="C850" s="1">
        <v>44604.822916666664</v>
      </c>
      <c r="D850" t="s">
        <v>326</v>
      </c>
      <c r="E850" t="s">
        <v>876</v>
      </c>
      <c r="F850">
        <v>20</v>
      </c>
      <c r="G850">
        <v>5</v>
      </c>
      <c r="H850">
        <v>90</v>
      </c>
      <c r="I850">
        <v>80</v>
      </c>
      <c r="J850">
        <v>29</v>
      </c>
      <c r="K850">
        <v>1.45</v>
      </c>
      <c r="L850">
        <v>90</v>
      </c>
      <c r="M850">
        <v>5</v>
      </c>
      <c r="N850">
        <v>2.6</v>
      </c>
      <c r="O850">
        <v>24.8</v>
      </c>
      <c r="P850">
        <v>8.8000000000000007</v>
      </c>
      <c r="Q850">
        <v>75</v>
      </c>
      <c r="R850">
        <v>1.1499999999999999</v>
      </c>
      <c r="S850" t="s">
        <v>120</v>
      </c>
      <c r="U850" s="3" t="s">
        <v>55</v>
      </c>
      <c r="V850" s="3" t="s">
        <v>64</v>
      </c>
      <c r="W850" s="10">
        <v>5</v>
      </c>
      <c r="X850" s="10">
        <v>1</v>
      </c>
      <c r="Y850">
        <v>1.33</v>
      </c>
      <c r="Z850" s="15">
        <v>75</v>
      </c>
      <c r="AA850" s="13">
        <v>24.25</v>
      </c>
      <c r="AB850" s="7">
        <f t="shared" si="6"/>
        <v>71.760000000000019</v>
      </c>
    </row>
    <row r="851" spans="1:29" x14ac:dyDescent="0.25">
      <c r="A851" t="s">
        <v>218</v>
      </c>
      <c r="B851" t="s">
        <v>261</v>
      </c>
      <c r="C851" s="1">
        <v>44605.552083333336</v>
      </c>
      <c r="D851" t="s">
        <v>756</v>
      </c>
      <c r="E851" t="s">
        <v>433</v>
      </c>
      <c r="F851">
        <v>20</v>
      </c>
      <c r="G851">
        <v>5</v>
      </c>
      <c r="H851">
        <v>90</v>
      </c>
      <c r="I851">
        <v>85</v>
      </c>
      <c r="J851">
        <v>28</v>
      </c>
      <c r="K851">
        <v>1.95</v>
      </c>
      <c r="L851">
        <v>85</v>
      </c>
      <c r="M851">
        <v>5.55</v>
      </c>
      <c r="N851">
        <v>3.05</v>
      </c>
      <c r="O851">
        <v>30.25</v>
      </c>
      <c r="P851">
        <v>10.45</v>
      </c>
      <c r="Q851">
        <v>75</v>
      </c>
      <c r="R851">
        <v>1.1000000000000001</v>
      </c>
      <c r="S851" t="s">
        <v>153</v>
      </c>
      <c r="U851" s="3" t="s">
        <v>55</v>
      </c>
      <c r="V851" s="3" t="s">
        <v>173</v>
      </c>
      <c r="W851" s="10">
        <v>22</v>
      </c>
      <c r="X851" s="10">
        <v>1</v>
      </c>
      <c r="Y851" s="10" t="s">
        <v>56</v>
      </c>
      <c r="Z851" s="10" t="s">
        <v>56</v>
      </c>
      <c r="AA851" s="15">
        <v>0</v>
      </c>
      <c r="AB851" s="7">
        <f t="shared" si="6"/>
        <v>71.760000000000019</v>
      </c>
      <c r="AC851" t="s">
        <v>1574</v>
      </c>
    </row>
    <row r="852" spans="1:29" x14ac:dyDescent="0.25">
      <c r="A852" t="s">
        <v>17</v>
      </c>
      <c r="B852" t="s">
        <v>18</v>
      </c>
      <c r="C852" s="1">
        <v>44605.583333333336</v>
      </c>
      <c r="D852" t="s">
        <v>881</v>
      </c>
      <c r="E852" t="s">
        <v>912</v>
      </c>
      <c r="F852">
        <v>20</v>
      </c>
      <c r="G852">
        <v>0</v>
      </c>
      <c r="H852">
        <v>80</v>
      </c>
      <c r="I852">
        <v>85</v>
      </c>
      <c r="J852">
        <v>31</v>
      </c>
      <c r="K852">
        <v>1.55</v>
      </c>
      <c r="L852">
        <v>95</v>
      </c>
      <c r="M852">
        <v>4.8</v>
      </c>
      <c r="N852">
        <v>2.7</v>
      </c>
      <c r="O852">
        <v>24.2</v>
      </c>
      <c r="P852">
        <v>9</v>
      </c>
      <c r="Q852">
        <v>70</v>
      </c>
      <c r="R852">
        <v>1.1499999999999999</v>
      </c>
      <c r="S852" t="s">
        <v>153</v>
      </c>
      <c r="U852" s="3" t="s">
        <v>59</v>
      </c>
      <c r="V852" s="3" t="s">
        <v>325</v>
      </c>
      <c r="W852" s="10">
        <v>7</v>
      </c>
      <c r="X852" s="10">
        <v>1</v>
      </c>
      <c r="Y852">
        <v>1.4</v>
      </c>
      <c r="Z852" s="15">
        <v>75</v>
      </c>
      <c r="AA852" s="13">
        <v>29.4</v>
      </c>
      <c r="AB852" s="7">
        <f t="shared" si="6"/>
        <v>101.16000000000003</v>
      </c>
    </row>
    <row r="853" spans="1:29" x14ac:dyDescent="0.25">
      <c r="A853" t="s">
        <v>33</v>
      </c>
      <c r="B853" t="s">
        <v>34</v>
      </c>
      <c r="C853" s="1">
        <v>44605.583333333336</v>
      </c>
      <c r="D853" t="s">
        <v>1124</v>
      </c>
      <c r="E853" t="s">
        <v>468</v>
      </c>
      <c r="F853">
        <v>20</v>
      </c>
      <c r="G853">
        <v>5</v>
      </c>
      <c r="H853">
        <v>80</v>
      </c>
      <c r="I853">
        <v>80</v>
      </c>
      <c r="J853">
        <v>25</v>
      </c>
      <c r="K853">
        <v>1.65</v>
      </c>
      <c r="L853">
        <v>80</v>
      </c>
      <c r="M853">
        <v>5</v>
      </c>
      <c r="N853">
        <v>3</v>
      </c>
      <c r="O853">
        <v>19</v>
      </c>
      <c r="P853">
        <v>8.6999999999999993</v>
      </c>
      <c r="Q853">
        <v>75</v>
      </c>
      <c r="R853">
        <v>1.35</v>
      </c>
      <c r="S853" t="s">
        <v>399</v>
      </c>
      <c r="U853" s="3" t="s">
        <v>65</v>
      </c>
      <c r="V853" s="3" t="s">
        <v>55</v>
      </c>
      <c r="W853" s="10">
        <v>52</v>
      </c>
      <c r="X853" s="10">
        <v>1</v>
      </c>
      <c r="Y853" s="10" t="s">
        <v>56</v>
      </c>
      <c r="Z853" s="10" t="s">
        <v>56</v>
      </c>
      <c r="AA853" s="15">
        <v>0</v>
      </c>
      <c r="AB853" s="7">
        <f t="shared" si="6"/>
        <v>101.16000000000003</v>
      </c>
      <c r="AC853" t="s">
        <v>1019</v>
      </c>
    </row>
    <row r="854" spans="1:29" x14ac:dyDescent="0.25">
      <c r="A854" t="s">
        <v>30</v>
      </c>
      <c r="B854" t="s">
        <v>252</v>
      </c>
      <c r="C854" s="1">
        <v>44605.583333333336</v>
      </c>
      <c r="D854" t="s">
        <v>253</v>
      </c>
      <c r="E854" t="s">
        <v>454</v>
      </c>
      <c r="F854">
        <v>19</v>
      </c>
      <c r="G854">
        <v>5</v>
      </c>
      <c r="H854">
        <v>100</v>
      </c>
      <c r="I854">
        <v>84</v>
      </c>
      <c r="J854">
        <v>31</v>
      </c>
      <c r="K854">
        <v>1.84</v>
      </c>
      <c r="L854">
        <v>89</v>
      </c>
      <c r="M854">
        <v>5.79</v>
      </c>
      <c r="N854">
        <v>3.21</v>
      </c>
      <c r="O854">
        <v>24.53</v>
      </c>
      <c r="P854">
        <v>9.84</v>
      </c>
      <c r="Q854">
        <v>79</v>
      </c>
      <c r="R854">
        <v>1.37</v>
      </c>
      <c r="S854" t="s">
        <v>153</v>
      </c>
      <c r="U854" s="3" t="s">
        <v>60</v>
      </c>
      <c r="V854" s="3" t="s">
        <v>59</v>
      </c>
      <c r="W854" s="10">
        <v>7</v>
      </c>
      <c r="X854" s="10">
        <v>1</v>
      </c>
      <c r="Y854">
        <v>1.35</v>
      </c>
      <c r="Z854" s="15">
        <v>75</v>
      </c>
      <c r="AA854" s="13">
        <v>25.9</v>
      </c>
      <c r="AB854" s="7">
        <f t="shared" si="6"/>
        <v>127.06000000000003</v>
      </c>
    </row>
    <row r="855" spans="1:29" x14ac:dyDescent="0.25">
      <c r="A855" t="s">
        <v>264</v>
      </c>
      <c r="B855" t="s">
        <v>265</v>
      </c>
      <c r="C855" s="1">
        <v>44605.583333333336</v>
      </c>
      <c r="D855" t="s">
        <v>693</v>
      </c>
      <c r="E855" t="s">
        <v>692</v>
      </c>
      <c r="F855">
        <v>20</v>
      </c>
      <c r="G855">
        <v>10</v>
      </c>
      <c r="H855">
        <v>90</v>
      </c>
      <c r="I855">
        <v>85</v>
      </c>
      <c r="J855">
        <v>25</v>
      </c>
      <c r="K855">
        <v>1.8</v>
      </c>
      <c r="L855">
        <v>85</v>
      </c>
      <c r="M855">
        <v>4.6500000000000004</v>
      </c>
      <c r="N855">
        <v>3.15</v>
      </c>
      <c r="O855">
        <v>25.3</v>
      </c>
      <c r="P855">
        <v>8.75</v>
      </c>
      <c r="Q855">
        <v>75</v>
      </c>
      <c r="R855">
        <v>1.35</v>
      </c>
      <c r="S855" t="s">
        <v>120</v>
      </c>
      <c r="U855" s="3" t="s">
        <v>66</v>
      </c>
      <c r="V855" s="3" t="s">
        <v>406</v>
      </c>
      <c r="W855" s="10">
        <v>2</v>
      </c>
      <c r="X855" s="10">
        <v>1</v>
      </c>
      <c r="Y855">
        <v>1.34</v>
      </c>
      <c r="Z855" s="15">
        <v>75</v>
      </c>
      <c r="AA855" s="13">
        <v>24.99</v>
      </c>
      <c r="AB855" s="7">
        <f t="shared" si="6"/>
        <v>152.05000000000004</v>
      </c>
    </row>
    <row r="856" spans="1:29" x14ac:dyDescent="0.25">
      <c r="A856" t="s">
        <v>264</v>
      </c>
      <c r="B856" t="s">
        <v>334</v>
      </c>
      <c r="C856" s="1">
        <v>44605.604166666664</v>
      </c>
      <c r="D856" t="s">
        <v>1078</v>
      </c>
      <c r="E856" t="s">
        <v>335</v>
      </c>
      <c r="F856">
        <v>20</v>
      </c>
      <c r="G856">
        <v>0</v>
      </c>
      <c r="H856">
        <v>80</v>
      </c>
      <c r="I856">
        <v>80</v>
      </c>
      <c r="J856">
        <v>37</v>
      </c>
      <c r="K856">
        <v>1.65</v>
      </c>
      <c r="L856">
        <v>80</v>
      </c>
      <c r="M856">
        <v>4.05</v>
      </c>
      <c r="N856">
        <v>3</v>
      </c>
      <c r="O856">
        <v>25.35</v>
      </c>
      <c r="P856">
        <v>7.75</v>
      </c>
      <c r="Q856">
        <v>65</v>
      </c>
      <c r="R856">
        <v>1.35</v>
      </c>
      <c r="S856" t="s">
        <v>399</v>
      </c>
      <c r="U856" s="3" t="s">
        <v>65</v>
      </c>
      <c r="V856" s="3" t="s">
        <v>55</v>
      </c>
      <c r="W856" s="10">
        <v>69</v>
      </c>
      <c r="X856" s="10">
        <v>1</v>
      </c>
      <c r="Y856" s="10" t="s">
        <v>56</v>
      </c>
      <c r="Z856" s="10" t="s">
        <v>56</v>
      </c>
      <c r="AA856" s="15">
        <v>0</v>
      </c>
      <c r="AB856" s="7">
        <f t="shared" si="6"/>
        <v>152.05000000000004</v>
      </c>
      <c r="AC856" t="s">
        <v>1019</v>
      </c>
    </row>
    <row r="857" spans="1:29" x14ac:dyDescent="0.25">
      <c r="A857" t="s">
        <v>320</v>
      </c>
      <c r="B857" t="s">
        <v>38</v>
      </c>
      <c r="C857" s="1">
        <v>44605.604166666664</v>
      </c>
      <c r="D857" t="s">
        <v>1125</v>
      </c>
      <c r="E857" t="s">
        <v>746</v>
      </c>
      <c r="F857">
        <v>20</v>
      </c>
      <c r="G857">
        <v>10</v>
      </c>
      <c r="H857">
        <v>80</v>
      </c>
      <c r="I857">
        <v>80</v>
      </c>
      <c r="J857">
        <v>23</v>
      </c>
      <c r="K857">
        <v>1.6</v>
      </c>
      <c r="L857">
        <v>75</v>
      </c>
      <c r="M857">
        <v>4.95</v>
      </c>
      <c r="N857">
        <v>3.1</v>
      </c>
      <c r="O857">
        <v>24.9</v>
      </c>
      <c r="P857">
        <v>9</v>
      </c>
      <c r="Q857">
        <v>80</v>
      </c>
      <c r="R857">
        <v>1.5</v>
      </c>
      <c r="S857" t="s">
        <v>153</v>
      </c>
      <c r="U857" s="3" t="s">
        <v>63</v>
      </c>
      <c r="V857" s="3" t="s">
        <v>104</v>
      </c>
      <c r="W857" s="10">
        <v>18</v>
      </c>
      <c r="X857" s="10">
        <v>1</v>
      </c>
      <c r="Y857">
        <v>1.33</v>
      </c>
      <c r="Z857" s="15">
        <v>75</v>
      </c>
      <c r="AA857" s="13">
        <v>24.25</v>
      </c>
      <c r="AB857" s="7">
        <f t="shared" si="6"/>
        <v>176.30000000000004</v>
      </c>
    </row>
    <row r="858" spans="1:29" x14ac:dyDescent="0.25">
      <c r="A858" t="s">
        <v>414</v>
      </c>
      <c r="B858" t="s">
        <v>415</v>
      </c>
      <c r="C858" s="1">
        <v>44605.666666666664</v>
      </c>
      <c r="D858" t="s">
        <v>1054</v>
      </c>
      <c r="E858" t="s">
        <v>863</v>
      </c>
      <c r="F858">
        <v>20</v>
      </c>
      <c r="G858">
        <v>0</v>
      </c>
      <c r="H858">
        <v>90</v>
      </c>
      <c r="I858">
        <v>90</v>
      </c>
      <c r="J858">
        <v>33</v>
      </c>
      <c r="K858">
        <v>1.6</v>
      </c>
      <c r="L858">
        <v>90</v>
      </c>
      <c r="M858">
        <v>5.5</v>
      </c>
      <c r="N858">
        <v>3</v>
      </c>
      <c r="O858">
        <v>27</v>
      </c>
      <c r="P858">
        <v>10.35</v>
      </c>
      <c r="Q858">
        <v>65</v>
      </c>
      <c r="R858">
        <v>1.4</v>
      </c>
      <c r="S858" t="s">
        <v>153</v>
      </c>
      <c r="U858" s="3" t="s">
        <v>58</v>
      </c>
      <c r="V858" s="3" t="s">
        <v>550</v>
      </c>
      <c r="W858" s="10">
        <v>42</v>
      </c>
      <c r="X858" s="10">
        <v>1</v>
      </c>
      <c r="Y858">
        <v>1.33</v>
      </c>
      <c r="Z858" s="15">
        <v>75</v>
      </c>
      <c r="AA858" s="13">
        <v>24.25</v>
      </c>
      <c r="AB858" s="7">
        <f t="shared" si="6"/>
        <v>200.55000000000004</v>
      </c>
    </row>
    <row r="859" spans="1:29" x14ac:dyDescent="0.25">
      <c r="A859" t="s">
        <v>320</v>
      </c>
      <c r="B859" t="s">
        <v>38</v>
      </c>
      <c r="C859" s="1">
        <v>44605.6875</v>
      </c>
      <c r="D859" t="s">
        <v>792</v>
      </c>
      <c r="E859" t="s">
        <v>1089</v>
      </c>
      <c r="F859">
        <v>20</v>
      </c>
      <c r="G859">
        <v>0</v>
      </c>
      <c r="H859">
        <v>90</v>
      </c>
      <c r="I859">
        <v>85</v>
      </c>
      <c r="J859">
        <v>29</v>
      </c>
      <c r="K859">
        <v>1.45</v>
      </c>
      <c r="L859">
        <v>85</v>
      </c>
      <c r="M859">
        <v>3.95</v>
      </c>
      <c r="N859">
        <v>2.8</v>
      </c>
      <c r="O859">
        <v>25.2</v>
      </c>
      <c r="P859">
        <v>8.1</v>
      </c>
      <c r="Q859">
        <v>80</v>
      </c>
      <c r="R859">
        <v>1.35</v>
      </c>
      <c r="S859" t="s">
        <v>399</v>
      </c>
      <c r="U859" s="3" t="s">
        <v>60</v>
      </c>
      <c r="V859" s="3" t="s">
        <v>66</v>
      </c>
      <c r="W859" s="10">
        <v>22</v>
      </c>
      <c r="X859" s="10">
        <v>1</v>
      </c>
      <c r="Y859" s="10" t="s">
        <v>56</v>
      </c>
      <c r="Z859" s="10" t="s">
        <v>56</v>
      </c>
      <c r="AA859" s="15">
        <v>0</v>
      </c>
      <c r="AB859" s="7">
        <f t="shared" si="6"/>
        <v>200.55000000000004</v>
      </c>
      <c r="AC859" t="s">
        <v>1019</v>
      </c>
    </row>
    <row r="860" spans="1:29" x14ac:dyDescent="0.25">
      <c r="A860" t="s">
        <v>264</v>
      </c>
      <c r="B860" t="s">
        <v>265</v>
      </c>
      <c r="C860" s="1">
        <v>44605.708333333336</v>
      </c>
      <c r="D860" t="s">
        <v>1144</v>
      </c>
      <c r="E860" t="s">
        <v>438</v>
      </c>
      <c r="F860">
        <v>20</v>
      </c>
      <c r="G860">
        <v>0</v>
      </c>
      <c r="H860">
        <v>90</v>
      </c>
      <c r="I860">
        <v>85</v>
      </c>
      <c r="J860">
        <v>30</v>
      </c>
      <c r="K860">
        <v>1.95</v>
      </c>
      <c r="L860">
        <v>90</v>
      </c>
      <c r="M860">
        <v>5.55</v>
      </c>
      <c r="N860">
        <v>3.5</v>
      </c>
      <c r="O860">
        <v>27</v>
      </c>
      <c r="P860">
        <v>9.9499999999999993</v>
      </c>
      <c r="Q860">
        <v>80</v>
      </c>
      <c r="R860">
        <v>1.55</v>
      </c>
      <c r="S860" t="s">
        <v>153</v>
      </c>
      <c r="U860" s="3" t="s">
        <v>58</v>
      </c>
      <c r="V860" s="3" t="s">
        <v>550</v>
      </c>
      <c r="W860" s="10">
        <v>45</v>
      </c>
      <c r="X860" s="10">
        <v>1</v>
      </c>
      <c r="Y860">
        <v>1.33</v>
      </c>
      <c r="Z860" s="15">
        <v>75</v>
      </c>
      <c r="AA860" s="13">
        <v>24.25</v>
      </c>
      <c r="AB860" s="7">
        <f t="shared" si="6"/>
        <v>224.80000000000004</v>
      </c>
    </row>
    <row r="861" spans="1:29" x14ac:dyDescent="0.25">
      <c r="A861" t="s">
        <v>776</v>
      </c>
      <c r="B861" t="s">
        <v>777</v>
      </c>
      <c r="C861" s="1">
        <v>44606.583333333336</v>
      </c>
      <c r="D861" t="s">
        <v>1438</v>
      </c>
      <c r="E861" t="s">
        <v>1330</v>
      </c>
      <c r="F861">
        <v>20</v>
      </c>
      <c r="G861">
        <v>5</v>
      </c>
      <c r="H861">
        <v>90</v>
      </c>
      <c r="I861">
        <v>80</v>
      </c>
      <c r="J861">
        <v>27</v>
      </c>
      <c r="K861">
        <v>1.5</v>
      </c>
      <c r="L861">
        <v>85</v>
      </c>
      <c r="M861">
        <v>4.0999999999999996</v>
      </c>
      <c r="N861">
        <v>3.1</v>
      </c>
      <c r="O861">
        <v>17.7</v>
      </c>
      <c r="P861">
        <v>8.75</v>
      </c>
      <c r="Q861">
        <v>85</v>
      </c>
      <c r="R861">
        <v>1.6</v>
      </c>
      <c r="S861" t="s">
        <v>399</v>
      </c>
      <c r="U861" s="3" t="s">
        <v>65</v>
      </c>
      <c r="V861" s="3" t="s">
        <v>60</v>
      </c>
      <c r="W861" s="10">
        <v>73</v>
      </c>
      <c r="X861" s="10">
        <v>0</v>
      </c>
      <c r="Y861" s="10" t="s">
        <v>56</v>
      </c>
      <c r="Z861" s="10" t="s">
        <v>56</v>
      </c>
      <c r="AA861" s="15">
        <v>0</v>
      </c>
      <c r="AB861" s="7">
        <f t="shared" si="6"/>
        <v>224.80000000000004</v>
      </c>
      <c r="AC861" t="s">
        <v>1019</v>
      </c>
    </row>
    <row r="862" spans="1:29" x14ac:dyDescent="0.25">
      <c r="A862" t="s">
        <v>414</v>
      </c>
      <c r="B862" t="s">
        <v>415</v>
      </c>
      <c r="C862" s="1">
        <v>44606.708333333336</v>
      </c>
      <c r="D862" t="s">
        <v>1296</v>
      </c>
      <c r="E862" t="s">
        <v>864</v>
      </c>
      <c r="F862">
        <v>20</v>
      </c>
      <c r="G862">
        <v>5</v>
      </c>
      <c r="H862">
        <v>80</v>
      </c>
      <c r="I862">
        <v>90</v>
      </c>
      <c r="J862">
        <v>19</v>
      </c>
      <c r="K862">
        <v>1.8</v>
      </c>
      <c r="L862">
        <v>85</v>
      </c>
      <c r="M862">
        <v>5.25</v>
      </c>
      <c r="N862">
        <v>3.2</v>
      </c>
      <c r="O862">
        <v>24.2</v>
      </c>
      <c r="P862">
        <v>8.75</v>
      </c>
      <c r="Q862">
        <v>85</v>
      </c>
      <c r="R862">
        <v>1.4</v>
      </c>
      <c r="S862" t="s">
        <v>153</v>
      </c>
      <c r="U862" s="3" t="s">
        <v>66</v>
      </c>
      <c r="V862" s="3" t="s">
        <v>59</v>
      </c>
      <c r="W862" s="10">
        <v>36</v>
      </c>
      <c r="X862" s="10">
        <v>1</v>
      </c>
      <c r="Y862">
        <v>1.33</v>
      </c>
      <c r="Z862" s="15">
        <v>75</v>
      </c>
      <c r="AA862" s="13">
        <v>24.25</v>
      </c>
      <c r="AB862" s="7">
        <f t="shared" si="6"/>
        <v>249.05000000000004</v>
      </c>
    </row>
    <row r="863" spans="1:29" x14ac:dyDescent="0.25">
      <c r="A863" t="s">
        <v>91</v>
      </c>
      <c r="B863" t="s">
        <v>92</v>
      </c>
      <c r="C863" s="1">
        <v>44610.708333333336</v>
      </c>
      <c r="D863" t="s">
        <v>309</v>
      </c>
      <c r="E863" t="s">
        <v>275</v>
      </c>
      <c r="F863">
        <v>20</v>
      </c>
      <c r="G863">
        <v>0</v>
      </c>
      <c r="H863">
        <v>80</v>
      </c>
      <c r="I863">
        <v>90</v>
      </c>
      <c r="J863">
        <v>29</v>
      </c>
      <c r="K863">
        <v>1.6</v>
      </c>
      <c r="L863">
        <v>85</v>
      </c>
      <c r="N863">
        <v>3</v>
      </c>
      <c r="Q863">
        <v>70</v>
      </c>
      <c r="R863">
        <v>1.4</v>
      </c>
      <c r="S863" t="s">
        <v>120</v>
      </c>
      <c r="U863" s="3" t="s">
        <v>63</v>
      </c>
      <c r="V863" s="3" t="s">
        <v>104</v>
      </c>
      <c r="W863" s="10">
        <v>2</v>
      </c>
      <c r="X863" s="10">
        <v>1</v>
      </c>
      <c r="Y863" s="10" t="s">
        <v>56</v>
      </c>
      <c r="Z863" s="10" t="s">
        <v>56</v>
      </c>
      <c r="AA863" s="15">
        <v>0</v>
      </c>
      <c r="AB863" s="7">
        <f t="shared" si="6"/>
        <v>249.05000000000004</v>
      </c>
      <c r="AC863" t="s">
        <v>2006</v>
      </c>
    </row>
    <row r="864" spans="1:29" x14ac:dyDescent="0.25">
      <c r="A864" t="s">
        <v>30</v>
      </c>
      <c r="B864" t="s">
        <v>252</v>
      </c>
      <c r="C864" s="1">
        <v>44610.708333333336</v>
      </c>
      <c r="D864" t="s">
        <v>454</v>
      </c>
      <c r="E864" t="s">
        <v>2002</v>
      </c>
      <c r="F864">
        <v>20</v>
      </c>
      <c r="G864">
        <v>0</v>
      </c>
      <c r="H864">
        <v>80</v>
      </c>
      <c r="I864">
        <v>85</v>
      </c>
      <c r="J864">
        <v>29</v>
      </c>
      <c r="K864">
        <v>1.75</v>
      </c>
      <c r="L864">
        <v>85</v>
      </c>
      <c r="N864">
        <v>3.35</v>
      </c>
      <c r="Q864">
        <v>85</v>
      </c>
      <c r="R864">
        <v>1.6</v>
      </c>
      <c r="S864" t="s">
        <v>120</v>
      </c>
      <c r="U864" s="3" t="s">
        <v>55</v>
      </c>
      <c r="V864" s="3" t="s">
        <v>173</v>
      </c>
      <c r="W864" s="10">
        <v>11</v>
      </c>
      <c r="X864" s="10">
        <v>1</v>
      </c>
      <c r="Y864" s="10" t="s">
        <v>56</v>
      </c>
      <c r="Z864" s="10" t="s">
        <v>56</v>
      </c>
      <c r="AA864" s="15">
        <v>0</v>
      </c>
      <c r="AB864" s="7">
        <f t="shared" si="6"/>
        <v>249.05000000000004</v>
      </c>
      <c r="AC864" t="s">
        <v>2006</v>
      </c>
    </row>
    <row r="865" spans="1:29" x14ac:dyDescent="0.25">
      <c r="A865" t="s">
        <v>320</v>
      </c>
      <c r="B865" t="s">
        <v>321</v>
      </c>
      <c r="C865" s="1">
        <v>44610.729166666664</v>
      </c>
      <c r="D865" t="s">
        <v>322</v>
      </c>
      <c r="E865" t="s">
        <v>1069</v>
      </c>
      <c r="F865">
        <v>20</v>
      </c>
      <c r="G865">
        <v>10</v>
      </c>
      <c r="H865">
        <v>100</v>
      </c>
      <c r="I865">
        <v>90</v>
      </c>
      <c r="J865">
        <v>20</v>
      </c>
      <c r="K865">
        <v>1.9</v>
      </c>
      <c r="L865">
        <v>85</v>
      </c>
      <c r="N865">
        <v>3.55</v>
      </c>
      <c r="Q865">
        <v>80</v>
      </c>
      <c r="R865">
        <v>1.65</v>
      </c>
      <c r="S865" t="s">
        <v>120</v>
      </c>
      <c r="U865" s="3" t="s">
        <v>60</v>
      </c>
      <c r="V865" s="3" t="s">
        <v>66</v>
      </c>
      <c r="W865" s="10">
        <v>22</v>
      </c>
      <c r="X865" s="10">
        <v>1</v>
      </c>
      <c r="Y865">
        <v>1.44</v>
      </c>
      <c r="Z865" s="15">
        <v>75</v>
      </c>
      <c r="AA865" s="13">
        <v>32.61</v>
      </c>
      <c r="AB865" s="7">
        <f t="shared" si="6"/>
        <v>281.66000000000003</v>
      </c>
    </row>
    <row r="866" spans="1:29" x14ac:dyDescent="0.25">
      <c r="A866" t="s">
        <v>218</v>
      </c>
      <c r="B866" t="s">
        <v>219</v>
      </c>
      <c r="C866" s="1">
        <v>44610.802083333336</v>
      </c>
      <c r="D866" t="s">
        <v>283</v>
      </c>
      <c r="E866" t="s">
        <v>741</v>
      </c>
      <c r="F866">
        <v>20</v>
      </c>
      <c r="G866">
        <v>5</v>
      </c>
      <c r="H866">
        <v>90</v>
      </c>
      <c r="I866">
        <v>90</v>
      </c>
      <c r="J866">
        <v>23</v>
      </c>
      <c r="K866">
        <v>1.4</v>
      </c>
      <c r="L866">
        <v>80</v>
      </c>
      <c r="N866">
        <v>3.05</v>
      </c>
      <c r="Q866">
        <v>80</v>
      </c>
      <c r="R866">
        <v>1.65</v>
      </c>
      <c r="S866" t="s">
        <v>399</v>
      </c>
      <c r="U866" s="3" t="s">
        <v>55</v>
      </c>
      <c r="V866" s="3" t="s">
        <v>554</v>
      </c>
      <c r="W866" s="10">
        <v>24</v>
      </c>
      <c r="X866" s="10">
        <v>1</v>
      </c>
      <c r="Y866" s="10" t="s">
        <v>56</v>
      </c>
      <c r="Z866" s="10" t="s">
        <v>56</v>
      </c>
      <c r="AA866" s="15">
        <v>0</v>
      </c>
      <c r="AB866" s="7">
        <f t="shared" si="6"/>
        <v>281.66000000000003</v>
      </c>
      <c r="AC866" t="s">
        <v>1019</v>
      </c>
    </row>
    <row r="867" spans="1:29" x14ac:dyDescent="0.25">
      <c r="A867" t="s">
        <v>320</v>
      </c>
      <c r="B867" t="s">
        <v>38</v>
      </c>
      <c r="C867" s="1">
        <v>44610.8125</v>
      </c>
      <c r="D867" t="s">
        <v>1059</v>
      </c>
      <c r="E867" t="s">
        <v>426</v>
      </c>
      <c r="F867">
        <v>20</v>
      </c>
      <c r="G867">
        <v>5</v>
      </c>
      <c r="H867">
        <v>90</v>
      </c>
      <c r="I867">
        <v>90</v>
      </c>
      <c r="J867">
        <v>26</v>
      </c>
      <c r="K867">
        <v>1.65</v>
      </c>
      <c r="L867">
        <v>95</v>
      </c>
      <c r="N867">
        <v>3.4</v>
      </c>
      <c r="Q867">
        <v>80</v>
      </c>
      <c r="R867">
        <v>1.75</v>
      </c>
      <c r="S867" t="s">
        <v>120</v>
      </c>
      <c r="U867" s="3" t="s">
        <v>58</v>
      </c>
      <c r="V867" s="3" t="s">
        <v>175</v>
      </c>
      <c r="W867" s="10">
        <v>35</v>
      </c>
      <c r="X867" s="10">
        <v>1</v>
      </c>
      <c r="Y867">
        <v>1.33</v>
      </c>
      <c r="Z867" s="15">
        <v>75</v>
      </c>
      <c r="AA867" s="13">
        <v>24.25</v>
      </c>
      <c r="AB867" s="7">
        <f t="shared" si="6"/>
        <v>305.91000000000003</v>
      </c>
    </row>
    <row r="868" spans="1:29" x14ac:dyDescent="0.25">
      <c r="A868" t="s">
        <v>328</v>
      </c>
      <c r="B868" t="s">
        <v>794</v>
      </c>
      <c r="C868" s="1">
        <v>44610.84375</v>
      </c>
      <c r="D868" t="s">
        <v>807</v>
      </c>
      <c r="E868" t="s">
        <v>162</v>
      </c>
      <c r="F868">
        <v>20</v>
      </c>
      <c r="G868">
        <v>5</v>
      </c>
      <c r="H868">
        <v>90</v>
      </c>
      <c r="I868">
        <v>85</v>
      </c>
      <c r="J868">
        <v>31</v>
      </c>
      <c r="K868">
        <v>1.5</v>
      </c>
      <c r="L868">
        <v>85</v>
      </c>
      <c r="N868">
        <v>3</v>
      </c>
      <c r="Q868">
        <v>80</v>
      </c>
      <c r="R868">
        <v>1.5</v>
      </c>
      <c r="S868" t="s">
        <v>120</v>
      </c>
      <c r="U868" s="3" t="s">
        <v>63</v>
      </c>
      <c r="V868" s="3" t="s">
        <v>550</v>
      </c>
      <c r="W868" s="10">
        <v>21</v>
      </c>
      <c r="X868" s="10">
        <v>1</v>
      </c>
      <c r="Y868">
        <v>1.33</v>
      </c>
      <c r="Z868" s="15">
        <v>75</v>
      </c>
      <c r="AA868" s="13">
        <v>24.25</v>
      </c>
      <c r="AB868" s="7">
        <f t="shared" si="6"/>
        <v>330.16</v>
      </c>
    </row>
    <row r="869" spans="1:29" x14ac:dyDescent="0.25">
      <c r="A869" t="s">
        <v>1762</v>
      </c>
      <c r="B869" t="s">
        <v>1763</v>
      </c>
      <c r="C869" s="1">
        <v>44611.253472222219</v>
      </c>
      <c r="D869" t="s">
        <v>2003</v>
      </c>
      <c r="E869" t="s">
        <v>1844</v>
      </c>
      <c r="F869">
        <v>12</v>
      </c>
      <c r="G869">
        <v>8</v>
      </c>
      <c r="H869">
        <v>86</v>
      </c>
      <c r="I869">
        <v>83</v>
      </c>
      <c r="J869">
        <v>29</v>
      </c>
      <c r="K869">
        <v>1.42</v>
      </c>
      <c r="L869">
        <v>83</v>
      </c>
      <c r="N869">
        <v>2.5</v>
      </c>
      <c r="Q869">
        <v>67</v>
      </c>
      <c r="R869">
        <v>1.08</v>
      </c>
      <c r="S869" t="s">
        <v>399</v>
      </c>
      <c r="U869" s="3" t="s">
        <v>60</v>
      </c>
      <c r="V869" s="3" t="s">
        <v>55</v>
      </c>
      <c r="W869" s="10">
        <v>43</v>
      </c>
      <c r="X869" s="10">
        <v>1</v>
      </c>
      <c r="Y869" s="10" t="s">
        <v>56</v>
      </c>
      <c r="Z869" s="10" t="s">
        <v>56</v>
      </c>
      <c r="AA869" s="15">
        <v>0</v>
      </c>
      <c r="AB869" s="7">
        <f t="shared" si="6"/>
        <v>330.16</v>
      </c>
      <c r="AC869" t="s">
        <v>1019</v>
      </c>
    </row>
    <row r="870" spans="1:29" x14ac:dyDescent="0.25">
      <c r="A870" t="s">
        <v>1762</v>
      </c>
      <c r="B870" t="s">
        <v>1763</v>
      </c>
      <c r="C870" s="1">
        <v>44611.364583333336</v>
      </c>
      <c r="D870" t="s">
        <v>2004</v>
      </c>
      <c r="E870" t="s">
        <v>1764</v>
      </c>
      <c r="F870">
        <v>10</v>
      </c>
      <c r="G870">
        <v>0</v>
      </c>
      <c r="H870">
        <v>83</v>
      </c>
      <c r="I870">
        <v>90</v>
      </c>
      <c r="J870">
        <v>45</v>
      </c>
      <c r="K870">
        <v>2.2000000000000002</v>
      </c>
      <c r="L870">
        <v>90</v>
      </c>
      <c r="N870">
        <v>3.1</v>
      </c>
      <c r="Q870">
        <v>60</v>
      </c>
      <c r="R870">
        <v>0.9</v>
      </c>
      <c r="S870" t="s">
        <v>399</v>
      </c>
      <c r="U870" s="3" t="s">
        <v>65</v>
      </c>
      <c r="V870" s="3" t="s">
        <v>60</v>
      </c>
      <c r="W870" s="10">
        <v>90</v>
      </c>
      <c r="X870" s="10">
        <v>0</v>
      </c>
      <c r="Y870" s="10" t="s">
        <v>56</v>
      </c>
      <c r="Z870" s="10" t="s">
        <v>56</v>
      </c>
      <c r="AA870" s="15">
        <v>0</v>
      </c>
      <c r="AB870" s="7">
        <f t="shared" si="6"/>
        <v>330.16</v>
      </c>
      <c r="AC870" t="s">
        <v>1019</v>
      </c>
    </row>
    <row r="871" spans="1:29" x14ac:dyDescent="0.25">
      <c r="A871" t="s">
        <v>320</v>
      </c>
      <c r="B871" t="s">
        <v>321</v>
      </c>
      <c r="C871" s="1">
        <v>44611.520833333336</v>
      </c>
      <c r="D871" t="s">
        <v>771</v>
      </c>
      <c r="E871" t="s">
        <v>1070</v>
      </c>
      <c r="F871">
        <v>20</v>
      </c>
      <c r="G871">
        <v>0</v>
      </c>
      <c r="H871">
        <v>90</v>
      </c>
      <c r="I871">
        <v>95</v>
      </c>
      <c r="J871">
        <v>38</v>
      </c>
      <c r="K871">
        <v>2.0499999999999998</v>
      </c>
      <c r="L871">
        <v>95</v>
      </c>
      <c r="M871">
        <v>5.25</v>
      </c>
      <c r="N871">
        <v>3.15</v>
      </c>
      <c r="O871">
        <v>27</v>
      </c>
      <c r="P871">
        <v>8.9499999999999993</v>
      </c>
      <c r="Q871">
        <v>60</v>
      </c>
      <c r="R871">
        <v>1.1000000000000001</v>
      </c>
      <c r="S871" t="s">
        <v>120</v>
      </c>
      <c r="U871" s="3" t="s">
        <v>65</v>
      </c>
      <c r="V871" s="3" t="s">
        <v>55</v>
      </c>
      <c r="W871" s="10">
        <v>74</v>
      </c>
      <c r="X871" s="10">
        <v>1</v>
      </c>
      <c r="Y871">
        <v>1.33</v>
      </c>
      <c r="Z871" s="15">
        <v>75</v>
      </c>
      <c r="AA871" s="13">
        <v>24.25</v>
      </c>
      <c r="AB871" s="7">
        <f t="shared" si="6"/>
        <v>354.41</v>
      </c>
    </row>
    <row r="872" spans="1:29" x14ac:dyDescent="0.25">
      <c r="A872" t="s">
        <v>26</v>
      </c>
      <c r="B872" t="s">
        <v>13</v>
      </c>
      <c r="C872" s="1">
        <v>44611.520833333336</v>
      </c>
      <c r="D872" t="s">
        <v>421</v>
      </c>
      <c r="E872" t="s">
        <v>1410</v>
      </c>
      <c r="F872">
        <v>20</v>
      </c>
      <c r="G872">
        <v>0</v>
      </c>
      <c r="H872">
        <v>100</v>
      </c>
      <c r="I872">
        <v>85</v>
      </c>
      <c r="J872">
        <v>34</v>
      </c>
      <c r="K872">
        <v>1.75</v>
      </c>
      <c r="L872">
        <v>100</v>
      </c>
      <c r="M872">
        <v>4.55</v>
      </c>
      <c r="N872">
        <v>2.95</v>
      </c>
      <c r="O872">
        <v>24.9</v>
      </c>
      <c r="P872">
        <v>8.5500000000000007</v>
      </c>
      <c r="Q872">
        <v>75</v>
      </c>
      <c r="R872">
        <v>1.2</v>
      </c>
      <c r="S872" t="s">
        <v>399</v>
      </c>
      <c r="U872" s="3" t="s">
        <v>55</v>
      </c>
      <c r="V872" s="3" t="s">
        <v>55</v>
      </c>
      <c r="W872" s="10">
        <v>32</v>
      </c>
      <c r="X872" s="10">
        <v>1</v>
      </c>
      <c r="Y872" s="10" t="s">
        <v>56</v>
      </c>
      <c r="Z872" s="10" t="s">
        <v>56</v>
      </c>
      <c r="AA872" s="15">
        <v>0</v>
      </c>
      <c r="AB872" s="7">
        <f t="shared" si="6"/>
        <v>354.41</v>
      </c>
      <c r="AC872" t="s">
        <v>1019</v>
      </c>
    </row>
    <row r="873" spans="1:29" x14ac:dyDescent="0.25">
      <c r="A873" t="s">
        <v>37</v>
      </c>
      <c r="B873" t="s">
        <v>277</v>
      </c>
      <c r="C873" s="1">
        <v>44611.5625</v>
      </c>
      <c r="D873" t="s">
        <v>278</v>
      </c>
      <c r="E873" t="s">
        <v>1999</v>
      </c>
      <c r="F873">
        <v>15</v>
      </c>
      <c r="G873">
        <v>0</v>
      </c>
      <c r="H873">
        <v>100</v>
      </c>
      <c r="I873">
        <v>93</v>
      </c>
      <c r="J873">
        <v>29</v>
      </c>
      <c r="K873">
        <v>2.4</v>
      </c>
      <c r="L873">
        <v>87</v>
      </c>
      <c r="M873">
        <v>5.13</v>
      </c>
      <c r="N873">
        <v>3.47</v>
      </c>
      <c r="O873">
        <v>18.93</v>
      </c>
      <c r="P873">
        <v>8.8699999999999992</v>
      </c>
      <c r="Q873">
        <v>73</v>
      </c>
      <c r="R873">
        <v>1.07</v>
      </c>
      <c r="S873" t="s">
        <v>120</v>
      </c>
      <c r="U873" s="3" t="s">
        <v>53</v>
      </c>
      <c r="V873" s="3" t="s">
        <v>406</v>
      </c>
      <c r="W873" s="10">
        <v>18</v>
      </c>
      <c r="X873" s="10">
        <v>1</v>
      </c>
      <c r="Y873" s="10" t="s">
        <v>56</v>
      </c>
      <c r="Z873" s="10" t="s">
        <v>56</v>
      </c>
      <c r="AA873" s="15">
        <v>0</v>
      </c>
      <c r="AB873" s="7">
        <f t="shared" si="6"/>
        <v>354.41</v>
      </c>
      <c r="AC873" t="s">
        <v>1574</v>
      </c>
    </row>
    <row r="874" spans="1:29" x14ac:dyDescent="0.25">
      <c r="A874" t="s">
        <v>37</v>
      </c>
      <c r="B874" t="s">
        <v>277</v>
      </c>
      <c r="C874" s="1">
        <v>44611.5625</v>
      </c>
      <c r="D874" t="s">
        <v>2000</v>
      </c>
      <c r="E874" t="s">
        <v>765</v>
      </c>
      <c r="F874">
        <v>15</v>
      </c>
      <c r="G874">
        <v>0</v>
      </c>
      <c r="H874">
        <v>86</v>
      </c>
      <c r="I874">
        <v>80</v>
      </c>
      <c r="J874">
        <v>32</v>
      </c>
      <c r="K874">
        <v>1.27</v>
      </c>
      <c r="L874">
        <v>93</v>
      </c>
      <c r="M874">
        <v>3</v>
      </c>
      <c r="N874">
        <v>2.4700000000000002</v>
      </c>
      <c r="O874">
        <v>15.8</v>
      </c>
      <c r="P874">
        <v>7.13</v>
      </c>
      <c r="Q874">
        <v>73</v>
      </c>
      <c r="R874">
        <v>1.2</v>
      </c>
      <c r="S874" t="s">
        <v>399</v>
      </c>
      <c r="U874" s="3" t="s">
        <v>550</v>
      </c>
      <c r="V874" s="3" t="s">
        <v>175</v>
      </c>
      <c r="W874" s="10">
        <v>2</v>
      </c>
      <c r="X874" s="10">
        <v>1</v>
      </c>
      <c r="Y874" s="10" t="s">
        <v>56</v>
      </c>
      <c r="Z874" s="10" t="s">
        <v>56</v>
      </c>
      <c r="AA874" s="15">
        <v>0</v>
      </c>
      <c r="AB874" s="7">
        <f t="shared" si="6"/>
        <v>354.41</v>
      </c>
      <c r="AC874" t="s">
        <v>1019</v>
      </c>
    </row>
    <row r="875" spans="1:29" x14ac:dyDescent="0.25">
      <c r="A875" t="s">
        <v>30</v>
      </c>
      <c r="B875" t="s">
        <v>252</v>
      </c>
      <c r="C875" s="1">
        <v>44611.583333333336</v>
      </c>
      <c r="D875" t="s">
        <v>254</v>
      </c>
      <c r="E875" t="s">
        <v>455</v>
      </c>
      <c r="F875">
        <v>20</v>
      </c>
      <c r="G875">
        <v>0</v>
      </c>
      <c r="H875">
        <v>100</v>
      </c>
      <c r="I875">
        <v>85</v>
      </c>
      <c r="J875">
        <v>36</v>
      </c>
      <c r="K875">
        <v>1.45</v>
      </c>
      <c r="L875">
        <v>85</v>
      </c>
      <c r="M875">
        <v>3.85</v>
      </c>
      <c r="N875">
        <v>2.7</v>
      </c>
      <c r="O875">
        <v>22.35</v>
      </c>
      <c r="P875">
        <v>8</v>
      </c>
      <c r="Q875">
        <v>70</v>
      </c>
      <c r="R875">
        <v>1.25</v>
      </c>
      <c r="S875" t="s">
        <v>399</v>
      </c>
      <c r="U875" s="3" t="s">
        <v>65</v>
      </c>
      <c r="V875" s="3" t="s">
        <v>65</v>
      </c>
      <c r="W875" s="3" t="s">
        <v>56</v>
      </c>
      <c r="X875" s="10">
        <v>0</v>
      </c>
      <c r="Y875" s="10" t="s">
        <v>56</v>
      </c>
      <c r="Z875" s="10" t="s">
        <v>56</v>
      </c>
      <c r="AA875" s="15">
        <v>0</v>
      </c>
      <c r="AB875" s="7">
        <f t="shared" si="6"/>
        <v>354.41</v>
      </c>
      <c r="AC875" t="s">
        <v>1019</v>
      </c>
    </row>
    <row r="876" spans="1:29" x14ac:dyDescent="0.25">
      <c r="A876" t="s">
        <v>264</v>
      </c>
      <c r="B876" t="s">
        <v>265</v>
      </c>
      <c r="C876" s="1">
        <v>44611.583333333336</v>
      </c>
      <c r="D876" t="s">
        <v>1143</v>
      </c>
      <c r="E876" t="s">
        <v>670</v>
      </c>
      <c r="F876">
        <v>20</v>
      </c>
      <c r="G876">
        <v>5</v>
      </c>
      <c r="H876">
        <v>100</v>
      </c>
      <c r="I876">
        <v>90</v>
      </c>
      <c r="J876">
        <v>25</v>
      </c>
      <c r="K876">
        <v>1.7</v>
      </c>
      <c r="L876">
        <v>95</v>
      </c>
      <c r="M876">
        <v>5.4</v>
      </c>
      <c r="N876">
        <v>3.25</v>
      </c>
      <c r="O876">
        <v>28.6</v>
      </c>
      <c r="P876">
        <v>10.050000000000001</v>
      </c>
      <c r="Q876">
        <v>75</v>
      </c>
      <c r="R876">
        <v>1.55</v>
      </c>
      <c r="S876" t="s">
        <v>153</v>
      </c>
      <c r="U876" s="3" t="s">
        <v>66</v>
      </c>
      <c r="V876" s="3" t="s">
        <v>66</v>
      </c>
      <c r="W876" s="10">
        <v>14</v>
      </c>
      <c r="X876" s="10">
        <v>1</v>
      </c>
      <c r="Y876" s="10" t="s">
        <v>56</v>
      </c>
      <c r="Z876" s="10" t="s">
        <v>56</v>
      </c>
      <c r="AA876" s="15">
        <v>0</v>
      </c>
      <c r="AB876" s="7">
        <f t="shared" si="6"/>
        <v>354.41</v>
      </c>
      <c r="AC876" t="s">
        <v>1574</v>
      </c>
    </row>
    <row r="877" spans="1:29" x14ac:dyDescent="0.25">
      <c r="A877" t="s">
        <v>33</v>
      </c>
      <c r="B877" t="s">
        <v>34</v>
      </c>
      <c r="C877" s="1">
        <v>44611.583333333336</v>
      </c>
      <c r="D877" t="s">
        <v>240</v>
      </c>
      <c r="E877" t="s">
        <v>36</v>
      </c>
      <c r="F877">
        <v>20</v>
      </c>
      <c r="G877">
        <v>5</v>
      </c>
      <c r="H877">
        <v>90</v>
      </c>
      <c r="I877">
        <v>90</v>
      </c>
      <c r="J877">
        <v>25</v>
      </c>
      <c r="K877">
        <v>2.25</v>
      </c>
      <c r="L877">
        <v>90</v>
      </c>
      <c r="M877">
        <v>5.05</v>
      </c>
      <c r="N877">
        <v>3.55</v>
      </c>
      <c r="O877">
        <v>18.95</v>
      </c>
      <c r="P877">
        <v>9.6</v>
      </c>
      <c r="Q877">
        <v>85</v>
      </c>
      <c r="R877">
        <v>1.3</v>
      </c>
      <c r="S877" t="s">
        <v>153</v>
      </c>
      <c r="U877" s="3" t="s">
        <v>65</v>
      </c>
      <c r="V877" s="3" t="s">
        <v>60</v>
      </c>
      <c r="W877" s="10">
        <v>82</v>
      </c>
      <c r="X877" s="10">
        <v>0</v>
      </c>
      <c r="Y877">
        <v>1.38</v>
      </c>
      <c r="Z877" s="15">
        <v>75</v>
      </c>
      <c r="AA877" s="15">
        <v>-75</v>
      </c>
      <c r="AB877" s="7">
        <f t="shared" si="6"/>
        <v>279.41000000000003</v>
      </c>
    </row>
    <row r="878" spans="1:29" x14ac:dyDescent="0.25">
      <c r="A878" t="s">
        <v>320</v>
      </c>
      <c r="B878" t="s">
        <v>38</v>
      </c>
      <c r="C878" s="1">
        <v>44611.604166666664</v>
      </c>
      <c r="D878" t="s">
        <v>1089</v>
      </c>
      <c r="E878" t="s">
        <v>1125</v>
      </c>
      <c r="F878">
        <v>20</v>
      </c>
      <c r="G878">
        <v>5</v>
      </c>
      <c r="H878">
        <v>80</v>
      </c>
      <c r="I878">
        <v>85</v>
      </c>
      <c r="J878">
        <v>24</v>
      </c>
      <c r="K878">
        <v>1.45</v>
      </c>
      <c r="L878">
        <v>85</v>
      </c>
      <c r="M878">
        <v>4.6500000000000004</v>
      </c>
      <c r="N878">
        <v>2.8</v>
      </c>
      <c r="O878">
        <v>24.7</v>
      </c>
      <c r="P878">
        <v>8.8000000000000007</v>
      </c>
      <c r="Q878">
        <v>85</v>
      </c>
      <c r="R878">
        <v>1.35</v>
      </c>
      <c r="S878" t="s">
        <v>399</v>
      </c>
      <c r="U878" s="3" t="s">
        <v>65</v>
      </c>
      <c r="V878" s="3" t="s">
        <v>60</v>
      </c>
      <c r="W878" s="10">
        <v>53</v>
      </c>
      <c r="X878" s="10">
        <v>0</v>
      </c>
      <c r="Y878" s="10" t="s">
        <v>56</v>
      </c>
      <c r="Z878" s="10" t="s">
        <v>56</v>
      </c>
      <c r="AA878" s="15">
        <v>0</v>
      </c>
      <c r="AB878" s="7">
        <f t="shared" si="6"/>
        <v>279.41000000000003</v>
      </c>
      <c r="AC878" t="s">
        <v>1019</v>
      </c>
    </row>
    <row r="879" spans="1:29" x14ac:dyDescent="0.25">
      <c r="A879" t="s">
        <v>776</v>
      </c>
      <c r="B879" t="s">
        <v>777</v>
      </c>
      <c r="C879" s="1">
        <v>44611.625</v>
      </c>
      <c r="D879" t="s">
        <v>883</v>
      </c>
      <c r="E879" t="s">
        <v>779</v>
      </c>
      <c r="F879">
        <v>20</v>
      </c>
      <c r="G879">
        <v>10</v>
      </c>
      <c r="H879">
        <v>90</v>
      </c>
      <c r="I879">
        <v>90</v>
      </c>
      <c r="J879">
        <v>26</v>
      </c>
      <c r="K879">
        <v>1.35</v>
      </c>
      <c r="L879">
        <v>85</v>
      </c>
      <c r="M879">
        <v>4.75</v>
      </c>
      <c r="N879">
        <v>2.75</v>
      </c>
      <c r="O879">
        <v>18.2</v>
      </c>
      <c r="P879">
        <v>9.6999999999999993</v>
      </c>
      <c r="Q879">
        <v>85</v>
      </c>
      <c r="R879">
        <v>1.4</v>
      </c>
      <c r="S879" t="s">
        <v>399</v>
      </c>
      <c r="U879" s="3" t="s">
        <v>65</v>
      </c>
      <c r="V879" s="3" t="s">
        <v>60</v>
      </c>
      <c r="W879" s="10">
        <v>75</v>
      </c>
      <c r="X879" s="10">
        <v>0</v>
      </c>
      <c r="Y879" s="10" t="s">
        <v>56</v>
      </c>
      <c r="Z879" s="10" t="s">
        <v>56</v>
      </c>
      <c r="AA879" s="15">
        <v>0</v>
      </c>
      <c r="AB879" s="7">
        <f t="shared" si="6"/>
        <v>279.41000000000003</v>
      </c>
      <c r="AC879" t="s">
        <v>1019</v>
      </c>
    </row>
    <row r="880" spans="1:29" x14ac:dyDescent="0.25">
      <c r="A880" t="s">
        <v>26</v>
      </c>
      <c r="B880" t="s">
        <v>13</v>
      </c>
      <c r="C880" s="1">
        <v>44611.625</v>
      </c>
      <c r="D880" t="s">
        <v>1146</v>
      </c>
      <c r="E880" t="s">
        <v>1417</v>
      </c>
      <c r="F880">
        <v>20</v>
      </c>
      <c r="G880">
        <v>5</v>
      </c>
      <c r="H880">
        <v>100</v>
      </c>
      <c r="I880">
        <v>85</v>
      </c>
      <c r="J880">
        <v>32</v>
      </c>
      <c r="K880">
        <v>1.55</v>
      </c>
      <c r="L880">
        <v>85</v>
      </c>
      <c r="M880">
        <v>5</v>
      </c>
      <c r="N880">
        <v>2.85</v>
      </c>
      <c r="O880">
        <v>26.8</v>
      </c>
      <c r="P880">
        <v>9.25</v>
      </c>
      <c r="Q880">
        <v>70</v>
      </c>
      <c r="R880">
        <v>1.3</v>
      </c>
      <c r="S880" t="s">
        <v>153</v>
      </c>
      <c r="U880" s="3" t="s">
        <v>65</v>
      </c>
      <c r="V880" s="3" t="s">
        <v>173</v>
      </c>
      <c r="W880" s="10">
        <v>48</v>
      </c>
      <c r="X880" s="10">
        <v>1</v>
      </c>
      <c r="Y880" s="10" t="s">
        <v>56</v>
      </c>
      <c r="Z880" s="10" t="s">
        <v>56</v>
      </c>
      <c r="AA880" s="15">
        <v>0</v>
      </c>
      <c r="AB880" s="7">
        <f t="shared" si="6"/>
        <v>279.41000000000003</v>
      </c>
      <c r="AC880" t="s">
        <v>1574</v>
      </c>
    </row>
    <row r="881" spans="1:29" x14ac:dyDescent="0.25">
      <c r="A881" t="s">
        <v>26</v>
      </c>
      <c r="B881" t="s">
        <v>346</v>
      </c>
      <c r="C881" s="1">
        <v>44611.625</v>
      </c>
      <c r="D881" t="s">
        <v>348</v>
      </c>
      <c r="E881" t="s">
        <v>1240</v>
      </c>
      <c r="F881">
        <v>20</v>
      </c>
      <c r="G881">
        <v>5</v>
      </c>
      <c r="H881">
        <v>90</v>
      </c>
      <c r="I881">
        <v>90</v>
      </c>
      <c r="J881">
        <v>24</v>
      </c>
      <c r="K881">
        <v>1.55</v>
      </c>
      <c r="L881">
        <v>80</v>
      </c>
      <c r="M881">
        <v>5.35</v>
      </c>
      <c r="N881">
        <v>2.95</v>
      </c>
      <c r="O881">
        <v>24.25</v>
      </c>
      <c r="P881">
        <v>8.75</v>
      </c>
      <c r="Q881">
        <v>85</v>
      </c>
      <c r="R881">
        <v>1.4</v>
      </c>
      <c r="S881" t="s">
        <v>120</v>
      </c>
      <c r="U881" s="3" t="s">
        <v>63</v>
      </c>
      <c r="V881" s="3" t="s">
        <v>165</v>
      </c>
      <c r="W881" s="10">
        <v>21</v>
      </c>
      <c r="X881" s="10">
        <v>1</v>
      </c>
      <c r="Y881">
        <v>1.33</v>
      </c>
      <c r="Z881" s="15">
        <v>75</v>
      </c>
      <c r="AA881" s="13">
        <v>24.25</v>
      </c>
      <c r="AB881" s="7">
        <f t="shared" si="6"/>
        <v>303.66000000000003</v>
      </c>
    </row>
    <row r="882" spans="1:29" x14ac:dyDescent="0.25">
      <c r="A882" t="s">
        <v>26</v>
      </c>
      <c r="B882" t="s">
        <v>27</v>
      </c>
      <c r="C882" s="1">
        <v>44611.625</v>
      </c>
      <c r="D882" t="s">
        <v>824</v>
      </c>
      <c r="E882" t="s">
        <v>303</v>
      </c>
      <c r="F882">
        <v>20</v>
      </c>
      <c r="G882">
        <v>5</v>
      </c>
      <c r="H882">
        <v>90</v>
      </c>
      <c r="I882">
        <v>85</v>
      </c>
      <c r="J882">
        <v>31</v>
      </c>
      <c r="K882">
        <v>1.7</v>
      </c>
      <c r="L882">
        <v>90</v>
      </c>
      <c r="M882">
        <v>3.3</v>
      </c>
      <c r="N882">
        <v>2.9</v>
      </c>
      <c r="O882">
        <v>21.1</v>
      </c>
      <c r="P882">
        <v>6.55</v>
      </c>
      <c r="Q882">
        <v>65</v>
      </c>
      <c r="R882">
        <v>1.2</v>
      </c>
      <c r="S882" t="s">
        <v>399</v>
      </c>
      <c r="U882" s="3" t="s">
        <v>65</v>
      </c>
      <c r="V882" s="3" t="s">
        <v>60</v>
      </c>
      <c r="W882" s="10">
        <v>90</v>
      </c>
      <c r="X882" s="10">
        <v>0</v>
      </c>
      <c r="Y882" s="10" t="s">
        <v>56</v>
      </c>
      <c r="Z882" s="10" t="s">
        <v>56</v>
      </c>
      <c r="AA882" s="15">
        <v>0</v>
      </c>
      <c r="AB882" s="7">
        <f t="shared" si="6"/>
        <v>303.66000000000003</v>
      </c>
      <c r="AC882" t="s">
        <v>1019</v>
      </c>
    </row>
    <row r="883" spans="1:29" x14ac:dyDescent="0.25">
      <c r="A883" t="s">
        <v>26</v>
      </c>
      <c r="B883" t="s">
        <v>13</v>
      </c>
      <c r="C883" s="1">
        <v>44611.625</v>
      </c>
      <c r="D883" t="s">
        <v>224</v>
      </c>
      <c r="E883" t="s">
        <v>1420</v>
      </c>
      <c r="F883">
        <v>20</v>
      </c>
      <c r="G883">
        <v>5</v>
      </c>
      <c r="H883">
        <v>90</v>
      </c>
      <c r="I883">
        <v>85</v>
      </c>
      <c r="J883">
        <v>29</v>
      </c>
      <c r="K883">
        <v>1.45</v>
      </c>
      <c r="L883">
        <v>85</v>
      </c>
      <c r="M883">
        <v>5.25</v>
      </c>
      <c r="N883">
        <v>2.85</v>
      </c>
      <c r="O883">
        <v>26.6</v>
      </c>
      <c r="P883">
        <v>9.5</v>
      </c>
      <c r="Q883">
        <v>75</v>
      </c>
      <c r="R883">
        <v>1.4</v>
      </c>
      <c r="S883" t="s">
        <v>153</v>
      </c>
      <c r="U883" s="3" t="s">
        <v>65</v>
      </c>
      <c r="V883" s="3" t="s">
        <v>59</v>
      </c>
      <c r="W883" s="10">
        <v>48</v>
      </c>
      <c r="X883" s="10">
        <v>1</v>
      </c>
      <c r="Y883">
        <v>1.36</v>
      </c>
      <c r="Z883" s="15">
        <v>75</v>
      </c>
      <c r="AA883" s="13">
        <v>26.46</v>
      </c>
      <c r="AB883" s="7">
        <f t="shared" si="6"/>
        <v>330.12</v>
      </c>
    </row>
    <row r="884" spans="1:29" x14ac:dyDescent="0.25">
      <c r="A884" t="s">
        <v>26</v>
      </c>
      <c r="B884" t="s">
        <v>346</v>
      </c>
      <c r="C884" s="1">
        <v>44611.625</v>
      </c>
      <c r="D884" t="s">
        <v>823</v>
      </c>
      <c r="E884" t="s">
        <v>1389</v>
      </c>
      <c r="F884">
        <v>20</v>
      </c>
      <c r="G884">
        <v>0</v>
      </c>
      <c r="H884">
        <v>80</v>
      </c>
      <c r="I884">
        <v>85</v>
      </c>
      <c r="J884">
        <v>30</v>
      </c>
      <c r="K884">
        <v>1.6</v>
      </c>
      <c r="L884">
        <v>90</v>
      </c>
      <c r="M884">
        <v>5.05</v>
      </c>
      <c r="N884">
        <v>2.85</v>
      </c>
      <c r="O884">
        <v>24.95</v>
      </c>
      <c r="P884">
        <v>8.5500000000000007</v>
      </c>
      <c r="Q884">
        <v>75</v>
      </c>
      <c r="R884">
        <v>1.25</v>
      </c>
      <c r="S884" t="s">
        <v>399</v>
      </c>
      <c r="U884" s="3" t="s">
        <v>60</v>
      </c>
      <c r="V884" s="3" t="s">
        <v>406</v>
      </c>
      <c r="W884" s="10">
        <v>36</v>
      </c>
      <c r="X884" s="10">
        <v>1</v>
      </c>
      <c r="Y884" s="10" t="s">
        <v>56</v>
      </c>
      <c r="Z884" s="10" t="s">
        <v>56</v>
      </c>
      <c r="AA884" s="15">
        <v>0</v>
      </c>
      <c r="AB884" s="7">
        <f t="shared" si="6"/>
        <v>330.12</v>
      </c>
      <c r="AC884" t="s">
        <v>1019</v>
      </c>
    </row>
    <row r="885" spans="1:29" x14ac:dyDescent="0.25">
      <c r="A885" t="s">
        <v>26</v>
      </c>
      <c r="B885" t="s">
        <v>346</v>
      </c>
      <c r="C885" s="1">
        <v>44611.625</v>
      </c>
      <c r="D885" t="s">
        <v>347</v>
      </c>
      <c r="E885" t="s">
        <v>1396</v>
      </c>
      <c r="F885">
        <v>20</v>
      </c>
      <c r="G885">
        <v>0</v>
      </c>
      <c r="H885">
        <v>90</v>
      </c>
      <c r="I885">
        <v>80</v>
      </c>
      <c r="J885">
        <v>27</v>
      </c>
      <c r="K885">
        <v>1.5</v>
      </c>
      <c r="L885">
        <v>75</v>
      </c>
      <c r="M885">
        <v>4.95</v>
      </c>
      <c r="N885">
        <v>3</v>
      </c>
      <c r="O885">
        <v>24.65</v>
      </c>
      <c r="P885">
        <v>9.4499999999999993</v>
      </c>
      <c r="Q885">
        <v>80</v>
      </c>
      <c r="R885">
        <v>1.5</v>
      </c>
      <c r="S885" t="s">
        <v>153</v>
      </c>
      <c r="U885" s="3" t="s">
        <v>65</v>
      </c>
      <c r="V885" s="3" t="s">
        <v>64</v>
      </c>
      <c r="W885" s="10">
        <v>48</v>
      </c>
      <c r="X885" s="10">
        <v>1</v>
      </c>
      <c r="Y885">
        <v>1.38</v>
      </c>
      <c r="Z885" s="15">
        <v>75</v>
      </c>
      <c r="AA885" s="13">
        <v>27.93</v>
      </c>
      <c r="AB885" s="7">
        <f t="shared" si="6"/>
        <v>358.05</v>
      </c>
    </row>
    <row r="886" spans="1:29" x14ac:dyDescent="0.25">
      <c r="A886" t="s">
        <v>26</v>
      </c>
      <c r="B886" t="s">
        <v>13</v>
      </c>
      <c r="C886" s="1">
        <v>44611.625</v>
      </c>
      <c r="D886" t="s">
        <v>1050</v>
      </c>
      <c r="E886" t="s">
        <v>1076</v>
      </c>
      <c r="F886">
        <v>20</v>
      </c>
      <c r="G886">
        <v>5</v>
      </c>
      <c r="H886">
        <v>100</v>
      </c>
      <c r="I886">
        <v>85</v>
      </c>
      <c r="J886">
        <v>34</v>
      </c>
      <c r="K886">
        <v>1.55</v>
      </c>
      <c r="L886">
        <v>85</v>
      </c>
      <c r="M886">
        <v>4.55</v>
      </c>
      <c r="N886">
        <v>2.9</v>
      </c>
      <c r="O886">
        <v>22.6</v>
      </c>
      <c r="P886">
        <v>8.35</v>
      </c>
      <c r="Q886">
        <v>70</v>
      </c>
      <c r="R886">
        <v>1.35</v>
      </c>
      <c r="S886" t="s">
        <v>399</v>
      </c>
      <c r="U886" s="3" t="s">
        <v>65</v>
      </c>
      <c r="V886" s="3" t="s">
        <v>58</v>
      </c>
      <c r="W886" s="10">
        <v>89</v>
      </c>
      <c r="X886" s="10">
        <v>0</v>
      </c>
      <c r="Y886" s="10" t="s">
        <v>56</v>
      </c>
      <c r="Z886" s="10" t="s">
        <v>56</v>
      </c>
      <c r="AA886" s="15">
        <v>0</v>
      </c>
      <c r="AB886" s="7">
        <f t="shared" si="6"/>
        <v>358.05</v>
      </c>
      <c r="AC886" t="s">
        <v>1019</v>
      </c>
    </row>
    <row r="887" spans="1:29" x14ac:dyDescent="0.25">
      <c r="A887" t="s">
        <v>26</v>
      </c>
      <c r="B887" t="s">
        <v>1242</v>
      </c>
      <c r="C887" s="1">
        <v>44611.625</v>
      </c>
      <c r="D887" t="s">
        <v>1978</v>
      </c>
      <c r="E887" t="s">
        <v>1919</v>
      </c>
      <c r="F887">
        <v>20</v>
      </c>
      <c r="G887">
        <v>10</v>
      </c>
      <c r="H887">
        <v>80</v>
      </c>
      <c r="I887">
        <v>80</v>
      </c>
      <c r="J887">
        <v>32</v>
      </c>
      <c r="K887">
        <v>1.8</v>
      </c>
      <c r="L887">
        <v>85</v>
      </c>
      <c r="M887">
        <v>4.8</v>
      </c>
      <c r="N887">
        <v>2.95</v>
      </c>
      <c r="O887">
        <v>24.15</v>
      </c>
      <c r="P887">
        <v>8.5500000000000007</v>
      </c>
      <c r="Q887">
        <v>70</v>
      </c>
      <c r="R887">
        <v>1.1499999999999999</v>
      </c>
      <c r="S887" t="s">
        <v>399</v>
      </c>
      <c r="U887" s="3" t="s">
        <v>66</v>
      </c>
      <c r="V887" s="3" t="s">
        <v>66</v>
      </c>
      <c r="W887" s="10">
        <v>19</v>
      </c>
      <c r="X887" s="10">
        <v>1</v>
      </c>
      <c r="Y887" s="10" t="s">
        <v>56</v>
      </c>
      <c r="Z887" s="10" t="s">
        <v>56</v>
      </c>
      <c r="AA887" s="15">
        <v>0</v>
      </c>
      <c r="AB887" s="7">
        <f t="shared" si="6"/>
        <v>358.05</v>
      </c>
      <c r="AC887" t="s">
        <v>1019</v>
      </c>
    </row>
    <row r="888" spans="1:29" x14ac:dyDescent="0.25">
      <c r="A888" t="s">
        <v>22</v>
      </c>
      <c r="B888" t="s">
        <v>430</v>
      </c>
      <c r="C888" s="1">
        <v>44611.635416666664</v>
      </c>
      <c r="D888" t="s">
        <v>1958</v>
      </c>
      <c r="E888" t="s">
        <v>880</v>
      </c>
      <c r="F888">
        <v>20</v>
      </c>
      <c r="G888">
        <v>5</v>
      </c>
      <c r="H888">
        <v>80</v>
      </c>
      <c r="I888">
        <v>85</v>
      </c>
      <c r="J888">
        <v>26</v>
      </c>
      <c r="K888">
        <v>1.7</v>
      </c>
      <c r="L888">
        <v>85</v>
      </c>
      <c r="M888">
        <v>3.85</v>
      </c>
      <c r="N888">
        <v>3.15</v>
      </c>
      <c r="O888">
        <v>21.1</v>
      </c>
      <c r="P888">
        <v>7.1</v>
      </c>
      <c r="Q888">
        <v>80</v>
      </c>
      <c r="R888">
        <v>1.45</v>
      </c>
      <c r="S888" t="s">
        <v>399</v>
      </c>
      <c r="U888" s="3" t="s">
        <v>58</v>
      </c>
      <c r="V888" s="3" t="s">
        <v>104</v>
      </c>
      <c r="W888" s="10">
        <v>4</v>
      </c>
      <c r="X888" s="10">
        <v>1</v>
      </c>
      <c r="Y888" s="10" t="s">
        <v>56</v>
      </c>
      <c r="Z888" s="10" t="s">
        <v>56</v>
      </c>
      <c r="AA888" s="15">
        <v>0</v>
      </c>
      <c r="AB888" s="7">
        <f t="shared" si="6"/>
        <v>358.05</v>
      </c>
      <c r="AC888" t="s">
        <v>1019</v>
      </c>
    </row>
    <row r="889" spans="1:29" x14ac:dyDescent="0.25">
      <c r="A889" t="s">
        <v>37</v>
      </c>
      <c r="B889" t="s">
        <v>38</v>
      </c>
      <c r="C889" s="1">
        <v>44611.666666666664</v>
      </c>
      <c r="D889" t="s">
        <v>307</v>
      </c>
      <c r="E889" t="s">
        <v>251</v>
      </c>
      <c r="F889">
        <v>18</v>
      </c>
      <c r="G889">
        <v>0</v>
      </c>
      <c r="H889">
        <v>100</v>
      </c>
      <c r="I889">
        <v>83</v>
      </c>
      <c r="J889">
        <v>27</v>
      </c>
      <c r="K889">
        <v>2</v>
      </c>
      <c r="L889">
        <v>83</v>
      </c>
      <c r="M889">
        <v>5.44</v>
      </c>
      <c r="N889">
        <v>3.33</v>
      </c>
      <c r="O889">
        <v>25.33</v>
      </c>
      <c r="P889">
        <v>9.94</v>
      </c>
      <c r="Q889">
        <v>89</v>
      </c>
      <c r="R889">
        <v>1.33</v>
      </c>
      <c r="S889" t="s">
        <v>153</v>
      </c>
      <c r="U889" s="3" t="s">
        <v>53</v>
      </c>
      <c r="V889" s="3" t="s">
        <v>175</v>
      </c>
      <c r="W889" s="10">
        <v>5</v>
      </c>
      <c r="X889" s="10">
        <v>1</v>
      </c>
      <c r="Y889" s="10" t="s">
        <v>56</v>
      </c>
      <c r="Z889" s="10" t="s">
        <v>56</v>
      </c>
      <c r="AA889" s="15">
        <v>0</v>
      </c>
      <c r="AB889" s="7">
        <f t="shared" si="6"/>
        <v>358.05</v>
      </c>
      <c r="AC889" t="s">
        <v>1574</v>
      </c>
    </row>
    <row r="890" spans="1:29" x14ac:dyDescent="0.25">
      <c r="A890" t="s">
        <v>91</v>
      </c>
      <c r="B890" t="s">
        <v>92</v>
      </c>
      <c r="C890" s="1">
        <v>44611.670138888891</v>
      </c>
      <c r="D890" t="s">
        <v>459</v>
      </c>
      <c r="E890" t="s">
        <v>1073</v>
      </c>
      <c r="F890">
        <v>20</v>
      </c>
      <c r="G890">
        <v>10</v>
      </c>
      <c r="H890">
        <v>90</v>
      </c>
      <c r="I890">
        <v>90</v>
      </c>
      <c r="J890">
        <v>29</v>
      </c>
      <c r="K890">
        <v>1.6</v>
      </c>
      <c r="L890">
        <v>80</v>
      </c>
      <c r="M890">
        <v>4.25</v>
      </c>
      <c r="N890">
        <v>2.9</v>
      </c>
      <c r="O890">
        <v>23.7</v>
      </c>
      <c r="P890">
        <v>8.35</v>
      </c>
      <c r="Q890">
        <v>70</v>
      </c>
      <c r="R890">
        <v>1.3</v>
      </c>
      <c r="S890" t="s">
        <v>399</v>
      </c>
      <c r="U890" s="3" t="s">
        <v>63</v>
      </c>
      <c r="V890" s="3" t="s">
        <v>181</v>
      </c>
      <c r="W890" s="10">
        <v>27</v>
      </c>
      <c r="X890" s="10">
        <v>1</v>
      </c>
      <c r="Y890" s="10" t="s">
        <v>56</v>
      </c>
      <c r="Z890" s="10" t="s">
        <v>56</v>
      </c>
      <c r="AA890" s="15">
        <v>0</v>
      </c>
      <c r="AB890" s="7">
        <f t="shared" si="6"/>
        <v>358.05</v>
      </c>
      <c r="AC890" t="s">
        <v>1019</v>
      </c>
    </row>
    <row r="891" spans="1:29" x14ac:dyDescent="0.25">
      <c r="A891" t="s">
        <v>218</v>
      </c>
      <c r="B891" t="s">
        <v>261</v>
      </c>
      <c r="C891" s="1">
        <v>44611.708333333336</v>
      </c>
      <c r="D891" t="s">
        <v>434</v>
      </c>
      <c r="E891" t="s">
        <v>451</v>
      </c>
      <c r="F891">
        <v>20</v>
      </c>
      <c r="G891">
        <v>0</v>
      </c>
      <c r="H891">
        <v>80</v>
      </c>
      <c r="I891">
        <v>95</v>
      </c>
      <c r="J891">
        <v>26</v>
      </c>
      <c r="K891">
        <v>1.5</v>
      </c>
      <c r="L891">
        <v>85</v>
      </c>
      <c r="M891">
        <v>5</v>
      </c>
      <c r="N891">
        <v>3.35</v>
      </c>
      <c r="O891">
        <v>27.65</v>
      </c>
      <c r="P891">
        <v>10.1</v>
      </c>
      <c r="Q891">
        <v>85</v>
      </c>
      <c r="R891">
        <v>1.85</v>
      </c>
      <c r="S891" t="s">
        <v>153</v>
      </c>
      <c r="U891" s="3" t="s">
        <v>58</v>
      </c>
      <c r="V891" s="3" t="s">
        <v>63</v>
      </c>
      <c r="W891" s="10">
        <v>5</v>
      </c>
      <c r="X891" s="10">
        <v>1</v>
      </c>
      <c r="Y891">
        <v>1.33</v>
      </c>
      <c r="Z891" s="15">
        <v>75</v>
      </c>
      <c r="AA891" s="13">
        <v>24.25</v>
      </c>
      <c r="AB891" s="7">
        <f t="shared" si="6"/>
        <v>382.3</v>
      </c>
    </row>
    <row r="892" spans="1:29" x14ac:dyDescent="0.25">
      <c r="A892" t="s">
        <v>218</v>
      </c>
      <c r="B892" t="s">
        <v>219</v>
      </c>
      <c r="C892" s="1">
        <v>44611.708333333336</v>
      </c>
      <c r="D892" t="s">
        <v>220</v>
      </c>
      <c r="E892" t="s">
        <v>786</v>
      </c>
      <c r="F892">
        <v>20</v>
      </c>
      <c r="G892">
        <v>5</v>
      </c>
      <c r="H892">
        <v>100</v>
      </c>
      <c r="I892">
        <v>95</v>
      </c>
      <c r="J892">
        <v>23</v>
      </c>
      <c r="K892">
        <v>2.2999999999999998</v>
      </c>
      <c r="L892">
        <v>95</v>
      </c>
      <c r="M892">
        <v>6.1</v>
      </c>
      <c r="N892">
        <v>3.8</v>
      </c>
      <c r="O892">
        <v>26.95</v>
      </c>
      <c r="P892">
        <v>10.199999999999999</v>
      </c>
      <c r="Q892">
        <v>85</v>
      </c>
      <c r="R892">
        <v>1.5</v>
      </c>
      <c r="S892" t="s">
        <v>153</v>
      </c>
      <c r="U892" s="3" t="s">
        <v>65</v>
      </c>
      <c r="V892" s="3" t="s">
        <v>175</v>
      </c>
      <c r="W892" s="10">
        <v>50</v>
      </c>
      <c r="X892" s="10">
        <v>1</v>
      </c>
      <c r="Y892" s="10" t="s">
        <v>56</v>
      </c>
      <c r="Z892" s="10" t="s">
        <v>56</v>
      </c>
      <c r="AA892" s="15">
        <v>0</v>
      </c>
      <c r="AB892" s="7">
        <f t="shared" si="6"/>
        <v>382.3</v>
      </c>
      <c r="AC892" t="s">
        <v>1574</v>
      </c>
    </row>
    <row r="893" spans="1:29" x14ac:dyDescent="0.25">
      <c r="A893" t="s">
        <v>776</v>
      </c>
      <c r="B893" t="s">
        <v>777</v>
      </c>
      <c r="C893" s="1">
        <v>44611.708333333336</v>
      </c>
      <c r="D893" t="s">
        <v>1743</v>
      </c>
      <c r="E893" t="s">
        <v>1126</v>
      </c>
      <c r="F893">
        <v>20</v>
      </c>
      <c r="G893">
        <v>5</v>
      </c>
      <c r="H893">
        <v>100</v>
      </c>
      <c r="I893">
        <v>80</v>
      </c>
      <c r="J893">
        <v>29</v>
      </c>
      <c r="K893">
        <v>1.65</v>
      </c>
      <c r="L893">
        <v>90</v>
      </c>
      <c r="M893">
        <v>5.75</v>
      </c>
      <c r="N893">
        <v>3.15</v>
      </c>
      <c r="O893">
        <v>18.45</v>
      </c>
      <c r="P893">
        <v>9.6999999999999993</v>
      </c>
      <c r="Q893">
        <v>75</v>
      </c>
      <c r="R893">
        <v>1.5</v>
      </c>
      <c r="S893" t="s">
        <v>153</v>
      </c>
      <c r="U893" s="3" t="s">
        <v>55</v>
      </c>
      <c r="V893" s="3" t="s">
        <v>59</v>
      </c>
      <c r="W893" s="10">
        <v>8</v>
      </c>
      <c r="X893" s="10">
        <v>1</v>
      </c>
      <c r="Y893" s="10" t="s">
        <v>56</v>
      </c>
      <c r="Z893" s="10" t="s">
        <v>56</v>
      </c>
      <c r="AA893" s="15">
        <v>0</v>
      </c>
      <c r="AB893" s="7">
        <f t="shared" si="6"/>
        <v>382.3</v>
      </c>
      <c r="AC893" t="s">
        <v>1574</v>
      </c>
    </row>
    <row r="894" spans="1:29" x14ac:dyDescent="0.25">
      <c r="A894" t="s">
        <v>218</v>
      </c>
      <c r="B894" t="s">
        <v>219</v>
      </c>
      <c r="C894" s="1">
        <v>44611.708333333336</v>
      </c>
      <c r="D894" t="s">
        <v>740</v>
      </c>
      <c r="E894" t="s">
        <v>1530</v>
      </c>
      <c r="F894">
        <v>20</v>
      </c>
      <c r="G894">
        <v>10</v>
      </c>
      <c r="H894">
        <v>90</v>
      </c>
      <c r="I894">
        <v>80</v>
      </c>
      <c r="J894">
        <v>25</v>
      </c>
      <c r="K894">
        <v>1.55</v>
      </c>
      <c r="L894">
        <v>70</v>
      </c>
      <c r="M894">
        <v>5.15</v>
      </c>
      <c r="N894">
        <v>2.85</v>
      </c>
      <c r="O894">
        <v>25.4</v>
      </c>
      <c r="P894">
        <v>9.5500000000000007</v>
      </c>
      <c r="Q894">
        <v>80</v>
      </c>
      <c r="R894">
        <v>1.3</v>
      </c>
      <c r="S894" t="s">
        <v>153</v>
      </c>
      <c r="U894" s="3" t="s">
        <v>65</v>
      </c>
      <c r="V894" s="3" t="s">
        <v>66</v>
      </c>
      <c r="W894" s="10">
        <v>65</v>
      </c>
      <c r="X894" s="10">
        <v>1</v>
      </c>
      <c r="Y894">
        <v>1.33</v>
      </c>
      <c r="Z894" s="15">
        <v>75</v>
      </c>
      <c r="AA894" s="13">
        <v>24.25</v>
      </c>
      <c r="AB894" s="7">
        <f t="shared" si="6"/>
        <v>406.55</v>
      </c>
    </row>
    <row r="895" spans="1:29" x14ac:dyDescent="0.25">
      <c r="A895" t="s">
        <v>43</v>
      </c>
      <c r="B895" t="s">
        <v>44</v>
      </c>
      <c r="C895" s="1">
        <v>44611.729166666664</v>
      </c>
      <c r="D895" t="s">
        <v>1624</v>
      </c>
      <c r="E895" t="s">
        <v>1121</v>
      </c>
      <c r="F895">
        <v>20</v>
      </c>
      <c r="G895">
        <v>0</v>
      </c>
      <c r="H895">
        <v>80</v>
      </c>
      <c r="I895">
        <v>95</v>
      </c>
      <c r="J895">
        <v>26</v>
      </c>
      <c r="K895">
        <v>1.9</v>
      </c>
      <c r="L895">
        <v>90</v>
      </c>
      <c r="M895">
        <v>4.95</v>
      </c>
      <c r="N895">
        <v>3.5</v>
      </c>
      <c r="O895">
        <v>23.8</v>
      </c>
      <c r="P895">
        <v>9.1999999999999993</v>
      </c>
      <c r="Q895">
        <v>85</v>
      </c>
      <c r="R895">
        <v>1.6</v>
      </c>
      <c r="S895" t="s">
        <v>153</v>
      </c>
      <c r="U895" s="3" t="s">
        <v>60</v>
      </c>
      <c r="V895" s="3" t="s">
        <v>60</v>
      </c>
      <c r="W895" s="10">
        <v>28</v>
      </c>
      <c r="X895" s="10">
        <v>0</v>
      </c>
      <c r="Y895">
        <v>1.33</v>
      </c>
      <c r="Z895" s="15">
        <v>75</v>
      </c>
      <c r="AA895" s="15">
        <v>-75</v>
      </c>
      <c r="AB895" s="7">
        <f t="shared" si="6"/>
        <v>331.55</v>
      </c>
    </row>
    <row r="896" spans="1:29" x14ac:dyDescent="0.25">
      <c r="A896" t="s">
        <v>320</v>
      </c>
      <c r="B896" t="s">
        <v>38</v>
      </c>
      <c r="C896" s="1">
        <v>44611.729166666664</v>
      </c>
      <c r="D896" t="s">
        <v>425</v>
      </c>
      <c r="E896" t="s">
        <v>1335</v>
      </c>
      <c r="F896">
        <v>20</v>
      </c>
      <c r="G896">
        <v>0</v>
      </c>
      <c r="H896">
        <v>80</v>
      </c>
      <c r="I896">
        <v>90</v>
      </c>
      <c r="J896">
        <v>33</v>
      </c>
      <c r="K896">
        <v>1.8</v>
      </c>
      <c r="L896">
        <v>85</v>
      </c>
      <c r="M896">
        <v>5.8</v>
      </c>
      <c r="N896">
        <v>3.05</v>
      </c>
      <c r="O896">
        <v>27.8</v>
      </c>
      <c r="P896">
        <v>9.8000000000000007</v>
      </c>
      <c r="Q896">
        <v>70</v>
      </c>
      <c r="R896">
        <v>1.25</v>
      </c>
      <c r="S896" t="s">
        <v>153</v>
      </c>
      <c r="U896" s="3" t="s">
        <v>65</v>
      </c>
      <c r="V896" s="3" t="s">
        <v>60</v>
      </c>
      <c r="W896" s="10">
        <v>84</v>
      </c>
      <c r="X896" s="10">
        <v>0</v>
      </c>
      <c r="Y896">
        <v>1.33</v>
      </c>
      <c r="Z896" s="15">
        <v>75</v>
      </c>
      <c r="AA896" s="15">
        <v>-75</v>
      </c>
      <c r="AB896" s="7">
        <f t="shared" si="6"/>
        <v>256.55</v>
      </c>
    </row>
    <row r="897" spans="1:29" x14ac:dyDescent="0.25">
      <c r="A897" t="s">
        <v>30</v>
      </c>
      <c r="B897" t="s">
        <v>252</v>
      </c>
      <c r="C897" s="1">
        <v>44611.791666666664</v>
      </c>
      <c r="D897" t="s">
        <v>742</v>
      </c>
      <c r="E897" t="s">
        <v>492</v>
      </c>
      <c r="F897">
        <v>20</v>
      </c>
      <c r="G897">
        <v>0</v>
      </c>
      <c r="H897">
        <v>90</v>
      </c>
      <c r="I897">
        <v>80</v>
      </c>
      <c r="J897">
        <v>36</v>
      </c>
      <c r="K897">
        <v>1.95</v>
      </c>
      <c r="L897">
        <v>85</v>
      </c>
      <c r="M897">
        <v>5.2</v>
      </c>
      <c r="N897">
        <v>3.15</v>
      </c>
      <c r="O897">
        <v>24.9</v>
      </c>
      <c r="P897">
        <v>9.5</v>
      </c>
      <c r="Q897">
        <v>75</v>
      </c>
      <c r="R897">
        <v>1.2</v>
      </c>
      <c r="S897" t="s">
        <v>153</v>
      </c>
      <c r="U897" s="3" t="s">
        <v>65</v>
      </c>
      <c r="V897" s="3" t="s">
        <v>65</v>
      </c>
      <c r="W897" s="3" t="s">
        <v>56</v>
      </c>
      <c r="X897" s="10">
        <v>0</v>
      </c>
      <c r="Y897">
        <v>1.33</v>
      </c>
      <c r="Z897" s="15">
        <v>75</v>
      </c>
      <c r="AA897" s="15">
        <v>-75</v>
      </c>
      <c r="AB897" s="7">
        <f t="shared" si="6"/>
        <v>181.55</v>
      </c>
    </row>
    <row r="898" spans="1:29" x14ac:dyDescent="0.25">
      <c r="A898" t="s">
        <v>320</v>
      </c>
      <c r="B898" t="s">
        <v>321</v>
      </c>
      <c r="C898" s="1">
        <v>44611.8125</v>
      </c>
      <c r="D898" t="s">
        <v>767</v>
      </c>
      <c r="E898" t="s">
        <v>446</v>
      </c>
      <c r="F898">
        <v>20</v>
      </c>
      <c r="G898">
        <v>5</v>
      </c>
      <c r="H898">
        <v>80</v>
      </c>
      <c r="I898">
        <v>90</v>
      </c>
      <c r="J898">
        <v>28</v>
      </c>
      <c r="K898">
        <v>1.6</v>
      </c>
      <c r="L898">
        <v>90</v>
      </c>
      <c r="M898">
        <v>4.55</v>
      </c>
      <c r="N898">
        <v>2.85</v>
      </c>
      <c r="O898">
        <v>27</v>
      </c>
      <c r="P898">
        <v>9.1</v>
      </c>
      <c r="Q898">
        <v>75</v>
      </c>
      <c r="R898">
        <v>1.25</v>
      </c>
      <c r="S898" t="s">
        <v>399</v>
      </c>
      <c r="U898" s="3" t="s">
        <v>60</v>
      </c>
      <c r="V898" s="3" t="s">
        <v>66</v>
      </c>
      <c r="W898" s="10">
        <v>35</v>
      </c>
      <c r="X898" s="10">
        <v>1</v>
      </c>
      <c r="Y898" s="10" t="s">
        <v>56</v>
      </c>
      <c r="Z898" s="10" t="s">
        <v>56</v>
      </c>
      <c r="AA898" s="15">
        <v>0</v>
      </c>
      <c r="AB898" s="7">
        <f t="shared" si="6"/>
        <v>181.55</v>
      </c>
      <c r="AC898" t="s">
        <v>1019</v>
      </c>
    </row>
    <row r="899" spans="1:29" x14ac:dyDescent="0.25">
      <c r="A899" t="s">
        <v>218</v>
      </c>
      <c r="B899" t="s">
        <v>261</v>
      </c>
      <c r="C899" s="1">
        <v>44611.8125</v>
      </c>
      <c r="D899" t="s">
        <v>433</v>
      </c>
      <c r="E899" t="s">
        <v>905</v>
      </c>
      <c r="F899">
        <v>20</v>
      </c>
      <c r="G899">
        <v>0</v>
      </c>
      <c r="H899">
        <v>90</v>
      </c>
      <c r="I899">
        <v>85</v>
      </c>
      <c r="J899">
        <v>30</v>
      </c>
      <c r="K899">
        <v>1.7</v>
      </c>
      <c r="L899">
        <v>75</v>
      </c>
      <c r="M899">
        <v>6.3</v>
      </c>
      <c r="N899">
        <v>3.05</v>
      </c>
      <c r="O899">
        <v>29.8</v>
      </c>
      <c r="P899">
        <v>10.5</v>
      </c>
      <c r="Q899">
        <v>70</v>
      </c>
      <c r="R899">
        <v>1.35</v>
      </c>
      <c r="S899" t="s">
        <v>153</v>
      </c>
      <c r="U899" s="3" t="s">
        <v>65</v>
      </c>
      <c r="V899" s="3" t="s">
        <v>53</v>
      </c>
      <c r="W899" s="10">
        <v>50</v>
      </c>
      <c r="X899" s="10">
        <v>1</v>
      </c>
      <c r="Y899" s="10" t="s">
        <v>56</v>
      </c>
      <c r="Z899" s="10" t="s">
        <v>56</v>
      </c>
      <c r="AA899" s="15">
        <v>0</v>
      </c>
      <c r="AB899" s="7">
        <f t="shared" si="6"/>
        <v>181.55</v>
      </c>
      <c r="AC899" t="s">
        <v>1574</v>
      </c>
    </row>
    <row r="900" spans="1:29" x14ac:dyDescent="0.25">
      <c r="A900" t="s">
        <v>37</v>
      </c>
      <c r="B900" t="s">
        <v>277</v>
      </c>
      <c r="C900" s="1">
        <v>44612.395833333336</v>
      </c>
      <c r="D900" t="s">
        <v>1055</v>
      </c>
      <c r="E900" t="s">
        <v>293</v>
      </c>
      <c r="F900">
        <v>15</v>
      </c>
      <c r="G900">
        <v>0</v>
      </c>
      <c r="H900">
        <v>88</v>
      </c>
      <c r="I900">
        <v>100</v>
      </c>
      <c r="J900">
        <v>28</v>
      </c>
      <c r="K900">
        <v>1.87</v>
      </c>
      <c r="L900">
        <v>87</v>
      </c>
      <c r="M900">
        <v>5</v>
      </c>
      <c r="N900">
        <v>3.33</v>
      </c>
      <c r="O900">
        <v>18.07</v>
      </c>
      <c r="P900">
        <v>9.5299999999999994</v>
      </c>
      <c r="Q900">
        <v>80</v>
      </c>
      <c r="R900">
        <v>1.47</v>
      </c>
      <c r="S900" t="s">
        <v>153</v>
      </c>
      <c r="U900" s="3" t="s">
        <v>60</v>
      </c>
      <c r="V900" s="3" t="s">
        <v>66</v>
      </c>
      <c r="W900" s="10">
        <v>5</v>
      </c>
      <c r="X900" s="10">
        <v>1</v>
      </c>
      <c r="Y900" s="10" t="s">
        <v>56</v>
      </c>
      <c r="Z900" s="10" t="s">
        <v>56</v>
      </c>
      <c r="AA900" s="15">
        <v>0</v>
      </c>
      <c r="AB900" s="7">
        <f t="shared" si="6"/>
        <v>181.55</v>
      </c>
      <c r="AC900" t="s">
        <v>1574</v>
      </c>
    </row>
    <row r="901" spans="1:29" x14ac:dyDescent="0.25">
      <c r="A901" t="s">
        <v>414</v>
      </c>
      <c r="B901" t="s">
        <v>415</v>
      </c>
      <c r="C901" s="1">
        <v>44612.4375</v>
      </c>
      <c r="D901" t="s">
        <v>1053</v>
      </c>
      <c r="E901" t="s">
        <v>419</v>
      </c>
      <c r="F901">
        <v>20</v>
      </c>
      <c r="G901">
        <v>0</v>
      </c>
      <c r="H901">
        <v>100</v>
      </c>
      <c r="I901">
        <v>90</v>
      </c>
      <c r="J901">
        <v>31</v>
      </c>
      <c r="K901">
        <v>1.95</v>
      </c>
      <c r="L901">
        <v>95</v>
      </c>
      <c r="M901">
        <v>5.7</v>
      </c>
      <c r="N901">
        <v>3.15</v>
      </c>
      <c r="O901">
        <v>26.9</v>
      </c>
      <c r="P901">
        <v>10.050000000000001</v>
      </c>
      <c r="Q901">
        <v>70</v>
      </c>
      <c r="R901">
        <v>1.2</v>
      </c>
      <c r="S901" t="s">
        <v>153</v>
      </c>
      <c r="U901" s="3" t="s">
        <v>58</v>
      </c>
      <c r="V901" s="3" t="s">
        <v>104</v>
      </c>
      <c r="W901" s="10">
        <v>18</v>
      </c>
      <c r="X901" s="10">
        <v>1</v>
      </c>
      <c r="Y901">
        <v>1.34</v>
      </c>
      <c r="Z901" s="15">
        <v>75</v>
      </c>
      <c r="AA901" s="13">
        <v>24.99</v>
      </c>
      <c r="AB901" s="7">
        <f t="shared" si="6"/>
        <v>206.54000000000002</v>
      </c>
    </row>
    <row r="902" spans="1:29" x14ac:dyDescent="0.25">
      <c r="A902" t="s">
        <v>264</v>
      </c>
      <c r="B902" t="s">
        <v>265</v>
      </c>
      <c r="C902" s="1">
        <v>44612.479166666664</v>
      </c>
      <c r="D902" t="s">
        <v>673</v>
      </c>
      <c r="E902" t="s">
        <v>774</v>
      </c>
      <c r="F902">
        <v>20</v>
      </c>
      <c r="G902">
        <v>10</v>
      </c>
      <c r="H902">
        <v>90</v>
      </c>
      <c r="I902">
        <v>85</v>
      </c>
      <c r="J902">
        <v>21</v>
      </c>
      <c r="K902">
        <v>1.8</v>
      </c>
      <c r="L902">
        <v>75</v>
      </c>
      <c r="M902">
        <v>4.45</v>
      </c>
      <c r="N902">
        <v>3.7</v>
      </c>
      <c r="O902">
        <v>27.25</v>
      </c>
      <c r="P902">
        <v>9.6</v>
      </c>
      <c r="Q902">
        <v>85</v>
      </c>
      <c r="R902">
        <v>1.9</v>
      </c>
      <c r="S902" t="s">
        <v>399</v>
      </c>
      <c r="U902" s="3" t="s">
        <v>65</v>
      </c>
      <c r="V902" s="3" t="s">
        <v>60</v>
      </c>
      <c r="W902" s="10">
        <v>56</v>
      </c>
      <c r="X902" s="10">
        <v>0</v>
      </c>
      <c r="Y902" s="10" t="s">
        <v>56</v>
      </c>
      <c r="Z902" s="10" t="s">
        <v>56</v>
      </c>
      <c r="AA902" s="15">
        <v>0</v>
      </c>
      <c r="AB902" s="7">
        <f t="shared" si="6"/>
        <v>206.54000000000002</v>
      </c>
      <c r="AC902" t="s">
        <v>1019</v>
      </c>
    </row>
    <row r="903" spans="1:29" x14ac:dyDescent="0.25">
      <c r="A903" t="s">
        <v>320</v>
      </c>
      <c r="B903" t="s">
        <v>321</v>
      </c>
      <c r="C903" s="1">
        <v>44612.520833333336</v>
      </c>
      <c r="D903" t="s">
        <v>443</v>
      </c>
      <c r="E903" t="s">
        <v>447</v>
      </c>
      <c r="F903">
        <v>20</v>
      </c>
      <c r="G903">
        <v>5</v>
      </c>
      <c r="H903">
        <v>100</v>
      </c>
      <c r="I903">
        <v>90</v>
      </c>
      <c r="J903">
        <v>21</v>
      </c>
      <c r="K903">
        <v>1.55</v>
      </c>
      <c r="L903">
        <v>85</v>
      </c>
      <c r="M903">
        <v>4.0999999999999996</v>
      </c>
      <c r="N903">
        <v>3.2</v>
      </c>
      <c r="O903">
        <v>24.95</v>
      </c>
      <c r="P903">
        <v>8.6</v>
      </c>
      <c r="Q903">
        <v>80</v>
      </c>
      <c r="R903">
        <v>1.65</v>
      </c>
      <c r="S903" t="s">
        <v>399</v>
      </c>
      <c r="U903" s="3" t="s">
        <v>58</v>
      </c>
      <c r="V903" s="3" t="s">
        <v>104</v>
      </c>
      <c r="W903" s="10">
        <v>40</v>
      </c>
      <c r="X903" s="10">
        <v>1</v>
      </c>
      <c r="Y903" s="10" t="s">
        <v>56</v>
      </c>
      <c r="Z903" s="10" t="s">
        <v>56</v>
      </c>
      <c r="AA903" s="15">
        <v>0</v>
      </c>
      <c r="AB903" s="7">
        <f t="shared" si="6"/>
        <v>206.54000000000002</v>
      </c>
      <c r="AC903" t="s">
        <v>1019</v>
      </c>
    </row>
    <row r="904" spans="1:29" x14ac:dyDescent="0.25">
      <c r="A904" t="s">
        <v>43</v>
      </c>
      <c r="B904" t="s">
        <v>44</v>
      </c>
      <c r="C904" s="1">
        <v>44612.520833333336</v>
      </c>
      <c r="D904" t="s">
        <v>46</v>
      </c>
      <c r="E904" t="s">
        <v>1619</v>
      </c>
      <c r="F904">
        <v>20</v>
      </c>
      <c r="G904">
        <v>0</v>
      </c>
      <c r="H904">
        <v>90</v>
      </c>
      <c r="I904">
        <v>90</v>
      </c>
      <c r="J904">
        <v>34</v>
      </c>
      <c r="K904">
        <v>2.35</v>
      </c>
      <c r="L904">
        <v>90</v>
      </c>
      <c r="M904">
        <v>5.65</v>
      </c>
      <c r="N904">
        <v>3.65</v>
      </c>
      <c r="O904">
        <v>24.45</v>
      </c>
      <c r="P904">
        <v>9.5</v>
      </c>
      <c r="Q904">
        <v>75</v>
      </c>
      <c r="R904">
        <v>1.3</v>
      </c>
      <c r="S904" t="s">
        <v>153</v>
      </c>
      <c r="U904" s="3" t="s">
        <v>63</v>
      </c>
      <c r="V904" s="3" t="s">
        <v>64</v>
      </c>
      <c r="W904" s="10">
        <v>24</v>
      </c>
      <c r="X904" s="10">
        <v>1</v>
      </c>
      <c r="Y904">
        <v>1.33</v>
      </c>
      <c r="Z904" s="15">
        <v>75</v>
      </c>
      <c r="AA904" s="13">
        <v>24.25</v>
      </c>
      <c r="AB904" s="7">
        <f t="shared" si="6"/>
        <v>230.79000000000002</v>
      </c>
    </row>
    <row r="905" spans="1:29" x14ac:dyDescent="0.25">
      <c r="A905" t="s">
        <v>320</v>
      </c>
      <c r="B905" t="s">
        <v>321</v>
      </c>
      <c r="C905" s="1">
        <v>44612.520833333336</v>
      </c>
      <c r="D905" t="s">
        <v>766</v>
      </c>
      <c r="E905" t="s">
        <v>444</v>
      </c>
      <c r="F905">
        <v>20</v>
      </c>
      <c r="G905">
        <v>0</v>
      </c>
      <c r="H905">
        <v>80</v>
      </c>
      <c r="I905">
        <v>90</v>
      </c>
      <c r="J905">
        <v>24</v>
      </c>
      <c r="K905">
        <v>1.5</v>
      </c>
      <c r="L905">
        <v>85</v>
      </c>
      <c r="M905">
        <v>5.75</v>
      </c>
      <c r="N905">
        <v>3.35</v>
      </c>
      <c r="O905">
        <v>26.05</v>
      </c>
      <c r="P905">
        <v>10.15</v>
      </c>
      <c r="Q905">
        <v>90</v>
      </c>
      <c r="R905">
        <v>1.85</v>
      </c>
      <c r="S905" t="s">
        <v>153</v>
      </c>
      <c r="U905" s="3" t="s">
        <v>60</v>
      </c>
      <c r="V905" s="3" t="s">
        <v>55</v>
      </c>
      <c r="W905" s="10">
        <v>24</v>
      </c>
      <c r="X905" s="10">
        <v>1</v>
      </c>
      <c r="Y905">
        <v>1.33</v>
      </c>
      <c r="Z905" s="15">
        <v>75</v>
      </c>
      <c r="AA905" s="13">
        <v>24.25</v>
      </c>
      <c r="AB905" s="7">
        <f t="shared" si="6"/>
        <v>255.04000000000002</v>
      </c>
    </row>
    <row r="906" spans="1:29" x14ac:dyDescent="0.25">
      <c r="A906" t="s">
        <v>414</v>
      </c>
      <c r="B906" t="s">
        <v>415</v>
      </c>
      <c r="C906" s="1">
        <v>44612.541666666664</v>
      </c>
      <c r="D906" t="s">
        <v>863</v>
      </c>
      <c r="E906" t="s">
        <v>790</v>
      </c>
      <c r="F906">
        <v>20</v>
      </c>
      <c r="G906">
        <v>0</v>
      </c>
      <c r="H906">
        <v>90</v>
      </c>
      <c r="I906">
        <v>85</v>
      </c>
      <c r="J906">
        <v>29</v>
      </c>
      <c r="K906">
        <v>1.55</v>
      </c>
      <c r="L906">
        <v>85</v>
      </c>
      <c r="M906">
        <v>4.95</v>
      </c>
      <c r="N906">
        <v>2.95</v>
      </c>
      <c r="O906">
        <v>26.9</v>
      </c>
      <c r="P906">
        <v>9.4</v>
      </c>
      <c r="Q906">
        <v>75</v>
      </c>
      <c r="R906">
        <v>1.4</v>
      </c>
      <c r="S906" t="s">
        <v>153</v>
      </c>
      <c r="U906" s="3" t="s">
        <v>165</v>
      </c>
      <c r="V906" s="3" t="s">
        <v>165</v>
      </c>
      <c r="W906" s="10">
        <v>5</v>
      </c>
      <c r="X906" s="10">
        <v>1</v>
      </c>
      <c r="Y906">
        <v>1.33</v>
      </c>
      <c r="Z906" s="15">
        <v>75</v>
      </c>
      <c r="AA906" s="13">
        <v>24.25</v>
      </c>
      <c r="AB906" s="7">
        <f t="shared" si="6"/>
        <v>279.29000000000002</v>
      </c>
    </row>
    <row r="907" spans="1:29" x14ac:dyDescent="0.25">
      <c r="A907" t="s">
        <v>218</v>
      </c>
      <c r="B907" t="s">
        <v>261</v>
      </c>
      <c r="C907" s="1">
        <v>44612.552083333336</v>
      </c>
      <c r="D907" t="s">
        <v>904</v>
      </c>
      <c r="E907" t="s">
        <v>263</v>
      </c>
      <c r="F907">
        <v>20</v>
      </c>
      <c r="G907">
        <v>0</v>
      </c>
      <c r="H907">
        <v>80</v>
      </c>
      <c r="I907">
        <v>80</v>
      </c>
      <c r="J907">
        <v>32</v>
      </c>
      <c r="K907">
        <v>1.55</v>
      </c>
      <c r="L907">
        <v>80</v>
      </c>
      <c r="M907">
        <v>5.45</v>
      </c>
      <c r="N907">
        <v>3.15</v>
      </c>
      <c r="O907">
        <v>28</v>
      </c>
      <c r="P907">
        <v>9.75</v>
      </c>
      <c r="Q907">
        <v>90</v>
      </c>
      <c r="R907">
        <v>1.6</v>
      </c>
      <c r="S907" t="s">
        <v>153</v>
      </c>
      <c r="U907" s="3" t="s">
        <v>65</v>
      </c>
      <c r="V907" s="3" t="s">
        <v>55</v>
      </c>
      <c r="W907" s="10">
        <v>62</v>
      </c>
      <c r="X907" s="10">
        <v>1</v>
      </c>
      <c r="Y907">
        <v>1.33</v>
      </c>
      <c r="Z907" s="15">
        <v>75</v>
      </c>
      <c r="AA907" s="13">
        <v>24.25</v>
      </c>
      <c r="AB907" s="7">
        <f t="shared" si="6"/>
        <v>303.54000000000002</v>
      </c>
    </row>
    <row r="908" spans="1:29" x14ac:dyDescent="0.25">
      <c r="A908" t="s">
        <v>33</v>
      </c>
      <c r="B908" t="s">
        <v>34</v>
      </c>
      <c r="C908" s="1">
        <v>44612.583333333336</v>
      </c>
      <c r="D908" t="s">
        <v>488</v>
      </c>
      <c r="E908" t="s">
        <v>1329</v>
      </c>
      <c r="F908">
        <v>20</v>
      </c>
      <c r="G908">
        <v>0</v>
      </c>
      <c r="H908">
        <v>90</v>
      </c>
      <c r="I908">
        <v>85</v>
      </c>
      <c r="J908">
        <v>23</v>
      </c>
      <c r="K908">
        <v>1.6</v>
      </c>
      <c r="L908">
        <v>80</v>
      </c>
      <c r="M908">
        <v>4.3499999999999996</v>
      </c>
      <c r="N908">
        <v>3.45</v>
      </c>
      <c r="O908">
        <v>19.75</v>
      </c>
      <c r="P908">
        <v>9.3000000000000007</v>
      </c>
      <c r="Q908">
        <v>90</v>
      </c>
      <c r="R908">
        <v>1.85</v>
      </c>
      <c r="S908" t="s">
        <v>399</v>
      </c>
      <c r="U908" s="3" t="s">
        <v>64</v>
      </c>
      <c r="V908" s="3" t="s">
        <v>177</v>
      </c>
      <c r="W908" s="10">
        <v>10</v>
      </c>
      <c r="X908" s="10">
        <v>1</v>
      </c>
      <c r="Y908" s="10" t="s">
        <v>56</v>
      </c>
      <c r="Z908" s="10" t="s">
        <v>56</v>
      </c>
      <c r="AA908" s="15">
        <v>0</v>
      </c>
      <c r="AB908" s="7">
        <f t="shared" si="6"/>
        <v>303.54000000000002</v>
      </c>
      <c r="AC908" t="s">
        <v>1019</v>
      </c>
    </row>
    <row r="909" spans="1:29" x14ac:dyDescent="0.25">
      <c r="A909" t="s">
        <v>91</v>
      </c>
      <c r="B909" t="s">
        <v>92</v>
      </c>
      <c r="C909" s="1">
        <v>44612.583333333336</v>
      </c>
      <c r="D909" t="s">
        <v>93</v>
      </c>
      <c r="E909" t="s">
        <v>274</v>
      </c>
      <c r="F909">
        <v>20</v>
      </c>
      <c r="G909">
        <v>5</v>
      </c>
      <c r="H909">
        <v>90</v>
      </c>
      <c r="I909">
        <v>85</v>
      </c>
      <c r="J909">
        <v>34</v>
      </c>
      <c r="K909">
        <v>2</v>
      </c>
      <c r="L909">
        <v>75</v>
      </c>
      <c r="M909">
        <v>5.3</v>
      </c>
      <c r="N909">
        <v>3.2</v>
      </c>
      <c r="O909">
        <v>28</v>
      </c>
      <c r="P909">
        <v>9.9499999999999993</v>
      </c>
      <c r="Q909">
        <v>65</v>
      </c>
      <c r="R909">
        <v>1.2</v>
      </c>
      <c r="S909" t="s">
        <v>153</v>
      </c>
      <c r="U909" s="3" t="s">
        <v>66</v>
      </c>
      <c r="V909" s="3" t="s">
        <v>842</v>
      </c>
      <c r="W909" s="10">
        <v>16</v>
      </c>
      <c r="X909" s="10">
        <v>1</v>
      </c>
      <c r="Y909">
        <v>1.33</v>
      </c>
      <c r="Z909" s="15">
        <v>75</v>
      </c>
      <c r="AA909" s="13">
        <v>24.26</v>
      </c>
      <c r="AB909" s="7">
        <f t="shared" si="6"/>
        <v>327.8</v>
      </c>
    </row>
    <row r="910" spans="1:29" x14ac:dyDescent="0.25">
      <c r="A910" t="s">
        <v>26</v>
      </c>
      <c r="B910" t="s">
        <v>13</v>
      </c>
      <c r="C910" s="1">
        <v>44612.583333333336</v>
      </c>
      <c r="D910" t="s">
        <v>244</v>
      </c>
      <c r="E910" t="s">
        <v>757</v>
      </c>
      <c r="F910">
        <v>20</v>
      </c>
      <c r="G910">
        <v>0</v>
      </c>
      <c r="H910">
        <v>80</v>
      </c>
      <c r="I910">
        <v>80</v>
      </c>
      <c r="J910">
        <v>33</v>
      </c>
      <c r="K910">
        <v>1.85</v>
      </c>
      <c r="L910">
        <v>90</v>
      </c>
      <c r="M910">
        <v>5.3</v>
      </c>
      <c r="N910">
        <v>2.9</v>
      </c>
      <c r="O910">
        <v>28.5</v>
      </c>
      <c r="P910">
        <v>10</v>
      </c>
      <c r="Q910">
        <v>75</v>
      </c>
      <c r="R910">
        <v>1.05</v>
      </c>
      <c r="S910" t="s">
        <v>153</v>
      </c>
      <c r="U910" s="3" t="s">
        <v>63</v>
      </c>
      <c r="V910" s="3" t="s">
        <v>554</v>
      </c>
      <c r="W910" s="10">
        <v>34</v>
      </c>
      <c r="X910" s="10">
        <v>1</v>
      </c>
      <c r="Y910">
        <v>1.33</v>
      </c>
      <c r="Z910" s="15">
        <v>75</v>
      </c>
      <c r="AA910" s="13">
        <v>24.25</v>
      </c>
      <c r="AB910" s="7">
        <f t="shared" si="6"/>
        <v>352.05</v>
      </c>
    </row>
    <row r="911" spans="1:29" x14ac:dyDescent="0.25">
      <c r="A911" t="s">
        <v>17</v>
      </c>
      <c r="B911" t="s">
        <v>18</v>
      </c>
      <c r="C911" s="1">
        <v>44612.583333333336</v>
      </c>
      <c r="D911" t="s">
        <v>913</v>
      </c>
      <c r="E911" t="s">
        <v>912</v>
      </c>
      <c r="F911">
        <v>20</v>
      </c>
      <c r="G911">
        <v>0</v>
      </c>
      <c r="H911">
        <v>90</v>
      </c>
      <c r="I911">
        <v>85</v>
      </c>
      <c r="J911">
        <v>34</v>
      </c>
      <c r="K911">
        <v>1.75</v>
      </c>
      <c r="L911">
        <v>90</v>
      </c>
      <c r="M911">
        <v>4.5999999999999996</v>
      </c>
      <c r="N911">
        <v>3.05</v>
      </c>
      <c r="O911">
        <v>24.55</v>
      </c>
      <c r="P911">
        <v>8.9</v>
      </c>
      <c r="Q911">
        <v>75</v>
      </c>
      <c r="R911">
        <v>1.3</v>
      </c>
      <c r="S911" t="s">
        <v>399</v>
      </c>
      <c r="U911" s="3" t="s">
        <v>59</v>
      </c>
      <c r="V911" s="3" t="s">
        <v>61</v>
      </c>
      <c r="W911" s="10">
        <v>14</v>
      </c>
      <c r="X911" s="10">
        <v>1</v>
      </c>
      <c r="Y911" s="10" t="s">
        <v>56</v>
      </c>
      <c r="Z911" s="10" t="s">
        <v>56</v>
      </c>
      <c r="AA911" s="15">
        <v>0</v>
      </c>
      <c r="AB911" s="7">
        <f t="shared" si="6"/>
        <v>352.05</v>
      </c>
      <c r="AC911" t="s">
        <v>1019</v>
      </c>
    </row>
    <row r="912" spans="1:29" x14ac:dyDescent="0.25">
      <c r="A912" t="s">
        <v>776</v>
      </c>
      <c r="B912" t="s">
        <v>777</v>
      </c>
      <c r="C912" s="1">
        <v>44612.604166666664</v>
      </c>
      <c r="D912" t="s">
        <v>882</v>
      </c>
      <c r="E912" t="s">
        <v>1740</v>
      </c>
      <c r="F912">
        <v>20</v>
      </c>
      <c r="G912">
        <v>10</v>
      </c>
      <c r="H912">
        <v>90</v>
      </c>
      <c r="I912">
        <v>80</v>
      </c>
      <c r="J912">
        <v>35</v>
      </c>
      <c r="K912">
        <v>1.75</v>
      </c>
      <c r="L912">
        <v>85</v>
      </c>
      <c r="M912">
        <v>5.4</v>
      </c>
      <c r="N912">
        <v>2.85</v>
      </c>
      <c r="O912">
        <v>19.149999999999999</v>
      </c>
      <c r="P912">
        <v>9.5500000000000007</v>
      </c>
      <c r="Q912">
        <v>65</v>
      </c>
      <c r="R912">
        <v>1.1000000000000001</v>
      </c>
      <c r="S912" t="s">
        <v>153</v>
      </c>
      <c r="U912" s="3" t="s">
        <v>66</v>
      </c>
      <c r="V912" s="3" t="s">
        <v>66</v>
      </c>
      <c r="W912" s="10">
        <v>18</v>
      </c>
      <c r="X912" s="10">
        <v>1</v>
      </c>
      <c r="Y912" s="10" t="s">
        <v>56</v>
      </c>
      <c r="Z912" s="10" t="s">
        <v>56</v>
      </c>
      <c r="AA912" s="15">
        <v>0</v>
      </c>
      <c r="AB912" s="7">
        <f t="shared" si="6"/>
        <v>352.05</v>
      </c>
      <c r="AC912" t="s">
        <v>1574</v>
      </c>
    </row>
    <row r="913" spans="1:29" x14ac:dyDescent="0.25">
      <c r="A913" t="s">
        <v>320</v>
      </c>
      <c r="B913" t="s">
        <v>38</v>
      </c>
      <c r="C913" s="1">
        <v>44612.604166666664</v>
      </c>
      <c r="D913" t="s">
        <v>163</v>
      </c>
      <c r="E913" t="s">
        <v>345</v>
      </c>
      <c r="F913">
        <v>20</v>
      </c>
      <c r="G913">
        <v>0</v>
      </c>
      <c r="H913">
        <v>100</v>
      </c>
      <c r="I913">
        <v>95</v>
      </c>
      <c r="J913">
        <v>22</v>
      </c>
      <c r="K913">
        <v>2.2000000000000002</v>
      </c>
      <c r="L913">
        <v>95</v>
      </c>
      <c r="M913">
        <v>5.2</v>
      </c>
      <c r="N913">
        <v>4.05</v>
      </c>
      <c r="O913">
        <v>26</v>
      </c>
      <c r="P913">
        <v>10.65</v>
      </c>
      <c r="Q913">
        <v>90</v>
      </c>
      <c r="R913">
        <v>1.85</v>
      </c>
      <c r="S913" t="s">
        <v>153</v>
      </c>
      <c r="U913" s="3" t="s">
        <v>58</v>
      </c>
      <c r="V913" s="3" t="s">
        <v>61</v>
      </c>
      <c r="W913" s="10">
        <v>42</v>
      </c>
      <c r="X913" s="10">
        <v>1</v>
      </c>
      <c r="Y913" s="10" t="s">
        <v>56</v>
      </c>
      <c r="Z913" s="10" t="s">
        <v>56</v>
      </c>
      <c r="AA913" s="15">
        <v>0</v>
      </c>
      <c r="AB913" s="7">
        <f t="shared" si="6"/>
        <v>352.05</v>
      </c>
      <c r="AC913" t="s">
        <v>1574</v>
      </c>
    </row>
    <row r="914" spans="1:29" x14ac:dyDescent="0.25">
      <c r="A914" t="s">
        <v>505</v>
      </c>
      <c r="B914" t="s">
        <v>261</v>
      </c>
      <c r="C914" s="1">
        <v>44612.635416666664</v>
      </c>
      <c r="D914" t="s">
        <v>506</v>
      </c>
      <c r="E914" t="s">
        <v>1741</v>
      </c>
      <c r="F914">
        <v>20</v>
      </c>
      <c r="G914">
        <v>10</v>
      </c>
      <c r="H914">
        <v>80</v>
      </c>
      <c r="I914">
        <v>85</v>
      </c>
      <c r="J914">
        <v>25</v>
      </c>
      <c r="K914">
        <v>1.35</v>
      </c>
      <c r="L914">
        <v>70</v>
      </c>
      <c r="M914">
        <v>5.3</v>
      </c>
      <c r="N914">
        <v>2.7</v>
      </c>
      <c r="O914">
        <v>18.850000000000001</v>
      </c>
      <c r="P914">
        <v>10.4</v>
      </c>
      <c r="Q914">
        <v>85</v>
      </c>
      <c r="R914">
        <v>1.35</v>
      </c>
      <c r="S914" t="s">
        <v>399</v>
      </c>
      <c r="U914" s="3" t="s">
        <v>65</v>
      </c>
      <c r="V914" s="3" t="s">
        <v>58</v>
      </c>
      <c r="W914" s="10">
        <v>81</v>
      </c>
      <c r="X914" s="10">
        <v>0</v>
      </c>
      <c r="Y914" s="10" t="s">
        <v>56</v>
      </c>
      <c r="Z914" s="10" t="s">
        <v>56</v>
      </c>
      <c r="AA914" s="15">
        <v>0</v>
      </c>
      <c r="AB914" s="7">
        <f t="shared" si="6"/>
        <v>352.05</v>
      </c>
      <c r="AC914" t="s">
        <v>1019</v>
      </c>
    </row>
    <row r="915" spans="1:29" x14ac:dyDescent="0.25">
      <c r="A915" t="s">
        <v>22</v>
      </c>
      <c r="B915" t="s">
        <v>430</v>
      </c>
      <c r="C915" s="1">
        <v>44612.635416666664</v>
      </c>
      <c r="D915" t="s">
        <v>679</v>
      </c>
      <c r="E915" t="s">
        <v>431</v>
      </c>
      <c r="F915">
        <v>20</v>
      </c>
      <c r="G915">
        <v>5</v>
      </c>
      <c r="H915">
        <v>90</v>
      </c>
      <c r="I915">
        <v>80</v>
      </c>
      <c r="J915">
        <v>36</v>
      </c>
      <c r="K915">
        <v>1.65</v>
      </c>
      <c r="L915">
        <v>70</v>
      </c>
      <c r="M915">
        <v>4.8</v>
      </c>
      <c r="N915">
        <v>2.7</v>
      </c>
      <c r="O915">
        <v>24.15</v>
      </c>
      <c r="P915">
        <v>7.65</v>
      </c>
      <c r="Q915">
        <v>65</v>
      </c>
      <c r="R915">
        <v>1.05</v>
      </c>
      <c r="S915" t="s">
        <v>399</v>
      </c>
      <c r="U915" s="3" t="s">
        <v>104</v>
      </c>
      <c r="V915" s="3" t="s">
        <v>122</v>
      </c>
      <c r="W915" s="10">
        <v>23</v>
      </c>
      <c r="X915" s="10">
        <v>1</v>
      </c>
      <c r="Y915" s="10" t="s">
        <v>56</v>
      </c>
      <c r="Z915" s="10" t="s">
        <v>56</v>
      </c>
      <c r="AA915" s="15">
        <v>0</v>
      </c>
      <c r="AB915" s="7">
        <f t="shared" si="6"/>
        <v>352.05</v>
      </c>
      <c r="AC915" t="s">
        <v>1019</v>
      </c>
    </row>
    <row r="916" spans="1:29" x14ac:dyDescent="0.25">
      <c r="A916" t="s">
        <v>218</v>
      </c>
      <c r="B916" t="s">
        <v>261</v>
      </c>
      <c r="C916" s="1">
        <v>44612.645833333336</v>
      </c>
      <c r="D916" t="s">
        <v>262</v>
      </c>
      <c r="E916" t="s">
        <v>756</v>
      </c>
      <c r="F916">
        <v>20</v>
      </c>
      <c r="G916">
        <v>0</v>
      </c>
      <c r="H916">
        <v>80</v>
      </c>
      <c r="I916">
        <v>85</v>
      </c>
      <c r="J916">
        <v>29</v>
      </c>
      <c r="K916">
        <v>2.25</v>
      </c>
      <c r="L916">
        <v>90</v>
      </c>
      <c r="M916">
        <v>5.55</v>
      </c>
      <c r="N916">
        <v>3.75</v>
      </c>
      <c r="O916">
        <v>26.6</v>
      </c>
      <c r="P916">
        <v>10.199999999999999</v>
      </c>
      <c r="Q916">
        <v>85</v>
      </c>
      <c r="R916">
        <v>1.5</v>
      </c>
      <c r="S916" t="s">
        <v>153</v>
      </c>
      <c r="U916" s="3" t="s">
        <v>65</v>
      </c>
      <c r="V916" s="3" t="s">
        <v>550</v>
      </c>
      <c r="W916" s="10">
        <v>53</v>
      </c>
      <c r="X916" s="10">
        <v>1</v>
      </c>
      <c r="Y916">
        <v>1.33</v>
      </c>
      <c r="Z916" s="15">
        <v>75</v>
      </c>
      <c r="AA916" s="13">
        <v>24.25</v>
      </c>
      <c r="AB916" s="7">
        <f t="shared" si="6"/>
        <v>376.3</v>
      </c>
    </row>
    <row r="917" spans="1:29" x14ac:dyDescent="0.25">
      <c r="A917" t="s">
        <v>218</v>
      </c>
      <c r="B917" t="s">
        <v>261</v>
      </c>
      <c r="C917" s="1">
        <v>44612.645833333336</v>
      </c>
      <c r="D917" t="s">
        <v>1620</v>
      </c>
      <c r="E917" t="s">
        <v>450</v>
      </c>
      <c r="F917">
        <v>20</v>
      </c>
      <c r="G917">
        <v>0</v>
      </c>
      <c r="H917">
        <v>80</v>
      </c>
      <c r="I917">
        <v>95</v>
      </c>
      <c r="J917">
        <v>23</v>
      </c>
      <c r="K917">
        <v>1.55</v>
      </c>
      <c r="L917">
        <v>85</v>
      </c>
      <c r="M917">
        <v>4.6500000000000004</v>
      </c>
      <c r="N917">
        <v>3.35</v>
      </c>
      <c r="O917">
        <v>27.55</v>
      </c>
      <c r="P917">
        <v>9.1999999999999993</v>
      </c>
      <c r="Q917">
        <v>90</v>
      </c>
      <c r="R917">
        <v>1.8</v>
      </c>
      <c r="S917" t="s">
        <v>153</v>
      </c>
      <c r="U917" s="3" t="s">
        <v>65</v>
      </c>
      <c r="V917" s="3" t="s">
        <v>55</v>
      </c>
      <c r="W917" s="10">
        <v>53</v>
      </c>
      <c r="X917" s="10">
        <v>1</v>
      </c>
      <c r="Y917">
        <v>1.33</v>
      </c>
      <c r="Z917" s="15">
        <v>75</v>
      </c>
      <c r="AA917" s="13">
        <v>24.25</v>
      </c>
      <c r="AB917" s="7">
        <f t="shared" si="6"/>
        <v>400.55</v>
      </c>
    </row>
    <row r="918" spans="1:29" x14ac:dyDescent="0.25">
      <c r="A918" t="s">
        <v>330</v>
      </c>
      <c r="B918" t="s">
        <v>751</v>
      </c>
      <c r="C918" s="1">
        <v>44612.65625</v>
      </c>
      <c r="D918" t="s">
        <v>752</v>
      </c>
      <c r="E918" t="s">
        <v>1328</v>
      </c>
      <c r="F918">
        <v>20</v>
      </c>
      <c r="G918">
        <v>0</v>
      </c>
      <c r="H918">
        <v>90</v>
      </c>
      <c r="I918">
        <v>85</v>
      </c>
      <c r="J918">
        <v>30</v>
      </c>
      <c r="K918">
        <v>1.65</v>
      </c>
      <c r="L918">
        <v>90</v>
      </c>
      <c r="M918">
        <v>4.9000000000000004</v>
      </c>
      <c r="N918">
        <v>3.05</v>
      </c>
      <c r="O918">
        <v>26.55</v>
      </c>
      <c r="P918">
        <v>9.3000000000000007</v>
      </c>
      <c r="Q918">
        <v>75</v>
      </c>
      <c r="R918">
        <v>1.4</v>
      </c>
      <c r="S918" t="s">
        <v>153</v>
      </c>
      <c r="U918" s="3" t="s">
        <v>55</v>
      </c>
      <c r="V918" s="3" t="s">
        <v>173</v>
      </c>
      <c r="W918" s="10">
        <v>13</v>
      </c>
      <c r="X918" s="10">
        <v>1</v>
      </c>
      <c r="Y918" s="10" t="s">
        <v>56</v>
      </c>
      <c r="Z918" s="10" t="s">
        <v>56</v>
      </c>
      <c r="AA918" s="15">
        <v>0</v>
      </c>
      <c r="AB918" s="7">
        <f t="shared" si="6"/>
        <v>400.55</v>
      </c>
      <c r="AC918" t="s">
        <v>1574</v>
      </c>
    </row>
    <row r="919" spans="1:29" x14ac:dyDescent="0.25">
      <c r="A919" t="s">
        <v>414</v>
      </c>
      <c r="B919" t="s">
        <v>415</v>
      </c>
      <c r="C919" s="1">
        <v>44612.666666666664</v>
      </c>
      <c r="D919" t="s">
        <v>755</v>
      </c>
      <c r="E919" t="s">
        <v>1296</v>
      </c>
      <c r="F919">
        <v>20</v>
      </c>
      <c r="G919">
        <v>0</v>
      </c>
      <c r="H919">
        <v>90</v>
      </c>
      <c r="I919">
        <v>85</v>
      </c>
      <c r="J919">
        <v>30</v>
      </c>
      <c r="K919">
        <v>1.75</v>
      </c>
      <c r="L919">
        <v>90</v>
      </c>
      <c r="M919">
        <v>4.6500000000000004</v>
      </c>
      <c r="N919">
        <v>3.1</v>
      </c>
      <c r="O919">
        <v>23.45</v>
      </c>
      <c r="P919">
        <v>8.75</v>
      </c>
      <c r="Q919">
        <v>80</v>
      </c>
      <c r="R919">
        <v>1.35</v>
      </c>
      <c r="S919" t="s">
        <v>399</v>
      </c>
      <c r="U919" s="3" t="s">
        <v>65</v>
      </c>
      <c r="V919" s="3" t="s">
        <v>66</v>
      </c>
      <c r="W919" s="10">
        <v>67</v>
      </c>
      <c r="X919" s="10">
        <v>1</v>
      </c>
      <c r="Y919" s="10" t="s">
        <v>56</v>
      </c>
      <c r="Z919" s="10" t="s">
        <v>56</v>
      </c>
      <c r="AA919" s="15">
        <v>0</v>
      </c>
      <c r="AB919" s="7">
        <f t="shared" si="6"/>
        <v>400.55</v>
      </c>
      <c r="AC919" t="s">
        <v>1019</v>
      </c>
    </row>
    <row r="920" spans="1:29" x14ac:dyDescent="0.25">
      <c r="A920" t="s">
        <v>37</v>
      </c>
      <c r="B920" t="s">
        <v>38</v>
      </c>
      <c r="C920" s="1">
        <v>44612.666666666664</v>
      </c>
      <c r="D920" t="s">
        <v>215</v>
      </c>
      <c r="E920" t="s">
        <v>413</v>
      </c>
      <c r="F920">
        <v>18</v>
      </c>
      <c r="G920">
        <v>0</v>
      </c>
      <c r="H920">
        <v>89</v>
      </c>
      <c r="I920">
        <v>94</v>
      </c>
      <c r="J920">
        <v>25</v>
      </c>
      <c r="K920">
        <v>1.67</v>
      </c>
      <c r="L920">
        <v>89</v>
      </c>
      <c r="M920">
        <v>4.28</v>
      </c>
      <c r="N920">
        <v>3.17</v>
      </c>
      <c r="O920">
        <v>28.5</v>
      </c>
      <c r="P920">
        <v>8.44</v>
      </c>
      <c r="Q920">
        <v>89</v>
      </c>
      <c r="R920">
        <v>1.5</v>
      </c>
      <c r="S920" t="s">
        <v>399</v>
      </c>
      <c r="U920" s="3" t="s">
        <v>55</v>
      </c>
      <c r="V920" s="3" t="s">
        <v>550</v>
      </c>
      <c r="W920" s="10">
        <v>7</v>
      </c>
      <c r="X920" s="10">
        <v>1</v>
      </c>
      <c r="Y920" s="10" t="s">
        <v>56</v>
      </c>
      <c r="Z920" s="10" t="s">
        <v>56</v>
      </c>
      <c r="AA920" s="15">
        <v>0</v>
      </c>
      <c r="AB920" s="7">
        <f t="shared" si="6"/>
        <v>400.55</v>
      </c>
      <c r="AC920" t="s">
        <v>1019</v>
      </c>
    </row>
    <row r="921" spans="1:29" x14ac:dyDescent="0.25">
      <c r="A921" t="s">
        <v>17</v>
      </c>
      <c r="B921" t="s">
        <v>18</v>
      </c>
      <c r="C921" s="1">
        <v>44612.670138888891</v>
      </c>
      <c r="D921" t="s">
        <v>877</v>
      </c>
      <c r="E921" t="s">
        <v>48</v>
      </c>
      <c r="F921">
        <v>20</v>
      </c>
      <c r="G921">
        <v>10</v>
      </c>
      <c r="H921">
        <v>90</v>
      </c>
      <c r="I921">
        <v>85</v>
      </c>
      <c r="J921">
        <v>33</v>
      </c>
      <c r="K921">
        <v>1.8</v>
      </c>
      <c r="L921">
        <v>80</v>
      </c>
      <c r="M921">
        <v>5.35</v>
      </c>
      <c r="N921">
        <v>3.25</v>
      </c>
      <c r="O921">
        <v>23.8</v>
      </c>
      <c r="P921">
        <v>8.6999999999999993</v>
      </c>
      <c r="Q921">
        <v>75</v>
      </c>
      <c r="R921">
        <v>1.45</v>
      </c>
      <c r="S921" t="s">
        <v>399</v>
      </c>
      <c r="U921" s="3" t="s">
        <v>60</v>
      </c>
      <c r="V921" s="3" t="s">
        <v>55</v>
      </c>
      <c r="W921" s="10">
        <v>22</v>
      </c>
      <c r="X921" s="10">
        <v>1</v>
      </c>
      <c r="Y921" s="10" t="s">
        <v>56</v>
      </c>
      <c r="Z921" s="10" t="s">
        <v>56</v>
      </c>
      <c r="AA921" s="15">
        <v>0</v>
      </c>
      <c r="AB921" s="7">
        <f t="shared" si="6"/>
        <v>400.55</v>
      </c>
      <c r="AC921" t="s">
        <v>1019</v>
      </c>
    </row>
    <row r="922" spans="1:29" x14ac:dyDescent="0.25">
      <c r="A922" t="s">
        <v>91</v>
      </c>
      <c r="B922" t="s">
        <v>92</v>
      </c>
      <c r="C922" s="1">
        <v>44612.670138888891</v>
      </c>
      <c r="D922" t="s">
        <v>458</v>
      </c>
      <c r="E922" t="s">
        <v>94</v>
      </c>
      <c r="F922">
        <v>20</v>
      </c>
      <c r="G922">
        <v>0</v>
      </c>
      <c r="H922">
        <v>90</v>
      </c>
      <c r="I922">
        <v>80</v>
      </c>
      <c r="J922">
        <v>36</v>
      </c>
      <c r="K922">
        <v>1.6</v>
      </c>
      <c r="L922">
        <v>85</v>
      </c>
      <c r="M922">
        <v>5.25</v>
      </c>
      <c r="N922">
        <v>2.85</v>
      </c>
      <c r="O922">
        <v>27.1</v>
      </c>
      <c r="P922">
        <v>9.5500000000000007</v>
      </c>
      <c r="Q922">
        <v>65</v>
      </c>
      <c r="R922">
        <v>1.25</v>
      </c>
      <c r="S922" t="s">
        <v>153</v>
      </c>
      <c r="U922" s="3" t="s">
        <v>65</v>
      </c>
      <c r="V922" s="3" t="s">
        <v>65</v>
      </c>
      <c r="W922" s="3" t="s">
        <v>56</v>
      </c>
      <c r="X922" s="10">
        <v>0</v>
      </c>
      <c r="Y922">
        <v>1.33</v>
      </c>
      <c r="Z922" s="15">
        <v>75</v>
      </c>
      <c r="AA922" s="15">
        <v>-75</v>
      </c>
      <c r="AB922" s="7">
        <f t="shared" si="6"/>
        <v>325.55</v>
      </c>
    </row>
    <row r="923" spans="1:29" x14ac:dyDescent="0.25">
      <c r="A923" t="s">
        <v>320</v>
      </c>
      <c r="B923" t="s">
        <v>38</v>
      </c>
      <c r="C923" s="1">
        <v>44612.6875</v>
      </c>
      <c r="D923" t="s">
        <v>746</v>
      </c>
      <c r="E923" t="s">
        <v>1060</v>
      </c>
      <c r="F923">
        <v>20</v>
      </c>
      <c r="G923">
        <v>0</v>
      </c>
      <c r="H923">
        <v>100</v>
      </c>
      <c r="I923">
        <v>90</v>
      </c>
      <c r="J923">
        <v>28</v>
      </c>
      <c r="K923">
        <v>2</v>
      </c>
      <c r="L923">
        <v>85</v>
      </c>
      <c r="M923">
        <v>5.55</v>
      </c>
      <c r="N923">
        <v>3.6</v>
      </c>
      <c r="O923">
        <v>26.3</v>
      </c>
      <c r="P923">
        <v>10.3</v>
      </c>
      <c r="Q923">
        <v>80</v>
      </c>
      <c r="R923">
        <v>1.6</v>
      </c>
      <c r="S923" t="s">
        <v>153</v>
      </c>
      <c r="U923" s="3" t="s">
        <v>66</v>
      </c>
      <c r="V923" s="3" t="s">
        <v>942</v>
      </c>
      <c r="W923" s="10">
        <v>26</v>
      </c>
      <c r="X923" s="10">
        <v>1</v>
      </c>
      <c r="Y923">
        <v>1.33</v>
      </c>
      <c r="Z923" s="15">
        <v>75</v>
      </c>
      <c r="AA923" s="13">
        <v>24.25</v>
      </c>
      <c r="AB923" s="7">
        <f t="shared" si="6"/>
        <v>349.8</v>
      </c>
    </row>
    <row r="924" spans="1:29" x14ac:dyDescent="0.25">
      <c r="A924" t="s">
        <v>264</v>
      </c>
      <c r="B924" t="s">
        <v>265</v>
      </c>
      <c r="C924" s="1">
        <v>44612.708333333336</v>
      </c>
      <c r="D924" t="s">
        <v>511</v>
      </c>
      <c r="E924" t="s">
        <v>1144</v>
      </c>
      <c r="F924">
        <v>20</v>
      </c>
      <c r="G924">
        <v>0</v>
      </c>
      <c r="H924">
        <v>100</v>
      </c>
      <c r="I924">
        <v>95</v>
      </c>
      <c r="J924">
        <v>24</v>
      </c>
      <c r="K924">
        <v>1.5</v>
      </c>
      <c r="L924">
        <v>90</v>
      </c>
      <c r="M924">
        <v>5.0999999999999996</v>
      </c>
      <c r="N924">
        <v>3.4</v>
      </c>
      <c r="O924">
        <v>28.8</v>
      </c>
      <c r="P924">
        <v>10.25</v>
      </c>
      <c r="Q924">
        <v>95</v>
      </c>
      <c r="R924">
        <v>1.9</v>
      </c>
      <c r="S924" t="s">
        <v>153</v>
      </c>
      <c r="U924" s="3" t="s">
        <v>63</v>
      </c>
      <c r="V924" s="3" t="s">
        <v>63</v>
      </c>
      <c r="W924" s="10">
        <v>8</v>
      </c>
      <c r="X924" s="10">
        <v>1</v>
      </c>
      <c r="Y924" s="10" t="s">
        <v>56</v>
      </c>
      <c r="Z924" s="10" t="s">
        <v>56</v>
      </c>
      <c r="AA924" s="15">
        <v>0</v>
      </c>
      <c r="AB924" s="7">
        <f t="shared" si="6"/>
        <v>349.8</v>
      </c>
      <c r="AC924" t="s">
        <v>1574</v>
      </c>
    </row>
    <row r="925" spans="1:29" x14ac:dyDescent="0.25">
      <c r="A925" t="s">
        <v>33</v>
      </c>
      <c r="B925" t="s">
        <v>34</v>
      </c>
      <c r="C925" s="1">
        <v>44612.708333333336</v>
      </c>
      <c r="D925" t="s">
        <v>428</v>
      </c>
      <c r="E925" t="s">
        <v>305</v>
      </c>
      <c r="F925">
        <v>20</v>
      </c>
      <c r="G925">
        <v>0</v>
      </c>
      <c r="H925">
        <v>90</v>
      </c>
      <c r="I925">
        <v>80</v>
      </c>
      <c r="J925">
        <v>32</v>
      </c>
      <c r="K925">
        <v>2.0499999999999998</v>
      </c>
      <c r="L925">
        <v>85</v>
      </c>
      <c r="M925">
        <v>4.6500000000000004</v>
      </c>
      <c r="N925">
        <v>3.4</v>
      </c>
      <c r="O925">
        <v>20.149999999999999</v>
      </c>
      <c r="P925">
        <v>8.65</v>
      </c>
      <c r="Q925">
        <v>75</v>
      </c>
      <c r="R925">
        <v>1.35</v>
      </c>
      <c r="S925" t="s">
        <v>399</v>
      </c>
      <c r="U925" s="3" t="s">
        <v>60</v>
      </c>
      <c r="V925" s="3" t="s">
        <v>60</v>
      </c>
      <c r="W925" s="10">
        <v>43</v>
      </c>
      <c r="X925" s="10">
        <v>0</v>
      </c>
      <c r="Y925" s="10" t="s">
        <v>56</v>
      </c>
      <c r="Z925" s="10" t="s">
        <v>56</v>
      </c>
      <c r="AA925" s="15">
        <v>0</v>
      </c>
      <c r="AB925" s="7">
        <f t="shared" si="6"/>
        <v>349.8</v>
      </c>
      <c r="AC925" t="s">
        <v>1019</v>
      </c>
    </row>
    <row r="926" spans="1:29" x14ac:dyDescent="0.25">
      <c r="A926" t="s">
        <v>776</v>
      </c>
      <c r="B926" t="s">
        <v>777</v>
      </c>
      <c r="C926" s="1">
        <v>44612.708333333336</v>
      </c>
      <c r="D926" t="s">
        <v>1508</v>
      </c>
      <c r="E926" t="s">
        <v>778</v>
      </c>
      <c r="F926">
        <v>20</v>
      </c>
      <c r="G926">
        <v>10</v>
      </c>
      <c r="H926">
        <v>80</v>
      </c>
      <c r="I926">
        <v>85</v>
      </c>
      <c r="J926">
        <v>28</v>
      </c>
      <c r="K926">
        <v>1.5</v>
      </c>
      <c r="L926">
        <v>75</v>
      </c>
      <c r="M926">
        <v>5.4</v>
      </c>
      <c r="N926">
        <v>2.65</v>
      </c>
      <c r="O926">
        <v>18.899999999999999</v>
      </c>
      <c r="P926">
        <v>9.25</v>
      </c>
      <c r="Q926">
        <v>75</v>
      </c>
      <c r="R926">
        <v>1.1499999999999999</v>
      </c>
      <c r="S926" t="s">
        <v>153</v>
      </c>
      <c r="U926" s="3" t="s">
        <v>65</v>
      </c>
      <c r="V926" s="3" t="s">
        <v>65</v>
      </c>
      <c r="W926" s="3" t="s">
        <v>56</v>
      </c>
      <c r="X926" s="10">
        <v>0</v>
      </c>
      <c r="Y926">
        <v>1.43</v>
      </c>
      <c r="Z926" s="15">
        <v>75</v>
      </c>
      <c r="AA926" s="15">
        <v>-75</v>
      </c>
      <c r="AB926" s="7">
        <f t="shared" si="6"/>
        <v>274.8</v>
      </c>
    </row>
    <row r="927" spans="1:29" x14ac:dyDescent="0.25">
      <c r="A927" t="s">
        <v>43</v>
      </c>
      <c r="B927" t="s">
        <v>44</v>
      </c>
      <c r="C927" s="1">
        <v>44612.729166666664</v>
      </c>
      <c r="D927" t="s">
        <v>916</v>
      </c>
      <c r="E927" t="s">
        <v>484</v>
      </c>
      <c r="F927">
        <v>20</v>
      </c>
      <c r="G927">
        <v>0</v>
      </c>
      <c r="H927">
        <v>90</v>
      </c>
      <c r="I927">
        <v>95</v>
      </c>
      <c r="J927">
        <v>27</v>
      </c>
      <c r="K927">
        <v>1.85</v>
      </c>
      <c r="L927">
        <v>95</v>
      </c>
      <c r="M927">
        <v>5.15</v>
      </c>
      <c r="N927">
        <v>3.4</v>
      </c>
      <c r="O927">
        <v>25.95</v>
      </c>
      <c r="P927">
        <v>9.6999999999999993</v>
      </c>
      <c r="Q927">
        <v>85</v>
      </c>
      <c r="R927">
        <v>1.55</v>
      </c>
      <c r="S927" t="s">
        <v>153</v>
      </c>
      <c r="U927" s="3" t="s">
        <v>66</v>
      </c>
      <c r="V927" s="3" t="s">
        <v>66</v>
      </c>
      <c r="W927" s="10">
        <v>36</v>
      </c>
      <c r="X927" s="10">
        <v>1</v>
      </c>
      <c r="Y927">
        <v>1.33</v>
      </c>
      <c r="Z927" s="15">
        <v>75</v>
      </c>
      <c r="AA927" s="13">
        <v>24.25</v>
      </c>
      <c r="AB927" s="7">
        <f t="shared" si="6"/>
        <v>299.05</v>
      </c>
    </row>
    <row r="928" spans="1:29" x14ac:dyDescent="0.25">
      <c r="A928" t="s">
        <v>320</v>
      </c>
      <c r="B928" t="s">
        <v>38</v>
      </c>
      <c r="C928" s="1">
        <v>44612.770833333336</v>
      </c>
      <c r="D928" t="s">
        <v>793</v>
      </c>
      <c r="E928" t="s">
        <v>344</v>
      </c>
      <c r="F928">
        <v>20</v>
      </c>
      <c r="G928">
        <v>0</v>
      </c>
      <c r="H928">
        <v>100</v>
      </c>
      <c r="I928">
        <v>85</v>
      </c>
      <c r="J928">
        <v>30</v>
      </c>
      <c r="K928">
        <v>1.5</v>
      </c>
      <c r="L928">
        <v>90</v>
      </c>
      <c r="M928">
        <v>4.75</v>
      </c>
      <c r="N928">
        <v>2.5499999999999998</v>
      </c>
      <c r="O928">
        <v>25.75</v>
      </c>
      <c r="P928">
        <v>9.25</v>
      </c>
      <c r="Q928">
        <v>80</v>
      </c>
      <c r="R928">
        <v>1.05</v>
      </c>
      <c r="S928" t="s">
        <v>153</v>
      </c>
      <c r="U928" s="3" t="s">
        <v>58</v>
      </c>
      <c r="V928" s="3" t="s">
        <v>944</v>
      </c>
      <c r="W928" s="10">
        <v>20</v>
      </c>
      <c r="X928" s="10">
        <v>1</v>
      </c>
      <c r="Y928">
        <v>1.33</v>
      </c>
      <c r="Z928" s="15">
        <v>75</v>
      </c>
      <c r="AA928" s="13">
        <v>24.25</v>
      </c>
      <c r="AB928" s="7">
        <f t="shared" si="6"/>
        <v>323.3</v>
      </c>
    </row>
    <row r="929" spans="1:29" x14ac:dyDescent="0.25">
      <c r="A929" t="s">
        <v>43</v>
      </c>
      <c r="B929" t="s">
        <v>44</v>
      </c>
      <c r="C929" s="1">
        <v>44612.833333333336</v>
      </c>
      <c r="D929" t="s">
        <v>758</v>
      </c>
      <c r="E929" t="s">
        <v>917</v>
      </c>
      <c r="F929">
        <v>20</v>
      </c>
      <c r="G929">
        <v>0</v>
      </c>
      <c r="H929">
        <v>90</v>
      </c>
      <c r="I929">
        <v>95</v>
      </c>
      <c r="J929">
        <v>30</v>
      </c>
      <c r="K929">
        <v>1.7</v>
      </c>
      <c r="L929">
        <v>85</v>
      </c>
      <c r="M929">
        <v>5.0999999999999996</v>
      </c>
      <c r="N929">
        <v>3</v>
      </c>
      <c r="O929">
        <v>25.65</v>
      </c>
      <c r="P929">
        <v>9.1999999999999993</v>
      </c>
      <c r="Q929">
        <v>80</v>
      </c>
      <c r="R929">
        <v>1.3</v>
      </c>
      <c r="S929" t="s">
        <v>153</v>
      </c>
      <c r="U929" s="3" t="s">
        <v>60</v>
      </c>
      <c r="V929" s="3" t="s">
        <v>66</v>
      </c>
      <c r="W929" s="10">
        <v>19</v>
      </c>
      <c r="X929" s="10">
        <v>1</v>
      </c>
      <c r="Y929">
        <v>1.33</v>
      </c>
      <c r="Z929" s="15">
        <v>75</v>
      </c>
      <c r="AA929" s="13">
        <v>24.25</v>
      </c>
      <c r="AB929" s="7">
        <f t="shared" si="6"/>
        <v>347.55</v>
      </c>
    </row>
    <row r="930" spans="1:29" x14ac:dyDescent="0.25">
      <c r="A930" t="s">
        <v>328</v>
      </c>
      <c r="B930" t="s">
        <v>794</v>
      </c>
      <c r="C930" s="1">
        <v>44612.833333333336</v>
      </c>
      <c r="D930" t="s">
        <v>1892</v>
      </c>
      <c r="E930" t="s">
        <v>806</v>
      </c>
      <c r="F930">
        <v>20</v>
      </c>
      <c r="G930">
        <v>0</v>
      </c>
      <c r="H930">
        <v>80</v>
      </c>
      <c r="I930">
        <v>90</v>
      </c>
      <c r="J930">
        <v>32</v>
      </c>
      <c r="K930">
        <v>1.7</v>
      </c>
      <c r="L930">
        <v>85</v>
      </c>
      <c r="M930">
        <v>4.6500000000000004</v>
      </c>
      <c r="N930">
        <v>3.15</v>
      </c>
      <c r="O930">
        <v>23.2</v>
      </c>
      <c r="P930">
        <v>9.1</v>
      </c>
      <c r="Q930">
        <v>80</v>
      </c>
      <c r="R930">
        <v>1.45</v>
      </c>
      <c r="S930" t="s">
        <v>153</v>
      </c>
      <c r="U930" s="3" t="s">
        <v>58</v>
      </c>
      <c r="V930" s="3" t="s">
        <v>58</v>
      </c>
      <c r="W930" s="10">
        <v>40</v>
      </c>
      <c r="X930" s="10">
        <v>0</v>
      </c>
      <c r="Y930">
        <v>1.33</v>
      </c>
      <c r="Z930" s="15">
        <v>75</v>
      </c>
      <c r="AA930" s="15">
        <v>-75</v>
      </c>
      <c r="AB930" s="7">
        <f t="shared" si="6"/>
        <v>272.55</v>
      </c>
    </row>
    <row r="931" spans="1:29" x14ac:dyDescent="0.25">
      <c r="A931" t="s">
        <v>264</v>
      </c>
      <c r="B931" t="s">
        <v>265</v>
      </c>
      <c r="C931" s="1">
        <v>44613.75</v>
      </c>
      <c r="D931" t="s">
        <v>671</v>
      </c>
      <c r="E931" t="s">
        <v>210</v>
      </c>
      <c r="F931">
        <v>20</v>
      </c>
      <c r="G931">
        <v>5</v>
      </c>
      <c r="H931">
        <v>80</v>
      </c>
      <c r="I931">
        <v>85</v>
      </c>
      <c r="J931">
        <v>31</v>
      </c>
      <c r="K931">
        <v>1.6</v>
      </c>
      <c r="L931">
        <v>85</v>
      </c>
      <c r="M931">
        <v>4.4000000000000004</v>
      </c>
      <c r="N931">
        <v>2.5499999999999998</v>
      </c>
      <c r="O931">
        <v>25.5</v>
      </c>
      <c r="P931">
        <v>7.85</v>
      </c>
      <c r="Q931">
        <v>60</v>
      </c>
      <c r="R931">
        <v>0.95</v>
      </c>
      <c r="S931" t="s">
        <v>399</v>
      </c>
      <c r="U931" s="3" t="s">
        <v>65</v>
      </c>
      <c r="V931" s="3" t="s">
        <v>55</v>
      </c>
      <c r="W931" s="10">
        <v>58</v>
      </c>
      <c r="X931" s="10">
        <v>1</v>
      </c>
      <c r="Y931" s="10" t="s">
        <v>56</v>
      </c>
      <c r="Z931" s="10" t="s">
        <v>56</v>
      </c>
      <c r="AA931" s="15">
        <v>0</v>
      </c>
      <c r="AB931" s="7">
        <f t="shared" si="6"/>
        <v>272.55</v>
      </c>
      <c r="AC931" t="s">
        <v>1019</v>
      </c>
    </row>
    <row r="932" spans="1:29" x14ac:dyDescent="0.25">
      <c r="A932" t="s">
        <v>330</v>
      </c>
      <c r="B932" t="s">
        <v>331</v>
      </c>
      <c r="C932" s="1">
        <v>44613.791666666664</v>
      </c>
      <c r="D932" t="s">
        <v>1794</v>
      </c>
      <c r="E932" t="s">
        <v>1300</v>
      </c>
      <c r="F932">
        <v>20</v>
      </c>
      <c r="G932">
        <v>0</v>
      </c>
      <c r="H932">
        <v>100</v>
      </c>
      <c r="I932">
        <v>85</v>
      </c>
      <c r="J932">
        <v>32</v>
      </c>
      <c r="K932">
        <v>1.9</v>
      </c>
      <c r="L932">
        <v>90</v>
      </c>
      <c r="M932">
        <v>5.75</v>
      </c>
      <c r="N932">
        <v>3.4</v>
      </c>
      <c r="O932">
        <v>26.05</v>
      </c>
      <c r="P932">
        <v>10.4</v>
      </c>
      <c r="Q932">
        <v>65</v>
      </c>
      <c r="R932">
        <v>1.5</v>
      </c>
      <c r="S932" t="s">
        <v>153</v>
      </c>
      <c r="U932" s="3" t="s">
        <v>64</v>
      </c>
      <c r="V932" s="3" t="s">
        <v>549</v>
      </c>
      <c r="W932" s="10">
        <v>11</v>
      </c>
      <c r="X932" s="10">
        <v>1</v>
      </c>
      <c r="Y932" s="10" t="s">
        <v>56</v>
      </c>
      <c r="Z932" s="10" t="s">
        <v>56</v>
      </c>
      <c r="AA932" s="15">
        <v>0</v>
      </c>
      <c r="AB932" s="7">
        <f t="shared" si="6"/>
        <v>272.55</v>
      </c>
      <c r="AC932" t="s">
        <v>1574</v>
      </c>
    </row>
    <row r="933" spans="1:29" x14ac:dyDescent="0.25">
      <c r="A933" t="s">
        <v>37</v>
      </c>
      <c r="B933" t="s">
        <v>277</v>
      </c>
      <c r="C933" s="1">
        <v>44613.809027777781</v>
      </c>
      <c r="D933" t="s">
        <v>1047</v>
      </c>
      <c r="E933" t="s">
        <v>1992</v>
      </c>
      <c r="F933">
        <v>16</v>
      </c>
      <c r="G933">
        <v>0</v>
      </c>
      <c r="H933">
        <v>88</v>
      </c>
      <c r="I933">
        <v>88</v>
      </c>
      <c r="J933">
        <v>30</v>
      </c>
      <c r="K933">
        <v>1.63</v>
      </c>
      <c r="L933">
        <v>88</v>
      </c>
      <c r="M933">
        <v>5.13</v>
      </c>
      <c r="N933">
        <v>2.69</v>
      </c>
      <c r="O933">
        <v>16.940000000000001</v>
      </c>
      <c r="P933">
        <v>8.94</v>
      </c>
      <c r="Q933">
        <v>69</v>
      </c>
      <c r="R933">
        <v>1.06</v>
      </c>
      <c r="S933" t="s">
        <v>399</v>
      </c>
      <c r="U933" s="3" t="s">
        <v>65</v>
      </c>
      <c r="V933" s="3" t="s">
        <v>55</v>
      </c>
      <c r="W933" s="10">
        <v>64</v>
      </c>
      <c r="X933" s="10">
        <v>1</v>
      </c>
      <c r="Y933" s="10" t="s">
        <v>56</v>
      </c>
      <c r="Z933" s="10" t="s">
        <v>56</v>
      </c>
      <c r="AA933" s="15">
        <v>0</v>
      </c>
      <c r="AB933" s="7">
        <f t="shared" si="6"/>
        <v>272.55</v>
      </c>
      <c r="AC933" t="s">
        <v>1019</v>
      </c>
    </row>
    <row r="934" spans="1:29" x14ac:dyDescent="0.25">
      <c r="A934" t="s">
        <v>22</v>
      </c>
      <c r="B934" t="s">
        <v>430</v>
      </c>
      <c r="C934" s="1">
        <v>44613.833333333336</v>
      </c>
      <c r="D934" t="s">
        <v>922</v>
      </c>
      <c r="E934" t="s">
        <v>1419</v>
      </c>
      <c r="F934">
        <v>20</v>
      </c>
      <c r="G934">
        <v>0</v>
      </c>
      <c r="H934">
        <v>80</v>
      </c>
      <c r="I934">
        <v>80</v>
      </c>
      <c r="J934">
        <v>27</v>
      </c>
      <c r="K934">
        <v>1.7</v>
      </c>
      <c r="L934">
        <v>95</v>
      </c>
      <c r="M934">
        <v>5</v>
      </c>
      <c r="N934">
        <v>3.15</v>
      </c>
      <c r="O934">
        <v>23.3</v>
      </c>
      <c r="P934">
        <v>9.1</v>
      </c>
      <c r="Q934">
        <v>75</v>
      </c>
      <c r="R934">
        <v>1.45</v>
      </c>
      <c r="S934" t="s">
        <v>120</v>
      </c>
      <c r="U934" s="3" t="s">
        <v>65</v>
      </c>
      <c r="V934" s="3" t="s">
        <v>55</v>
      </c>
      <c r="W934" s="10">
        <v>67</v>
      </c>
      <c r="X934" s="10">
        <v>1</v>
      </c>
      <c r="Y934">
        <v>1.33</v>
      </c>
      <c r="Z934" s="15">
        <v>75</v>
      </c>
      <c r="AA934" s="13">
        <v>24.25</v>
      </c>
      <c r="AB934" s="7">
        <f t="shared" si="6"/>
        <v>296.8</v>
      </c>
    </row>
    <row r="935" spans="1:29" x14ac:dyDescent="0.25">
      <c r="A935" t="s">
        <v>414</v>
      </c>
      <c r="B935" t="s">
        <v>415</v>
      </c>
      <c r="C935" s="1">
        <v>44614.708333333336</v>
      </c>
      <c r="D935" t="s">
        <v>417</v>
      </c>
      <c r="E935" t="s">
        <v>754</v>
      </c>
      <c r="F935">
        <v>20</v>
      </c>
      <c r="G935">
        <v>10</v>
      </c>
      <c r="H935">
        <v>90</v>
      </c>
      <c r="I935">
        <v>80</v>
      </c>
      <c r="J935">
        <v>28</v>
      </c>
      <c r="K935">
        <v>1.7</v>
      </c>
      <c r="L935">
        <v>85</v>
      </c>
      <c r="M935">
        <v>5.65</v>
      </c>
      <c r="N935">
        <v>2.75</v>
      </c>
      <c r="O935">
        <v>26.05</v>
      </c>
      <c r="P935">
        <v>9.25</v>
      </c>
      <c r="Q935">
        <v>70</v>
      </c>
      <c r="R935">
        <v>1.05</v>
      </c>
      <c r="S935" t="s">
        <v>153</v>
      </c>
      <c r="U935" s="3" t="s">
        <v>58</v>
      </c>
      <c r="V935" s="3" t="s">
        <v>59</v>
      </c>
      <c r="W935" s="10">
        <v>37</v>
      </c>
      <c r="X935" s="10">
        <v>1</v>
      </c>
      <c r="Y935">
        <v>1.36</v>
      </c>
      <c r="Z935" s="15">
        <v>75</v>
      </c>
      <c r="AA935" s="13">
        <v>26.46</v>
      </c>
      <c r="AB935" s="7">
        <f t="shared" si="6"/>
        <v>323.26</v>
      </c>
    </row>
    <row r="936" spans="1:29" x14ac:dyDescent="0.25">
      <c r="A936" t="s">
        <v>264</v>
      </c>
      <c r="B936" t="s">
        <v>334</v>
      </c>
      <c r="C936" s="1">
        <v>44614.729166666664</v>
      </c>
      <c r="D936" t="s">
        <v>1607</v>
      </c>
      <c r="E936" t="s">
        <v>665</v>
      </c>
      <c r="F936">
        <v>20</v>
      </c>
      <c r="G936">
        <v>10</v>
      </c>
      <c r="H936">
        <v>80</v>
      </c>
      <c r="I936">
        <v>90</v>
      </c>
      <c r="J936">
        <v>20</v>
      </c>
      <c r="K936">
        <v>1.25</v>
      </c>
      <c r="L936">
        <v>75</v>
      </c>
      <c r="M936">
        <v>4.55</v>
      </c>
      <c r="N936">
        <v>3</v>
      </c>
      <c r="O936">
        <v>30.45</v>
      </c>
      <c r="P936">
        <v>9.1999999999999993</v>
      </c>
      <c r="Q936">
        <v>85</v>
      </c>
      <c r="R936">
        <v>1.75</v>
      </c>
      <c r="S936" t="s">
        <v>399</v>
      </c>
      <c r="U936" s="3" t="s">
        <v>66</v>
      </c>
      <c r="V936" s="3" t="s">
        <v>325</v>
      </c>
      <c r="W936" s="10">
        <v>15</v>
      </c>
      <c r="X936" s="10">
        <v>1</v>
      </c>
      <c r="Y936" s="10" t="s">
        <v>56</v>
      </c>
      <c r="Z936" s="10" t="s">
        <v>56</v>
      </c>
      <c r="AA936" s="15">
        <v>0</v>
      </c>
      <c r="AB936" s="7">
        <f t="shared" si="6"/>
        <v>323.26</v>
      </c>
      <c r="AC936" t="s">
        <v>1019</v>
      </c>
    </row>
    <row r="937" spans="1:29" x14ac:dyDescent="0.25">
      <c r="A937" t="s">
        <v>264</v>
      </c>
      <c r="B937" t="s">
        <v>334</v>
      </c>
      <c r="C937" s="1">
        <v>44614.729166666664</v>
      </c>
      <c r="D937" t="s">
        <v>1500</v>
      </c>
      <c r="E937" t="s">
        <v>1967</v>
      </c>
      <c r="F937">
        <v>20</v>
      </c>
      <c r="G937">
        <v>0</v>
      </c>
      <c r="H937">
        <v>90</v>
      </c>
      <c r="I937">
        <v>85</v>
      </c>
      <c r="J937">
        <v>31</v>
      </c>
      <c r="K937">
        <v>1.6</v>
      </c>
      <c r="L937">
        <v>90</v>
      </c>
      <c r="M937">
        <v>4.75</v>
      </c>
      <c r="N937">
        <v>3</v>
      </c>
      <c r="O937">
        <v>27.9</v>
      </c>
      <c r="P937">
        <v>8.85</v>
      </c>
      <c r="Q937">
        <v>85</v>
      </c>
      <c r="R937">
        <v>1.4</v>
      </c>
      <c r="S937" t="s">
        <v>153</v>
      </c>
      <c r="U937" s="3" t="s">
        <v>65</v>
      </c>
      <c r="V937" s="3" t="s">
        <v>65</v>
      </c>
      <c r="W937" s="3" t="s">
        <v>56</v>
      </c>
      <c r="X937" s="10">
        <v>0</v>
      </c>
      <c r="Y937">
        <v>1.33</v>
      </c>
      <c r="Z937" s="15">
        <v>75</v>
      </c>
      <c r="AA937" s="15">
        <v>-75</v>
      </c>
      <c r="AB937" s="7">
        <f t="shared" si="6"/>
        <v>248.26</v>
      </c>
    </row>
    <row r="938" spans="1:29" x14ac:dyDescent="0.25">
      <c r="A938" t="s">
        <v>218</v>
      </c>
      <c r="B938" t="s">
        <v>219</v>
      </c>
      <c r="C938" s="1">
        <v>44614.770833333336</v>
      </c>
      <c r="D938" t="s">
        <v>786</v>
      </c>
      <c r="E938" t="s">
        <v>283</v>
      </c>
      <c r="F938">
        <v>20</v>
      </c>
      <c r="G938">
        <v>0</v>
      </c>
      <c r="H938">
        <v>100</v>
      </c>
      <c r="I938">
        <v>90</v>
      </c>
      <c r="J938">
        <v>24</v>
      </c>
      <c r="K938">
        <v>1.45</v>
      </c>
      <c r="L938">
        <v>80</v>
      </c>
      <c r="M938">
        <v>6</v>
      </c>
      <c r="N938">
        <v>3.25</v>
      </c>
      <c r="O938">
        <v>28.15</v>
      </c>
      <c r="P938">
        <v>10.95</v>
      </c>
      <c r="Q938">
        <v>90</v>
      </c>
      <c r="R938">
        <v>1.8</v>
      </c>
      <c r="S938" t="s">
        <v>120</v>
      </c>
      <c r="U938" s="3" t="s">
        <v>60</v>
      </c>
      <c r="V938" s="3" t="s">
        <v>60</v>
      </c>
      <c r="W938" s="10">
        <v>26</v>
      </c>
      <c r="X938" s="10">
        <v>0</v>
      </c>
      <c r="Y938" s="10" t="s">
        <v>56</v>
      </c>
      <c r="Z938" s="10" t="s">
        <v>56</v>
      </c>
      <c r="AA938" s="15">
        <v>0</v>
      </c>
      <c r="AB938" s="7">
        <f t="shared" si="6"/>
        <v>248.26</v>
      </c>
      <c r="AC938" t="s">
        <v>1574</v>
      </c>
    </row>
    <row r="939" spans="1:29" x14ac:dyDescent="0.25">
      <c r="A939" t="s">
        <v>26</v>
      </c>
      <c r="B939" t="s">
        <v>346</v>
      </c>
      <c r="C939" s="1">
        <v>44614.822916666664</v>
      </c>
      <c r="D939" t="s">
        <v>347</v>
      </c>
      <c r="E939" t="s">
        <v>1852</v>
      </c>
      <c r="F939">
        <v>20</v>
      </c>
      <c r="G939">
        <v>0</v>
      </c>
      <c r="H939">
        <v>90</v>
      </c>
      <c r="I939">
        <v>80</v>
      </c>
      <c r="J939">
        <v>29</v>
      </c>
      <c r="K939">
        <v>1.55</v>
      </c>
      <c r="L939">
        <v>85</v>
      </c>
      <c r="M939">
        <v>4.05</v>
      </c>
      <c r="N939">
        <v>2.75</v>
      </c>
      <c r="O939">
        <v>24.8</v>
      </c>
      <c r="P939">
        <v>8.1999999999999993</v>
      </c>
      <c r="Q939">
        <v>75</v>
      </c>
      <c r="R939">
        <v>1.2</v>
      </c>
      <c r="S939" t="s">
        <v>399</v>
      </c>
      <c r="U939" s="3" t="s">
        <v>65</v>
      </c>
      <c r="V939" s="3" t="s">
        <v>55</v>
      </c>
      <c r="W939" s="10">
        <v>53</v>
      </c>
      <c r="X939" s="10">
        <v>1</v>
      </c>
      <c r="Y939" s="10" t="s">
        <v>56</v>
      </c>
      <c r="Z939" s="10" t="s">
        <v>56</v>
      </c>
      <c r="AA939" s="15">
        <v>0</v>
      </c>
      <c r="AB939" s="7">
        <f t="shared" si="6"/>
        <v>248.26</v>
      </c>
      <c r="AC939" t="s">
        <v>1019</v>
      </c>
    </row>
    <row r="940" spans="1:29" x14ac:dyDescent="0.25">
      <c r="A940" t="s">
        <v>26</v>
      </c>
      <c r="B940" t="s">
        <v>346</v>
      </c>
      <c r="C940" s="1">
        <v>44614.822916666664</v>
      </c>
      <c r="D940" t="s">
        <v>348</v>
      </c>
      <c r="E940" t="s">
        <v>1396</v>
      </c>
      <c r="F940">
        <v>20</v>
      </c>
      <c r="G940">
        <v>0</v>
      </c>
      <c r="H940">
        <v>80</v>
      </c>
      <c r="I940">
        <v>85</v>
      </c>
      <c r="J940">
        <v>29</v>
      </c>
      <c r="K940">
        <v>1.65</v>
      </c>
      <c r="L940">
        <v>85</v>
      </c>
      <c r="M940">
        <v>5.45</v>
      </c>
      <c r="N940">
        <v>2.9</v>
      </c>
      <c r="O940">
        <v>23.65</v>
      </c>
      <c r="P940">
        <v>9.1999999999999993</v>
      </c>
      <c r="Q940">
        <v>75</v>
      </c>
      <c r="R940">
        <v>1.25</v>
      </c>
      <c r="S940" t="s">
        <v>120</v>
      </c>
      <c r="U940" s="3" t="s">
        <v>58</v>
      </c>
      <c r="V940" s="3" t="s">
        <v>63</v>
      </c>
      <c r="W940" s="10">
        <v>41</v>
      </c>
      <c r="X940" s="10">
        <v>1</v>
      </c>
      <c r="Y940">
        <v>1.4</v>
      </c>
      <c r="Z940" s="15">
        <v>75</v>
      </c>
      <c r="AA940" s="13">
        <v>29.4</v>
      </c>
      <c r="AB940" s="7">
        <f t="shared" si="6"/>
        <v>277.65999999999997</v>
      </c>
    </row>
    <row r="941" spans="1:29" x14ac:dyDescent="0.25">
      <c r="A941" t="s">
        <v>26</v>
      </c>
      <c r="B941" t="s">
        <v>1242</v>
      </c>
      <c r="C941" s="1">
        <v>44614.822916666664</v>
      </c>
      <c r="D941" t="s">
        <v>1919</v>
      </c>
      <c r="E941" t="s">
        <v>1918</v>
      </c>
      <c r="F941">
        <v>20</v>
      </c>
      <c r="G941">
        <v>5</v>
      </c>
      <c r="H941">
        <v>80</v>
      </c>
      <c r="I941">
        <v>80</v>
      </c>
      <c r="J941">
        <v>31</v>
      </c>
      <c r="K941">
        <v>1.8</v>
      </c>
      <c r="L941">
        <v>85</v>
      </c>
      <c r="M941">
        <v>4.8499999999999996</v>
      </c>
      <c r="N941">
        <v>3</v>
      </c>
      <c r="O941">
        <v>24.7</v>
      </c>
      <c r="P941">
        <v>8.6999999999999993</v>
      </c>
      <c r="Q941">
        <v>80</v>
      </c>
      <c r="R941">
        <v>1.2</v>
      </c>
      <c r="S941" t="s">
        <v>153</v>
      </c>
      <c r="U941" s="3" t="s">
        <v>55</v>
      </c>
      <c r="V941" s="3" t="s">
        <v>549</v>
      </c>
      <c r="W941" s="10">
        <v>12</v>
      </c>
      <c r="X941" s="10">
        <v>1</v>
      </c>
      <c r="Y941">
        <v>1.39</v>
      </c>
      <c r="Z941" s="15">
        <v>75</v>
      </c>
      <c r="AA941" s="13">
        <v>28.66</v>
      </c>
      <c r="AB941" s="7">
        <f t="shared" si="6"/>
        <v>306.32</v>
      </c>
    </row>
    <row r="942" spans="1:29" x14ac:dyDescent="0.25">
      <c r="A942" t="s">
        <v>26</v>
      </c>
      <c r="B942" t="s">
        <v>346</v>
      </c>
      <c r="C942" s="1">
        <v>44614.822916666664</v>
      </c>
      <c r="D942" t="s">
        <v>1239</v>
      </c>
      <c r="E942" t="s">
        <v>982</v>
      </c>
      <c r="F942">
        <v>20</v>
      </c>
      <c r="G942">
        <v>5</v>
      </c>
      <c r="H942">
        <v>80</v>
      </c>
      <c r="I942">
        <v>80</v>
      </c>
      <c r="J942">
        <v>24</v>
      </c>
      <c r="K942">
        <v>1.45</v>
      </c>
      <c r="L942">
        <v>80</v>
      </c>
      <c r="M942">
        <v>4.4000000000000004</v>
      </c>
      <c r="N942">
        <v>3</v>
      </c>
      <c r="O942">
        <v>23.85</v>
      </c>
      <c r="P942">
        <v>8.15</v>
      </c>
      <c r="Q942">
        <v>80</v>
      </c>
      <c r="R942">
        <v>1.55</v>
      </c>
      <c r="S942" t="s">
        <v>399</v>
      </c>
      <c r="U942" s="3" t="s">
        <v>65</v>
      </c>
      <c r="V942" s="3" t="s">
        <v>65</v>
      </c>
      <c r="W942" s="3" t="s">
        <v>56</v>
      </c>
      <c r="X942" s="10">
        <v>0</v>
      </c>
      <c r="Y942" s="10" t="s">
        <v>56</v>
      </c>
      <c r="Z942" s="10" t="s">
        <v>56</v>
      </c>
      <c r="AA942" s="15">
        <v>0</v>
      </c>
      <c r="AB942" s="7">
        <f t="shared" si="6"/>
        <v>306.32</v>
      </c>
      <c r="AC942" t="s">
        <v>1019</v>
      </c>
    </row>
    <row r="943" spans="1:29" x14ac:dyDescent="0.25">
      <c r="A943" t="s">
        <v>26</v>
      </c>
      <c r="B943" t="s">
        <v>27</v>
      </c>
      <c r="C943" s="1">
        <v>44614.822916666664</v>
      </c>
      <c r="D943" t="s">
        <v>1023</v>
      </c>
      <c r="E943" t="s">
        <v>429</v>
      </c>
      <c r="F943">
        <v>20</v>
      </c>
      <c r="G943">
        <v>10</v>
      </c>
      <c r="H943">
        <v>90</v>
      </c>
      <c r="I943">
        <v>85</v>
      </c>
      <c r="J943">
        <v>27</v>
      </c>
      <c r="K943">
        <v>1.6</v>
      </c>
      <c r="L943">
        <v>85</v>
      </c>
      <c r="M943">
        <v>4.75</v>
      </c>
      <c r="N943">
        <v>2.5499999999999998</v>
      </c>
      <c r="O943">
        <v>25.6</v>
      </c>
      <c r="P943">
        <v>8.6999999999999993</v>
      </c>
      <c r="Q943">
        <v>75</v>
      </c>
      <c r="R943">
        <v>0.95</v>
      </c>
      <c r="S943" t="s">
        <v>153</v>
      </c>
      <c r="U943" s="3" t="s">
        <v>65</v>
      </c>
      <c r="V943" s="3" t="s">
        <v>65</v>
      </c>
      <c r="W943" s="3" t="s">
        <v>56</v>
      </c>
      <c r="X943" s="10">
        <v>0</v>
      </c>
      <c r="Y943">
        <v>1.51</v>
      </c>
      <c r="Z943" s="15">
        <v>75</v>
      </c>
      <c r="AA943" s="15">
        <v>-75</v>
      </c>
      <c r="AB943" s="7">
        <f t="shared" si="6"/>
        <v>231.32</v>
      </c>
    </row>
    <row r="944" spans="1:29" x14ac:dyDescent="0.25">
      <c r="A944" t="s">
        <v>26</v>
      </c>
      <c r="B944" t="s">
        <v>346</v>
      </c>
      <c r="C944" s="1">
        <v>44614.822916666664</v>
      </c>
      <c r="D944" t="s">
        <v>1317</v>
      </c>
      <c r="E944" t="s">
        <v>983</v>
      </c>
      <c r="F944">
        <v>20</v>
      </c>
      <c r="G944">
        <v>10</v>
      </c>
      <c r="H944">
        <v>90</v>
      </c>
      <c r="I944">
        <v>80</v>
      </c>
      <c r="J944">
        <v>23</v>
      </c>
      <c r="K944">
        <v>1.65</v>
      </c>
      <c r="L944">
        <v>80</v>
      </c>
      <c r="M944">
        <v>4.6500000000000004</v>
      </c>
      <c r="N944">
        <v>3.2</v>
      </c>
      <c r="O944">
        <v>26.7</v>
      </c>
      <c r="P944">
        <v>8.9</v>
      </c>
      <c r="Q944">
        <v>80</v>
      </c>
      <c r="R944">
        <v>1.55</v>
      </c>
      <c r="S944" t="s">
        <v>153</v>
      </c>
      <c r="U944" s="3" t="s">
        <v>66</v>
      </c>
      <c r="V944" s="3" t="s">
        <v>66</v>
      </c>
      <c r="W944" s="10">
        <v>4</v>
      </c>
      <c r="X944" s="10">
        <v>1</v>
      </c>
      <c r="Y944" s="10" t="s">
        <v>56</v>
      </c>
      <c r="Z944" s="10" t="s">
        <v>56</v>
      </c>
      <c r="AA944" s="15">
        <v>0</v>
      </c>
      <c r="AB944" s="7">
        <f t="shared" si="6"/>
        <v>231.32</v>
      </c>
      <c r="AC944" t="s">
        <v>1574</v>
      </c>
    </row>
    <row r="945" spans="1:29" x14ac:dyDescent="0.25">
      <c r="A945" t="s">
        <v>26</v>
      </c>
      <c r="B945" t="s">
        <v>1242</v>
      </c>
      <c r="C945" s="1">
        <v>44614.822916666664</v>
      </c>
      <c r="D945" t="s">
        <v>1922</v>
      </c>
      <c r="E945" t="s">
        <v>1625</v>
      </c>
      <c r="F945">
        <v>20</v>
      </c>
      <c r="G945">
        <v>10</v>
      </c>
      <c r="H945">
        <v>90</v>
      </c>
      <c r="I945">
        <v>80</v>
      </c>
      <c r="J945">
        <v>38</v>
      </c>
      <c r="K945">
        <v>1.8</v>
      </c>
      <c r="L945">
        <v>85</v>
      </c>
      <c r="M945">
        <v>4.75</v>
      </c>
      <c r="N945">
        <v>2.5499999999999998</v>
      </c>
      <c r="O945">
        <v>22.45</v>
      </c>
      <c r="P945">
        <v>7.5</v>
      </c>
      <c r="Q945">
        <v>50</v>
      </c>
      <c r="R945">
        <v>0.75</v>
      </c>
      <c r="S945" t="s">
        <v>399</v>
      </c>
      <c r="U945" s="3" t="s">
        <v>60</v>
      </c>
      <c r="V945" s="3" t="s">
        <v>64</v>
      </c>
      <c r="W945" s="10">
        <v>22</v>
      </c>
      <c r="X945" s="10">
        <v>1</v>
      </c>
      <c r="Y945" s="10" t="s">
        <v>56</v>
      </c>
      <c r="Z945" s="10" t="s">
        <v>56</v>
      </c>
      <c r="AA945" s="15">
        <v>0</v>
      </c>
      <c r="AB945" s="7">
        <f t="shared" si="6"/>
        <v>231.32</v>
      </c>
      <c r="AC945" t="s">
        <v>1019</v>
      </c>
    </row>
    <row r="946" spans="1:29" x14ac:dyDescent="0.25">
      <c r="A946" t="s">
        <v>26</v>
      </c>
      <c r="B946" t="s">
        <v>346</v>
      </c>
      <c r="C946" s="1">
        <v>44614.822916666664</v>
      </c>
      <c r="D946" t="s">
        <v>984</v>
      </c>
      <c r="E946" t="s">
        <v>1649</v>
      </c>
      <c r="F946">
        <v>20</v>
      </c>
      <c r="G946">
        <v>5</v>
      </c>
      <c r="H946">
        <v>80</v>
      </c>
      <c r="I946">
        <v>80</v>
      </c>
      <c r="J946">
        <v>33</v>
      </c>
      <c r="K946">
        <v>1.8</v>
      </c>
      <c r="L946">
        <v>85</v>
      </c>
      <c r="M946">
        <v>4.5999999999999996</v>
      </c>
      <c r="N946">
        <v>2.95</v>
      </c>
      <c r="O946">
        <v>23.7</v>
      </c>
      <c r="P946">
        <v>8.1</v>
      </c>
      <c r="Q946">
        <v>70</v>
      </c>
      <c r="R946">
        <v>1.1499999999999999</v>
      </c>
      <c r="S946" t="s">
        <v>399</v>
      </c>
      <c r="U946" s="3" t="s">
        <v>66</v>
      </c>
      <c r="V946" s="3" t="s">
        <v>66</v>
      </c>
      <c r="W946" s="10">
        <v>5</v>
      </c>
      <c r="X946" s="10">
        <v>1</v>
      </c>
      <c r="Y946" s="10" t="s">
        <v>56</v>
      </c>
      <c r="Z946" s="10" t="s">
        <v>56</v>
      </c>
      <c r="AA946" s="15">
        <v>0</v>
      </c>
      <c r="AB946" s="7">
        <f t="shared" si="6"/>
        <v>231.32</v>
      </c>
      <c r="AC946" t="s">
        <v>1019</v>
      </c>
    </row>
    <row r="947" spans="1:29" x14ac:dyDescent="0.25">
      <c r="A947" t="s">
        <v>26</v>
      </c>
      <c r="B947" t="s">
        <v>346</v>
      </c>
      <c r="C947" s="1">
        <v>44614.833333333336</v>
      </c>
      <c r="D947" t="s">
        <v>823</v>
      </c>
      <c r="E947" t="s">
        <v>601</v>
      </c>
      <c r="F947">
        <v>20</v>
      </c>
      <c r="G947">
        <v>5</v>
      </c>
      <c r="H947">
        <v>90</v>
      </c>
      <c r="I947">
        <v>95</v>
      </c>
      <c r="J947">
        <v>31</v>
      </c>
      <c r="K947">
        <v>1.9</v>
      </c>
      <c r="L947">
        <v>95</v>
      </c>
      <c r="M947">
        <v>5.0999999999999996</v>
      </c>
      <c r="N947">
        <v>2.9</v>
      </c>
      <c r="O947">
        <v>25.8</v>
      </c>
      <c r="P947">
        <v>8.5</v>
      </c>
      <c r="Q947">
        <v>70</v>
      </c>
      <c r="R947">
        <v>1</v>
      </c>
      <c r="S947" t="s">
        <v>153</v>
      </c>
      <c r="U947" s="3" t="s">
        <v>65</v>
      </c>
      <c r="V947" s="3" t="s">
        <v>173</v>
      </c>
      <c r="W947" s="10">
        <v>53</v>
      </c>
      <c r="X947" s="10">
        <v>1</v>
      </c>
      <c r="Y947">
        <v>1.33</v>
      </c>
      <c r="Z947" s="15">
        <v>75</v>
      </c>
      <c r="AA947" s="13">
        <v>24.25</v>
      </c>
      <c r="AB947" s="7">
        <f t="shared" si="6"/>
        <v>255.57</v>
      </c>
    </row>
    <row r="948" spans="1:29" x14ac:dyDescent="0.25">
      <c r="A948" t="s">
        <v>1762</v>
      </c>
      <c r="B948" t="s">
        <v>1763</v>
      </c>
      <c r="C948" s="1">
        <v>44615.371527777781</v>
      </c>
      <c r="D948" t="s">
        <v>1767</v>
      </c>
      <c r="E948" t="s">
        <v>1765</v>
      </c>
      <c r="F948">
        <v>10</v>
      </c>
      <c r="G948">
        <v>0</v>
      </c>
      <c r="H948">
        <v>100</v>
      </c>
      <c r="I948">
        <v>100</v>
      </c>
      <c r="J948">
        <v>39</v>
      </c>
      <c r="K948">
        <v>2.7</v>
      </c>
      <c r="L948">
        <v>100</v>
      </c>
      <c r="M948">
        <v>5.7</v>
      </c>
      <c r="N948">
        <v>3.7</v>
      </c>
      <c r="O948">
        <v>27.6</v>
      </c>
      <c r="P948">
        <v>9.6999999999999993</v>
      </c>
      <c r="Q948">
        <v>60</v>
      </c>
      <c r="R948">
        <v>1</v>
      </c>
      <c r="S948" t="s">
        <v>153</v>
      </c>
      <c r="U948" s="3" t="s">
        <v>65</v>
      </c>
      <c r="V948" s="3" t="s">
        <v>60</v>
      </c>
      <c r="W948" s="10">
        <v>61</v>
      </c>
      <c r="X948" s="10">
        <v>0</v>
      </c>
      <c r="Y948">
        <v>1.33</v>
      </c>
      <c r="Z948" s="15">
        <v>75</v>
      </c>
      <c r="AA948" s="15">
        <v>-75</v>
      </c>
      <c r="AB948" s="7">
        <f t="shared" si="6"/>
        <v>180.57</v>
      </c>
    </row>
    <row r="949" spans="1:29" x14ac:dyDescent="0.25">
      <c r="A949" t="s">
        <v>264</v>
      </c>
      <c r="B949" t="s">
        <v>334</v>
      </c>
      <c r="C949" s="1">
        <v>44615.729166666664</v>
      </c>
      <c r="D949" t="s">
        <v>1078</v>
      </c>
      <c r="E949" t="s">
        <v>919</v>
      </c>
      <c r="F949">
        <v>20</v>
      </c>
      <c r="G949">
        <v>0</v>
      </c>
      <c r="H949">
        <v>80</v>
      </c>
      <c r="I949">
        <v>80</v>
      </c>
      <c r="J949">
        <v>39</v>
      </c>
      <c r="K949">
        <v>1.55</v>
      </c>
      <c r="L949">
        <v>85</v>
      </c>
      <c r="M949">
        <v>4.25</v>
      </c>
      <c r="N949">
        <v>2.7</v>
      </c>
      <c r="O949">
        <v>26.55</v>
      </c>
      <c r="P949">
        <v>7.35</v>
      </c>
      <c r="Q949">
        <v>65</v>
      </c>
      <c r="R949">
        <v>1.1499999999999999</v>
      </c>
      <c r="S949" t="s">
        <v>399</v>
      </c>
      <c r="U949" s="3" t="s">
        <v>60</v>
      </c>
      <c r="V949" s="3" t="s">
        <v>66</v>
      </c>
      <c r="W949" s="10">
        <v>19</v>
      </c>
      <c r="X949" s="10">
        <v>1</v>
      </c>
      <c r="Y949" s="10" t="s">
        <v>56</v>
      </c>
      <c r="Z949" s="10" t="s">
        <v>56</v>
      </c>
      <c r="AA949" s="15">
        <v>0</v>
      </c>
      <c r="AB949" s="7">
        <f t="shared" si="6"/>
        <v>180.57</v>
      </c>
      <c r="AC949" t="s">
        <v>1019</v>
      </c>
    </row>
    <row r="950" spans="1:29" x14ac:dyDescent="0.25">
      <c r="A950" t="s">
        <v>43</v>
      </c>
      <c r="B950" t="s">
        <v>44</v>
      </c>
      <c r="C950" s="1">
        <v>44615.739583333336</v>
      </c>
      <c r="D950" t="s">
        <v>485</v>
      </c>
      <c r="E950" t="s">
        <v>222</v>
      </c>
      <c r="F950">
        <v>20</v>
      </c>
      <c r="G950">
        <v>0</v>
      </c>
      <c r="H950">
        <v>80</v>
      </c>
      <c r="I950">
        <v>90</v>
      </c>
      <c r="J950">
        <v>26</v>
      </c>
      <c r="K950">
        <v>1.55</v>
      </c>
      <c r="L950">
        <v>75</v>
      </c>
      <c r="M950">
        <v>4.75</v>
      </c>
      <c r="N950">
        <v>3.05</v>
      </c>
      <c r="O950">
        <v>25.15</v>
      </c>
      <c r="P950">
        <v>9.25</v>
      </c>
      <c r="Q950">
        <v>90</v>
      </c>
      <c r="R950">
        <v>1.5</v>
      </c>
      <c r="S950" t="s">
        <v>153</v>
      </c>
      <c r="U950" s="3" t="s">
        <v>53</v>
      </c>
      <c r="V950" s="3" t="s">
        <v>406</v>
      </c>
      <c r="W950" s="10">
        <v>17</v>
      </c>
      <c r="X950" s="10">
        <v>1</v>
      </c>
      <c r="Y950" s="10" t="s">
        <v>56</v>
      </c>
      <c r="Z950" s="10" t="s">
        <v>56</v>
      </c>
      <c r="AA950" s="15">
        <v>0</v>
      </c>
      <c r="AB950" s="7">
        <f t="shared" si="6"/>
        <v>180.57</v>
      </c>
      <c r="AC950" t="s">
        <v>1574</v>
      </c>
    </row>
    <row r="951" spans="1:29" x14ac:dyDescent="0.25">
      <c r="A951" t="s">
        <v>26</v>
      </c>
      <c r="B951" t="s">
        <v>13</v>
      </c>
      <c r="C951" s="1">
        <v>44615.822916666664</v>
      </c>
      <c r="D951" t="s">
        <v>1146</v>
      </c>
      <c r="E951" t="s">
        <v>244</v>
      </c>
      <c r="F951">
        <v>20</v>
      </c>
      <c r="G951">
        <v>5</v>
      </c>
      <c r="H951">
        <v>100</v>
      </c>
      <c r="I951">
        <v>85</v>
      </c>
      <c r="J951">
        <v>30</v>
      </c>
      <c r="K951">
        <v>1.85</v>
      </c>
      <c r="L951">
        <v>90</v>
      </c>
      <c r="M951">
        <v>5.75</v>
      </c>
      <c r="N951">
        <v>3.4</v>
      </c>
      <c r="O951">
        <v>29.05</v>
      </c>
      <c r="P951">
        <v>10.5</v>
      </c>
      <c r="Q951">
        <v>70</v>
      </c>
      <c r="R951">
        <v>1.55</v>
      </c>
      <c r="S951" t="s">
        <v>153</v>
      </c>
      <c r="U951" s="3" t="s">
        <v>53</v>
      </c>
      <c r="V951" s="3" t="s">
        <v>942</v>
      </c>
      <c r="W951" s="10">
        <v>15</v>
      </c>
      <c r="X951" s="10">
        <v>1</v>
      </c>
      <c r="Y951" s="10" t="s">
        <v>56</v>
      </c>
      <c r="Z951" s="10" t="s">
        <v>56</v>
      </c>
      <c r="AA951" s="15">
        <v>0</v>
      </c>
      <c r="AB951" s="7">
        <f t="shared" si="6"/>
        <v>180.57</v>
      </c>
      <c r="AC951" t="s">
        <v>1574</v>
      </c>
    </row>
    <row r="952" spans="1:29" x14ac:dyDescent="0.25">
      <c r="A952" t="s">
        <v>26</v>
      </c>
      <c r="B952" t="s">
        <v>27</v>
      </c>
      <c r="C952" s="1">
        <v>44615.822916666664</v>
      </c>
      <c r="D952" t="s">
        <v>28</v>
      </c>
      <c r="E952" t="s">
        <v>303</v>
      </c>
      <c r="F952">
        <v>20</v>
      </c>
      <c r="G952">
        <v>5</v>
      </c>
      <c r="H952">
        <v>80</v>
      </c>
      <c r="I952">
        <v>85</v>
      </c>
      <c r="J952">
        <v>27</v>
      </c>
      <c r="K952">
        <v>1.5</v>
      </c>
      <c r="L952">
        <v>85</v>
      </c>
      <c r="M952">
        <v>4.2</v>
      </c>
      <c r="N952">
        <v>3.25</v>
      </c>
      <c r="O952">
        <v>24.75</v>
      </c>
      <c r="P952">
        <v>8.3000000000000007</v>
      </c>
      <c r="Q952">
        <v>75</v>
      </c>
      <c r="R952">
        <v>1.75</v>
      </c>
      <c r="S952" t="s">
        <v>399</v>
      </c>
      <c r="U952" s="3" t="s">
        <v>60</v>
      </c>
      <c r="V952" s="3" t="s">
        <v>59</v>
      </c>
      <c r="W952" s="10">
        <v>28</v>
      </c>
      <c r="X952" s="10">
        <v>1</v>
      </c>
      <c r="Y952" s="10" t="s">
        <v>56</v>
      </c>
      <c r="Z952" s="10" t="s">
        <v>56</v>
      </c>
      <c r="AA952" s="15">
        <v>0</v>
      </c>
      <c r="AB952" s="7">
        <f t="shared" si="6"/>
        <v>180.57</v>
      </c>
      <c r="AC952" t="s">
        <v>1019</v>
      </c>
    </row>
    <row r="953" spans="1:29" x14ac:dyDescent="0.25">
      <c r="A953" t="s">
        <v>91</v>
      </c>
      <c r="B953" t="s">
        <v>92</v>
      </c>
      <c r="C953" s="1">
        <v>44617.708333333336</v>
      </c>
      <c r="D953" t="s">
        <v>275</v>
      </c>
      <c r="E953" t="s">
        <v>1606</v>
      </c>
      <c r="F953">
        <v>20</v>
      </c>
      <c r="G953">
        <v>0</v>
      </c>
      <c r="H953">
        <v>80</v>
      </c>
      <c r="I953">
        <v>85</v>
      </c>
      <c r="J953">
        <v>35</v>
      </c>
      <c r="K953">
        <v>1.95</v>
      </c>
      <c r="L953">
        <v>90</v>
      </c>
      <c r="M953">
        <v>4.8</v>
      </c>
      <c r="N953">
        <v>3.3</v>
      </c>
      <c r="O953">
        <v>25.05</v>
      </c>
      <c r="P953">
        <v>8.6999999999999993</v>
      </c>
      <c r="Q953">
        <v>70</v>
      </c>
      <c r="R953">
        <v>1.35</v>
      </c>
      <c r="S953" t="s">
        <v>153</v>
      </c>
      <c r="U953" s="3" t="s">
        <v>65</v>
      </c>
      <c r="V953" s="3" t="s">
        <v>60</v>
      </c>
      <c r="W953" s="10">
        <v>64</v>
      </c>
      <c r="X953" s="10">
        <v>0</v>
      </c>
      <c r="Y953">
        <v>1.33</v>
      </c>
      <c r="Z953" s="15">
        <v>75</v>
      </c>
      <c r="AA953" s="15">
        <v>-75</v>
      </c>
      <c r="AB953" s="7">
        <f t="shared" si="6"/>
        <v>105.57</v>
      </c>
    </row>
    <row r="954" spans="1:29" x14ac:dyDescent="0.25">
      <c r="A954" t="s">
        <v>30</v>
      </c>
      <c r="B954" t="s">
        <v>252</v>
      </c>
      <c r="C954" s="1">
        <v>44617.708333333336</v>
      </c>
      <c r="D954" t="s">
        <v>911</v>
      </c>
      <c r="E954" t="s">
        <v>2002</v>
      </c>
      <c r="F954">
        <v>20</v>
      </c>
      <c r="G954">
        <v>5</v>
      </c>
      <c r="H954">
        <v>90</v>
      </c>
      <c r="I954">
        <v>85</v>
      </c>
      <c r="J954">
        <v>29</v>
      </c>
      <c r="K954">
        <v>2.2000000000000002</v>
      </c>
      <c r="L954">
        <v>90</v>
      </c>
      <c r="M954">
        <v>5.55</v>
      </c>
      <c r="N954">
        <v>3.55</v>
      </c>
      <c r="O954">
        <v>26.05</v>
      </c>
      <c r="P954">
        <v>10</v>
      </c>
      <c r="Q954">
        <v>75</v>
      </c>
      <c r="R954">
        <v>1.35</v>
      </c>
      <c r="S954" t="s">
        <v>153</v>
      </c>
      <c r="U954" s="3" t="s">
        <v>60</v>
      </c>
      <c r="V954" s="3" t="s">
        <v>66</v>
      </c>
      <c r="W954" s="10">
        <v>32</v>
      </c>
      <c r="X954" s="10">
        <v>1</v>
      </c>
      <c r="Y954">
        <v>1.33</v>
      </c>
      <c r="Z954" s="15">
        <v>75</v>
      </c>
      <c r="AA954" s="13">
        <v>24.25</v>
      </c>
      <c r="AB954" s="7">
        <f t="shared" si="6"/>
        <v>129.82</v>
      </c>
    </row>
    <row r="955" spans="1:29" x14ac:dyDescent="0.25">
      <c r="A955" t="s">
        <v>218</v>
      </c>
      <c r="B955" t="s">
        <v>219</v>
      </c>
      <c r="C955" s="1">
        <v>44617.770833333336</v>
      </c>
      <c r="D955" t="s">
        <v>282</v>
      </c>
      <c r="E955" t="s">
        <v>220</v>
      </c>
      <c r="F955">
        <v>20</v>
      </c>
      <c r="G955">
        <v>5</v>
      </c>
      <c r="H955">
        <v>80</v>
      </c>
      <c r="I955">
        <v>85</v>
      </c>
      <c r="J955">
        <v>23</v>
      </c>
      <c r="K955">
        <v>1.45</v>
      </c>
      <c r="L955">
        <v>75</v>
      </c>
      <c r="M955">
        <v>5.25</v>
      </c>
      <c r="N955">
        <v>2.9</v>
      </c>
      <c r="O955">
        <v>27.3</v>
      </c>
      <c r="P955">
        <v>9.4499999999999993</v>
      </c>
      <c r="Q955">
        <v>80</v>
      </c>
      <c r="R955">
        <v>1.45</v>
      </c>
      <c r="S955" t="s">
        <v>120</v>
      </c>
      <c r="U955" s="3" t="s">
        <v>60</v>
      </c>
      <c r="V955" s="3" t="s">
        <v>59</v>
      </c>
      <c r="W955" s="10">
        <v>12</v>
      </c>
      <c r="X955" s="10">
        <v>1</v>
      </c>
      <c r="Y955" s="10" t="s">
        <v>56</v>
      </c>
      <c r="Z955" s="10" t="s">
        <v>56</v>
      </c>
      <c r="AA955" s="15">
        <v>0</v>
      </c>
      <c r="AB955" s="7">
        <f t="shared" si="6"/>
        <v>129.82</v>
      </c>
      <c r="AC955" t="s">
        <v>1574</v>
      </c>
    </row>
    <row r="956" spans="1:29" x14ac:dyDescent="0.25">
      <c r="A956" t="s">
        <v>218</v>
      </c>
      <c r="B956" t="s">
        <v>219</v>
      </c>
      <c r="C956" s="1">
        <v>44617.770833333336</v>
      </c>
      <c r="D956" t="s">
        <v>221</v>
      </c>
      <c r="E956" t="s">
        <v>1079</v>
      </c>
      <c r="F956">
        <v>20</v>
      </c>
      <c r="G956">
        <v>5</v>
      </c>
      <c r="H956">
        <v>80</v>
      </c>
      <c r="I956">
        <v>95</v>
      </c>
      <c r="J956">
        <v>22</v>
      </c>
      <c r="K956">
        <v>1.95</v>
      </c>
      <c r="L956">
        <v>85</v>
      </c>
      <c r="M956">
        <v>4.95</v>
      </c>
      <c r="N956">
        <v>3.5</v>
      </c>
      <c r="O956">
        <v>24.65</v>
      </c>
      <c r="P956">
        <v>9.4</v>
      </c>
      <c r="Q956">
        <v>85</v>
      </c>
      <c r="R956">
        <v>1.55</v>
      </c>
      <c r="S956" t="s">
        <v>153</v>
      </c>
      <c r="U956" s="3" t="s">
        <v>59</v>
      </c>
      <c r="V956" s="3" t="s">
        <v>59</v>
      </c>
      <c r="W956" s="10">
        <v>14</v>
      </c>
      <c r="X956" s="10">
        <v>1</v>
      </c>
      <c r="Y956">
        <v>1.33</v>
      </c>
      <c r="Z956" s="15">
        <v>75</v>
      </c>
      <c r="AA956" s="13">
        <v>24.25</v>
      </c>
      <c r="AB956" s="7">
        <f t="shared" si="6"/>
        <v>154.07</v>
      </c>
    </row>
    <row r="957" spans="1:29" x14ac:dyDescent="0.25">
      <c r="A957" t="s">
        <v>330</v>
      </c>
      <c r="B957" t="s">
        <v>331</v>
      </c>
      <c r="C957" s="1">
        <v>44617.791666666664</v>
      </c>
      <c r="D957" t="s">
        <v>1450</v>
      </c>
      <c r="E957" t="s">
        <v>1794</v>
      </c>
      <c r="F957">
        <v>20</v>
      </c>
      <c r="G957">
        <v>0</v>
      </c>
      <c r="H957">
        <v>80</v>
      </c>
      <c r="I957">
        <v>85</v>
      </c>
      <c r="J957">
        <v>29</v>
      </c>
      <c r="K957">
        <v>1.85</v>
      </c>
      <c r="L957">
        <v>85</v>
      </c>
      <c r="M957">
        <v>5.2</v>
      </c>
      <c r="N957">
        <v>3.25</v>
      </c>
      <c r="O957">
        <v>24.45</v>
      </c>
      <c r="P957">
        <v>9.9</v>
      </c>
      <c r="Q957">
        <v>80</v>
      </c>
      <c r="R957">
        <v>1.4</v>
      </c>
      <c r="S957" t="s">
        <v>153</v>
      </c>
      <c r="U957" s="3" t="s">
        <v>58</v>
      </c>
      <c r="V957" s="3" t="s">
        <v>59</v>
      </c>
      <c r="W957" s="10">
        <v>45</v>
      </c>
      <c r="X957" s="10">
        <v>1</v>
      </c>
      <c r="Y957" s="10" t="s">
        <v>56</v>
      </c>
      <c r="Z957" s="10" t="s">
        <v>56</v>
      </c>
      <c r="AA957" s="15">
        <v>0</v>
      </c>
      <c r="AB957" s="7">
        <f t="shared" si="6"/>
        <v>154.07</v>
      </c>
      <c r="AC957" t="s">
        <v>1574</v>
      </c>
    </row>
    <row r="958" spans="1:29" x14ac:dyDescent="0.25">
      <c r="A958" t="s">
        <v>330</v>
      </c>
      <c r="B958" t="s">
        <v>331</v>
      </c>
      <c r="C958" s="1">
        <v>44617.791666666664</v>
      </c>
      <c r="D958" t="s">
        <v>1085</v>
      </c>
      <c r="E958" t="s">
        <v>1426</v>
      </c>
      <c r="F958">
        <v>20</v>
      </c>
      <c r="G958">
        <v>5</v>
      </c>
      <c r="H958">
        <v>80</v>
      </c>
      <c r="I958">
        <v>90</v>
      </c>
      <c r="J958">
        <v>33</v>
      </c>
      <c r="K958">
        <v>1.9</v>
      </c>
      <c r="L958">
        <v>90</v>
      </c>
      <c r="M958">
        <v>5.9</v>
      </c>
      <c r="N958">
        <v>2.8</v>
      </c>
      <c r="O958">
        <v>25.55</v>
      </c>
      <c r="P958">
        <v>9.3000000000000007</v>
      </c>
      <c r="Q958">
        <v>60</v>
      </c>
      <c r="R958">
        <v>0.9</v>
      </c>
      <c r="S958" t="s">
        <v>153</v>
      </c>
      <c r="U958" s="3" t="s">
        <v>406</v>
      </c>
      <c r="V958" s="3" t="s">
        <v>61</v>
      </c>
      <c r="W958" s="10">
        <v>13</v>
      </c>
      <c r="X958" s="10">
        <v>1</v>
      </c>
      <c r="Y958">
        <v>1.33</v>
      </c>
      <c r="Z958" s="15">
        <v>75</v>
      </c>
      <c r="AA958" s="13">
        <v>24.26</v>
      </c>
      <c r="AB958" s="7">
        <f t="shared" si="6"/>
        <v>178.32999999999998</v>
      </c>
    </row>
    <row r="959" spans="1:29" x14ac:dyDescent="0.25">
      <c r="A959" t="s">
        <v>320</v>
      </c>
      <c r="B959" t="s">
        <v>38</v>
      </c>
      <c r="C959" s="1">
        <v>44617.8125</v>
      </c>
      <c r="D959" t="s">
        <v>792</v>
      </c>
      <c r="E959" t="s">
        <v>1088</v>
      </c>
      <c r="F959">
        <v>20</v>
      </c>
      <c r="G959">
        <v>10</v>
      </c>
      <c r="H959">
        <v>90</v>
      </c>
      <c r="I959">
        <v>85</v>
      </c>
      <c r="J959">
        <v>30</v>
      </c>
      <c r="K959">
        <v>1.6</v>
      </c>
      <c r="L959">
        <v>80</v>
      </c>
      <c r="M959">
        <v>4.0999999999999996</v>
      </c>
      <c r="N959">
        <v>2.8</v>
      </c>
      <c r="O959">
        <v>25.95</v>
      </c>
      <c r="P959">
        <v>7.75</v>
      </c>
      <c r="Q959">
        <v>75</v>
      </c>
      <c r="R959">
        <v>1.2</v>
      </c>
      <c r="S959" t="s">
        <v>399</v>
      </c>
      <c r="U959" s="3" t="s">
        <v>65</v>
      </c>
      <c r="V959" s="3" t="s">
        <v>59</v>
      </c>
      <c r="W959" s="10">
        <v>58</v>
      </c>
      <c r="X959" s="10">
        <v>1</v>
      </c>
      <c r="Y959" s="10" t="s">
        <v>56</v>
      </c>
      <c r="Z959" s="10" t="s">
        <v>56</v>
      </c>
      <c r="AA959" s="15">
        <v>0</v>
      </c>
      <c r="AB959" s="7">
        <f t="shared" si="6"/>
        <v>178.32999999999998</v>
      </c>
      <c r="AC959" t="s">
        <v>1019</v>
      </c>
    </row>
    <row r="960" spans="1:29" x14ac:dyDescent="0.25">
      <c r="A960" t="s">
        <v>26</v>
      </c>
      <c r="B960" t="s">
        <v>13</v>
      </c>
      <c r="C960" s="1">
        <v>44617.833333333336</v>
      </c>
      <c r="D960" t="s">
        <v>1412</v>
      </c>
      <c r="E960" t="s">
        <v>1417</v>
      </c>
      <c r="F960">
        <v>20</v>
      </c>
      <c r="G960">
        <v>5</v>
      </c>
      <c r="H960">
        <v>90</v>
      </c>
      <c r="I960">
        <v>80</v>
      </c>
      <c r="J960">
        <v>27</v>
      </c>
      <c r="K960">
        <v>1.45</v>
      </c>
      <c r="L960">
        <v>80</v>
      </c>
      <c r="M960">
        <v>4.8499999999999996</v>
      </c>
      <c r="N960">
        <v>2.65</v>
      </c>
      <c r="O960">
        <v>25.75</v>
      </c>
      <c r="P960">
        <v>8.85</v>
      </c>
      <c r="Q960">
        <v>65</v>
      </c>
      <c r="R960">
        <v>1.2</v>
      </c>
      <c r="S960" t="s">
        <v>120</v>
      </c>
      <c r="U960" s="3" t="s">
        <v>60</v>
      </c>
      <c r="V960" s="3" t="s">
        <v>66</v>
      </c>
      <c r="W960" s="10">
        <v>36</v>
      </c>
      <c r="X960" s="10">
        <v>1</v>
      </c>
      <c r="Y960">
        <v>1.33</v>
      </c>
      <c r="Z960" s="15">
        <v>75</v>
      </c>
      <c r="AA960" s="13">
        <v>24.25</v>
      </c>
      <c r="AB960" s="7">
        <f t="shared" si="6"/>
        <v>202.57999999999998</v>
      </c>
    </row>
    <row r="961" spans="1:29" x14ac:dyDescent="0.25">
      <c r="A961" t="s">
        <v>1762</v>
      </c>
      <c r="B961" t="s">
        <v>1763</v>
      </c>
      <c r="C961" s="1">
        <v>44618.364583333336</v>
      </c>
      <c r="D961" t="s">
        <v>1844</v>
      </c>
      <c r="E961" t="s">
        <v>2012</v>
      </c>
      <c r="F961">
        <v>13</v>
      </c>
      <c r="G961">
        <v>0</v>
      </c>
      <c r="H961">
        <v>86</v>
      </c>
      <c r="I961">
        <v>85</v>
      </c>
      <c r="J961">
        <v>35</v>
      </c>
      <c r="K961">
        <v>2.23</v>
      </c>
      <c r="L961">
        <v>85</v>
      </c>
      <c r="M961">
        <v>5.31</v>
      </c>
      <c r="N961">
        <v>3.31</v>
      </c>
      <c r="O961">
        <v>25.77</v>
      </c>
      <c r="P961">
        <v>9.31</v>
      </c>
      <c r="Q961">
        <v>77</v>
      </c>
      <c r="R961">
        <v>1.08</v>
      </c>
      <c r="S961" t="s">
        <v>153</v>
      </c>
      <c r="U961" s="3" t="s">
        <v>58</v>
      </c>
      <c r="V961" s="3" t="s">
        <v>64</v>
      </c>
      <c r="W961" s="10">
        <v>32</v>
      </c>
      <c r="X961" s="10">
        <v>1</v>
      </c>
      <c r="Y961">
        <v>1.33</v>
      </c>
      <c r="Z961" s="15">
        <v>75</v>
      </c>
      <c r="AA961" s="13">
        <v>23.55</v>
      </c>
      <c r="AB961" s="7">
        <f t="shared" si="6"/>
        <v>226.13</v>
      </c>
    </row>
    <row r="962" spans="1:29" x14ac:dyDescent="0.25">
      <c r="A962" t="s">
        <v>1762</v>
      </c>
      <c r="B962" t="s">
        <v>1763</v>
      </c>
      <c r="C962" s="1">
        <v>44618.364583333336</v>
      </c>
      <c r="D962" t="s">
        <v>2024</v>
      </c>
      <c r="E962" t="s">
        <v>1764</v>
      </c>
      <c r="F962">
        <v>11</v>
      </c>
      <c r="G962">
        <v>0</v>
      </c>
      <c r="H962">
        <v>100</v>
      </c>
      <c r="I962">
        <v>82</v>
      </c>
      <c r="J962">
        <v>37</v>
      </c>
      <c r="K962">
        <v>2.4500000000000002</v>
      </c>
      <c r="L962">
        <v>91</v>
      </c>
      <c r="M962">
        <v>6.73</v>
      </c>
      <c r="N962">
        <v>3.27</v>
      </c>
      <c r="O962">
        <v>30.09</v>
      </c>
      <c r="P962">
        <v>11.45</v>
      </c>
      <c r="Q962">
        <v>64</v>
      </c>
      <c r="R962">
        <v>0.82</v>
      </c>
      <c r="S962" t="s">
        <v>153</v>
      </c>
      <c r="U962" s="3" t="s">
        <v>58</v>
      </c>
      <c r="V962" s="3" t="s">
        <v>59</v>
      </c>
      <c r="W962" s="10">
        <v>35</v>
      </c>
      <c r="X962" s="10">
        <v>1</v>
      </c>
      <c r="Y962">
        <v>1.33</v>
      </c>
      <c r="Z962" s="15">
        <v>75</v>
      </c>
      <c r="AA962" s="13">
        <v>23.55</v>
      </c>
      <c r="AB962" s="7">
        <f t="shared" si="6"/>
        <v>249.68</v>
      </c>
    </row>
    <row r="963" spans="1:29" x14ac:dyDescent="0.25">
      <c r="A963" t="s">
        <v>320</v>
      </c>
      <c r="B963" t="s">
        <v>321</v>
      </c>
      <c r="C963" s="1">
        <v>44618.520833333336</v>
      </c>
      <c r="D963" t="s">
        <v>1615</v>
      </c>
      <c r="E963" t="s">
        <v>322</v>
      </c>
      <c r="F963">
        <v>20</v>
      </c>
      <c r="G963">
        <v>0</v>
      </c>
      <c r="H963">
        <v>90</v>
      </c>
      <c r="I963">
        <v>85</v>
      </c>
      <c r="J963">
        <v>36</v>
      </c>
      <c r="K963">
        <v>1.75</v>
      </c>
      <c r="L963">
        <v>95</v>
      </c>
      <c r="M963">
        <v>5.7</v>
      </c>
      <c r="N963">
        <v>3.2</v>
      </c>
      <c r="O963">
        <v>29.95</v>
      </c>
      <c r="P963">
        <v>10.15</v>
      </c>
      <c r="Q963">
        <v>75</v>
      </c>
      <c r="R963">
        <v>1.45</v>
      </c>
      <c r="S963" t="s">
        <v>153</v>
      </c>
      <c r="U963" s="3" t="s">
        <v>55</v>
      </c>
      <c r="V963" s="3" t="s">
        <v>55</v>
      </c>
      <c r="W963" s="10">
        <v>27</v>
      </c>
      <c r="X963" s="10">
        <v>1</v>
      </c>
      <c r="Y963">
        <v>1.33</v>
      </c>
      <c r="Z963" s="15">
        <v>75</v>
      </c>
      <c r="AA963" s="13">
        <v>24.25</v>
      </c>
      <c r="AB963" s="7">
        <f t="shared" si="6"/>
        <v>273.93</v>
      </c>
    </row>
    <row r="964" spans="1:29" x14ac:dyDescent="0.25">
      <c r="A964" t="s">
        <v>414</v>
      </c>
      <c r="B964" t="s">
        <v>415</v>
      </c>
      <c r="C964" s="1">
        <v>44618.541666666664</v>
      </c>
      <c r="D964" t="s">
        <v>417</v>
      </c>
      <c r="E964" t="s">
        <v>1141</v>
      </c>
      <c r="F964">
        <v>20</v>
      </c>
      <c r="G964">
        <v>5</v>
      </c>
      <c r="H964">
        <v>90</v>
      </c>
      <c r="I964">
        <v>85</v>
      </c>
      <c r="J964">
        <v>31</v>
      </c>
      <c r="K964">
        <v>1.9</v>
      </c>
      <c r="L964">
        <v>85</v>
      </c>
      <c r="M964">
        <v>6.2</v>
      </c>
      <c r="N964">
        <v>3</v>
      </c>
      <c r="O964">
        <v>26.85</v>
      </c>
      <c r="P964">
        <v>10.1</v>
      </c>
      <c r="Q964">
        <v>75</v>
      </c>
      <c r="R964">
        <v>1.1000000000000001</v>
      </c>
      <c r="S964" t="s">
        <v>153</v>
      </c>
      <c r="U964" s="3" t="s">
        <v>64</v>
      </c>
      <c r="V964" s="3" t="s">
        <v>64</v>
      </c>
      <c r="W964" s="10">
        <v>25</v>
      </c>
      <c r="X964" s="10">
        <v>1</v>
      </c>
      <c r="Y964">
        <v>1.33</v>
      </c>
      <c r="Z964" s="15">
        <v>75</v>
      </c>
      <c r="AA964" s="13">
        <v>24.25</v>
      </c>
      <c r="AB964" s="7">
        <f t="shared" si="6"/>
        <v>298.18</v>
      </c>
    </row>
    <row r="965" spans="1:29" x14ac:dyDescent="0.25">
      <c r="A965" t="s">
        <v>276</v>
      </c>
      <c r="B965" t="s">
        <v>13</v>
      </c>
      <c r="C965" s="1">
        <v>44618.5625</v>
      </c>
      <c r="D965" t="s">
        <v>585</v>
      </c>
      <c r="E965" t="s">
        <v>300</v>
      </c>
      <c r="F965">
        <v>18</v>
      </c>
      <c r="G965">
        <v>0</v>
      </c>
      <c r="H965">
        <v>89</v>
      </c>
      <c r="I965">
        <v>94</v>
      </c>
      <c r="J965">
        <v>18</v>
      </c>
      <c r="K965">
        <v>1.5</v>
      </c>
      <c r="L965">
        <v>89</v>
      </c>
      <c r="M965">
        <v>6.11</v>
      </c>
      <c r="N965">
        <v>3.5</v>
      </c>
      <c r="O965">
        <v>20.329999999999998</v>
      </c>
      <c r="P965">
        <v>11.06</v>
      </c>
      <c r="Q965">
        <v>100</v>
      </c>
      <c r="R965">
        <v>2</v>
      </c>
      <c r="S965" t="s">
        <v>399</v>
      </c>
      <c r="U965" s="3" t="s">
        <v>65</v>
      </c>
      <c r="V965" s="3" t="s">
        <v>66</v>
      </c>
      <c r="W965" s="10">
        <v>50</v>
      </c>
      <c r="X965" s="10">
        <v>1</v>
      </c>
      <c r="Y965" s="10" t="s">
        <v>56</v>
      </c>
      <c r="Z965" s="10" t="s">
        <v>56</v>
      </c>
      <c r="AA965" s="15">
        <v>0</v>
      </c>
      <c r="AB965" s="7">
        <f t="shared" si="6"/>
        <v>298.18</v>
      </c>
      <c r="AC965" t="s">
        <v>1019</v>
      </c>
    </row>
    <row r="966" spans="1:29" x14ac:dyDescent="0.25">
      <c r="A966" t="s">
        <v>37</v>
      </c>
      <c r="B966" t="s">
        <v>277</v>
      </c>
      <c r="C966" s="1">
        <v>44618.5625</v>
      </c>
      <c r="D966" t="s">
        <v>1332</v>
      </c>
      <c r="E966" t="s">
        <v>765</v>
      </c>
      <c r="F966">
        <v>18</v>
      </c>
      <c r="G966">
        <v>0</v>
      </c>
      <c r="H966">
        <v>100</v>
      </c>
      <c r="I966">
        <v>83</v>
      </c>
      <c r="J966">
        <v>23</v>
      </c>
      <c r="K966">
        <v>1.39</v>
      </c>
      <c r="L966">
        <v>94</v>
      </c>
      <c r="M966">
        <v>3.67</v>
      </c>
      <c r="N966">
        <v>3.44</v>
      </c>
      <c r="O966">
        <v>17.440000000000001</v>
      </c>
      <c r="P966">
        <v>8.61</v>
      </c>
      <c r="Q966">
        <v>83</v>
      </c>
      <c r="R966">
        <v>2.06</v>
      </c>
      <c r="S966" t="s">
        <v>399</v>
      </c>
      <c r="U966" s="3" t="s">
        <v>66</v>
      </c>
      <c r="V966" s="3" t="s">
        <v>550</v>
      </c>
      <c r="W966" s="10">
        <v>4</v>
      </c>
      <c r="X966" s="10">
        <v>1</v>
      </c>
      <c r="Y966" s="10" t="s">
        <v>56</v>
      </c>
      <c r="Z966" s="10" t="s">
        <v>56</v>
      </c>
      <c r="AA966" s="15">
        <v>0</v>
      </c>
      <c r="AB966" s="7">
        <f t="shared" si="6"/>
        <v>298.18</v>
      </c>
      <c r="AC966" t="s">
        <v>1019</v>
      </c>
    </row>
    <row r="967" spans="1:29" x14ac:dyDescent="0.25">
      <c r="A967" t="s">
        <v>782</v>
      </c>
      <c r="B967" t="s">
        <v>783</v>
      </c>
      <c r="C967" s="1">
        <v>44618.583333333336</v>
      </c>
      <c r="D967" t="s">
        <v>1411</v>
      </c>
      <c r="E967" t="s">
        <v>785</v>
      </c>
      <c r="F967">
        <v>20</v>
      </c>
      <c r="G967">
        <v>0</v>
      </c>
      <c r="H967">
        <v>80</v>
      </c>
      <c r="I967">
        <v>80</v>
      </c>
      <c r="J967">
        <v>35</v>
      </c>
      <c r="K967">
        <v>1.45</v>
      </c>
      <c r="L967">
        <v>95</v>
      </c>
      <c r="M967">
        <v>4.5999999999999996</v>
      </c>
      <c r="N967">
        <v>2.4</v>
      </c>
      <c r="O967">
        <v>17.8</v>
      </c>
      <c r="P967">
        <v>8.3000000000000007</v>
      </c>
      <c r="Q967">
        <v>70</v>
      </c>
      <c r="R967">
        <v>0.95</v>
      </c>
      <c r="S967" t="s">
        <v>399</v>
      </c>
      <c r="U967" s="3" t="s">
        <v>60</v>
      </c>
      <c r="V967" s="3" t="s">
        <v>53</v>
      </c>
      <c r="W967" s="10">
        <v>14</v>
      </c>
      <c r="X967" s="10">
        <v>1</v>
      </c>
      <c r="Y967" s="10" t="s">
        <v>56</v>
      </c>
      <c r="Z967" s="10" t="s">
        <v>56</v>
      </c>
      <c r="AA967" s="15">
        <v>0</v>
      </c>
      <c r="AB967" s="7">
        <f t="shared" si="6"/>
        <v>298.18</v>
      </c>
      <c r="AC967" t="s">
        <v>1019</v>
      </c>
    </row>
    <row r="968" spans="1:29" x14ac:dyDescent="0.25">
      <c r="A968" t="s">
        <v>33</v>
      </c>
      <c r="B968" t="s">
        <v>34</v>
      </c>
      <c r="C968" s="1">
        <v>44618.583333333336</v>
      </c>
      <c r="D968" t="s">
        <v>305</v>
      </c>
      <c r="E968" t="s">
        <v>35</v>
      </c>
      <c r="F968">
        <v>20</v>
      </c>
      <c r="G968">
        <v>0</v>
      </c>
      <c r="H968">
        <v>100</v>
      </c>
      <c r="I968">
        <v>95</v>
      </c>
      <c r="J968">
        <v>28</v>
      </c>
      <c r="K968">
        <v>1.85</v>
      </c>
      <c r="L968">
        <v>90</v>
      </c>
      <c r="M968">
        <v>4.55</v>
      </c>
      <c r="N968">
        <v>3.25</v>
      </c>
      <c r="O968">
        <v>21.85</v>
      </c>
      <c r="P968">
        <v>9.6</v>
      </c>
      <c r="Q968">
        <v>85</v>
      </c>
      <c r="R968">
        <v>1.4</v>
      </c>
      <c r="S968" t="s">
        <v>399</v>
      </c>
      <c r="U968" s="3" t="s">
        <v>65</v>
      </c>
      <c r="V968" s="3" t="s">
        <v>63</v>
      </c>
      <c r="W968" s="10">
        <v>75</v>
      </c>
      <c r="X968" s="10">
        <v>1</v>
      </c>
      <c r="Y968" s="10" t="s">
        <v>56</v>
      </c>
      <c r="Z968" s="10" t="s">
        <v>56</v>
      </c>
      <c r="AA968" s="15">
        <v>0</v>
      </c>
      <c r="AB968" s="7">
        <f t="shared" si="6"/>
        <v>298.18</v>
      </c>
      <c r="AC968" t="s">
        <v>1019</v>
      </c>
    </row>
    <row r="969" spans="1:29" x14ac:dyDescent="0.25">
      <c r="A969" t="s">
        <v>320</v>
      </c>
      <c r="B969" t="s">
        <v>38</v>
      </c>
      <c r="C969" s="1">
        <v>44618.604166666664</v>
      </c>
      <c r="D969" t="s">
        <v>747</v>
      </c>
      <c r="E969" t="s">
        <v>793</v>
      </c>
      <c r="F969">
        <v>20</v>
      </c>
      <c r="G969">
        <v>5</v>
      </c>
      <c r="H969">
        <v>90</v>
      </c>
      <c r="I969">
        <v>95</v>
      </c>
      <c r="J969">
        <v>19</v>
      </c>
      <c r="K969">
        <v>1.3</v>
      </c>
      <c r="L969">
        <v>75</v>
      </c>
      <c r="M969">
        <v>4.8</v>
      </c>
      <c r="N969">
        <v>3</v>
      </c>
      <c r="O969">
        <v>26</v>
      </c>
      <c r="P969">
        <v>9.9499999999999993</v>
      </c>
      <c r="Q969">
        <v>95</v>
      </c>
      <c r="R969">
        <v>1.7</v>
      </c>
      <c r="S969" t="s">
        <v>399</v>
      </c>
      <c r="U969" s="3" t="s">
        <v>60</v>
      </c>
      <c r="V969" s="3" t="s">
        <v>53</v>
      </c>
      <c r="W969" s="10">
        <v>12</v>
      </c>
      <c r="X969" s="10">
        <v>1</v>
      </c>
      <c r="Y969" s="10" t="s">
        <v>56</v>
      </c>
      <c r="Z969" s="10" t="s">
        <v>56</v>
      </c>
      <c r="AA969" s="15">
        <v>0</v>
      </c>
      <c r="AB969" s="7">
        <f t="shared" si="6"/>
        <v>298.18</v>
      </c>
      <c r="AC969" t="s">
        <v>1019</v>
      </c>
    </row>
    <row r="970" spans="1:29" x14ac:dyDescent="0.25">
      <c r="A970" t="s">
        <v>320</v>
      </c>
      <c r="B970" t="s">
        <v>38</v>
      </c>
      <c r="C970" s="1">
        <v>44618.604166666664</v>
      </c>
      <c r="D970" t="s">
        <v>1060</v>
      </c>
      <c r="E970" t="s">
        <v>748</v>
      </c>
      <c r="F970">
        <v>20</v>
      </c>
      <c r="G970">
        <v>0</v>
      </c>
      <c r="H970">
        <v>90</v>
      </c>
      <c r="I970">
        <v>90</v>
      </c>
      <c r="J970">
        <v>27</v>
      </c>
      <c r="K970">
        <v>1.65</v>
      </c>
      <c r="L970">
        <v>85</v>
      </c>
      <c r="M970">
        <v>5.2</v>
      </c>
      <c r="N970">
        <v>3.1</v>
      </c>
      <c r="O970">
        <v>26.8</v>
      </c>
      <c r="P970">
        <v>9.0500000000000007</v>
      </c>
      <c r="Q970">
        <v>75</v>
      </c>
      <c r="R970">
        <v>1.45</v>
      </c>
      <c r="S970" t="s">
        <v>153</v>
      </c>
      <c r="U970" s="3" t="s">
        <v>64</v>
      </c>
      <c r="V970" s="3" t="s">
        <v>550</v>
      </c>
      <c r="W970" s="10">
        <v>6</v>
      </c>
      <c r="X970" s="10">
        <v>1</v>
      </c>
      <c r="Y970">
        <v>1.33</v>
      </c>
      <c r="Z970" s="15">
        <v>75</v>
      </c>
      <c r="AA970" s="13">
        <v>24.25</v>
      </c>
      <c r="AB970" s="7">
        <f t="shared" si="6"/>
        <v>322.43</v>
      </c>
    </row>
    <row r="971" spans="1:29" x14ac:dyDescent="0.25">
      <c r="A971" t="s">
        <v>26</v>
      </c>
      <c r="B971" t="s">
        <v>346</v>
      </c>
      <c r="C971" s="1">
        <v>44618.625</v>
      </c>
      <c r="D971" t="s">
        <v>600</v>
      </c>
      <c r="E971" t="s">
        <v>347</v>
      </c>
      <c r="F971">
        <v>20</v>
      </c>
      <c r="G971">
        <v>0</v>
      </c>
      <c r="H971">
        <v>100</v>
      </c>
      <c r="I971">
        <v>100</v>
      </c>
      <c r="J971">
        <v>20</v>
      </c>
      <c r="K971">
        <v>1.35</v>
      </c>
      <c r="L971">
        <v>80</v>
      </c>
      <c r="M971">
        <v>3.7</v>
      </c>
      <c r="N971">
        <v>3</v>
      </c>
      <c r="O971">
        <v>23.75</v>
      </c>
      <c r="P971">
        <v>7.5</v>
      </c>
      <c r="Q971">
        <v>90</v>
      </c>
      <c r="R971">
        <v>1.65</v>
      </c>
      <c r="S971" t="s">
        <v>399</v>
      </c>
      <c r="U971" s="3" t="s">
        <v>63</v>
      </c>
      <c r="V971" s="3" t="s">
        <v>104</v>
      </c>
      <c r="W971" s="10">
        <v>2</v>
      </c>
      <c r="X971" s="10">
        <v>1</v>
      </c>
      <c r="Y971" s="10" t="s">
        <v>56</v>
      </c>
      <c r="Z971" s="10" t="s">
        <v>56</v>
      </c>
      <c r="AA971" s="15">
        <v>0</v>
      </c>
      <c r="AB971" s="7">
        <f t="shared" si="6"/>
        <v>322.43</v>
      </c>
      <c r="AC971" t="s">
        <v>1019</v>
      </c>
    </row>
    <row r="972" spans="1:29" x14ac:dyDescent="0.25">
      <c r="A972" t="s">
        <v>26</v>
      </c>
      <c r="B972" t="s">
        <v>1242</v>
      </c>
      <c r="C972" s="1">
        <v>44618.625</v>
      </c>
      <c r="D972" t="s">
        <v>1924</v>
      </c>
      <c r="E972" t="s">
        <v>1874</v>
      </c>
      <c r="F972">
        <v>20</v>
      </c>
      <c r="G972">
        <v>10</v>
      </c>
      <c r="H972">
        <v>90</v>
      </c>
      <c r="I972">
        <v>80</v>
      </c>
      <c r="J972">
        <v>36</v>
      </c>
      <c r="K972">
        <v>1.65</v>
      </c>
      <c r="L972">
        <v>85</v>
      </c>
      <c r="M972">
        <v>5.2</v>
      </c>
      <c r="N972">
        <v>2.7</v>
      </c>
      <c r="O972">
        <v>22.95</v>
      </c>
      <c r="P972">
        <v>8.85</v>
      </c>
      <c r="Q972">
        <v>65</v>
      </c>
      <c r="R972">
        <v>1.05</v>
      </c>
      <c r="S972" t="s">
        <v>399</v>
      </c>
      <c r="U972" s="3" t="s">
        <v>55</v>
      </c>
      <c r="V972" s="3" t="s">
        <v>55</v>
      </c>
      <c r="W972" s="10">
        <v>10</v>
      </c>
      <c r="X972" s="10">
        <v>1</v>
      </c>
      <c r="Y972" s="10" t="s">
        <v>56</v>
      </c>
      <c r="Z972" s="10" t="s">
        <v>56</v>
      </c>
      <c r="AA972" s="15">
        <v>0</v>
      </c>
      <c r="AB972" s="7">
        <f t="shared" si="6"/>
        <v>322.43</v>
      </c>
      <c r="AC972" t="s">
        <v>1019</v>
      </c>
    </row>
    <row r="973" spans="1:29" x14ac:dyDescent="0.25">
      <c r="A973" t="s">
        <v>26</v>
      </c>
      <c r="B973" t="s">
        <v>346</v>
      </c>
      <c r="C973" s="1">
        <v>44618.625</v>
      </c>
      <c r="D973" t="s">
        <v>822</v>
      </c>
      <c r="E973" t="s">
        <v>1302</v>
      </c>
      <c r="F973">
        <v>20</v>
      </c>
      <c r="G973">
        <v>10</v>
      </c>
      <c r="H973">
        <v>80</v>
      </c>
      <c r="I973">
        <v>80</v>
      </c>
      <c r="J973">
        <v>32</v>
      </c>
      <c r="K973">
        <v>1.65</v>
      </c>
      <c r="L973">
        <v>80</v>
      </c>
      <c r="M973">
        <v>4.5999999999999996</v>
      </c>
      <c r="N973">
        <v>2.75</v>
      </c>
      <c r="O973">
        <v>23.95</v>
      </c>
      <c r="P973">
        <v>8.1999999999999993</v>
      </c>
      <c r="Q973">
        <v>65</v>
      </c>
      <c r="R973">
        <v>1.1000000000000001</v>
      </c>
      <c r="S973" t="s">
        <v>399</v>
      </c>
      <c r="U973" s="3" t="s">
        <v>549</v>
      </c>
      <c r="V973" s="3" t="s">
        <v>177</v>
      </c>
      <c r="W973" s="10">
        <v>7</v>
      </c>
      <c r="X973" s="10">
        <v>1</v>
      </c>
      <c r="Y973" s="10" t="s">
        <v>56</v>
      </c>
      <c r="Z973" s="10" t="s">
        <v>56</v>
      </c>
      <c r="AA973" s="15">
        <v>0</v>
      </c>
      <c r="AB973" s="7">
        <f t="shared" si="6"/>
        <v>322.43</v>
      </c>
      <c r="AC973" t="s">
        <v>1019</v>
      </c>
    </row>
    <row r="974" spans="1:29" x14ac:dyDescent="0.25">
      <c r="A974" t="s">
        <v>26</v>
      </c>
      <c r="B974" t="s">
        <v>13</v>
      </c>
      <c r="C974" s="1">
        <v>44618.625</v>
      </c>
      <c r="D974" t="s">
        <v>1050</v>
      </c>
      <c r="E974" t="s">
        <v>1077</v>
      </c>
      <c r="F974">
        <v>20</v>
      </c>
      <c r="G974">
        <v>10</v>
      </c>
      <c r="H974">
        <v>90</v>
      </c>
      <c r="I974">
        <v>80</v>
      </c>
      <c r="J974">
        <v>28</v>
      </c>
      <c r="K974">
        <v>1.3</v>
      </c>
      <c r="L974">
        <v>75</v>
      </c>
      <c r="M974">
        <v>3.45</v>
      </c>
      <c r="N974">
        <v>2.8</v>
      </c>
      <c r="O974">
        <v>25.2</v>
      </c>
      <c r="P974">
        <v>7.65</v>
      </c>
      <c r="Q974">
        <v>75</v>
      </c>
      <c r="R974">
        <v>1.5</v>
      </c>
      <c r="S974" t="s">
        <v>399</v>
      </c>
      <c r="U974" s="3" t="s">
        <v>60</v>
      </c>
      <c r="V974" s="3" t="s">
        <v>55</v>
      </c>
      <c r="W974" s="10">
        <v>9</v>
      </c>
      <c r="X974" s="10">
        <v>1</v>
      </c>
      <c r="Y974" s="10" t="s">
        <v>56</v>
      </c>
      <c r="Z974" s="10" t="s">
        <v>56</v>
      </c>
      <c r="AA974" s="15">
        <v>0</v>
      </c>
      <c r="AB974" s="7">
        <f t="shared" si="6"/>
        <v>322.43</v>
      </c>
      <c r="AC974" t="s">
        <v>1019</v>
      </c>
    </row>
    <row r="975" spans="1:29" x14ac:dyDescent="0.25">
      <c r="A975" t="s">
        <v>776</v>
      </c>
      <c r="B975" t="s">
        <v>777</v>
      </c>
      <c r="C975" s="1">
        <v>44618.625</v>
      </c>
      <c r="D975" t="s">
        <v>1438</v>
      </c>
      <c r="E975" t="s">
        <v>1989</v>
      </c>
      <c r="F975">
        <v>20</v>
      </c>
      <c r="G975">
        <v>0</v>
      </c>
      <c r="H975">
        <v>100</v>
      </c>
      <c r="I975">
        <v>85</v>
      </c>
      <c r="J975">
        <v>29</v>
      </c>
      <c r="K975">
        <v>1.25</v>
      </c>
      <c r="L975">
        <v>80</v>
      </c>
      <c r="M975">
        <v>4.75</v>
      </c>
      <c r="N975">
        <v>2.5</v>
      </c>
      <c r="O975">
        <v>18.75</v>
      </c>
      <c r="P975">
        <v>9.1</v>
      </c>
      <c r="Q975">
        <v>85</v>
      </c>
      <c r="R975">
        <v>1.25</v>
      </c>
      <c r="S975" t="s">
        <v>399</v>
      </c>
      <c r="U975" s="3" t="s">
        <v>65</v>
      </c>
      <c r="V975" s="3" t="s">
        <v>58</v>
      </c>
      <c r="W975" s="10">
        <v>59</v>
      </c>
      <c r="X975" s="10">
        <v>0</v>
      </c>
      <c r="Y975" s="10" t="s">
        <v>56</v>
      </c>
      <c r="Z975" s="10" t="s">
        <v>56</v>
      </c>
      <c r="AA975" s="15">
        <v>0</v>
      </c>
      <c r="AB975" s="7">
        <f t="shared" si="6"/>
        <v>322.43</v>
      </c>
      <c r="AC975" t="s">
        <v>1019</v>
      </c>
    </row>
    <row r="976" spans="1:29" x14ac:dyDescent="0.25">
      <c r="A976" t="s">
        <v>26</v>
      </c>
      <c r="B976" t="s">
        <v>346</v>
      </c>
      <c r="C976" s="1">
        <v>44618.625</v>
      </c>
      <c r="D976" t="s">
        <v>1240</v>
      </c>
      <c r="E976" t="s">
        <v>984</v>
      </c>
      <c r="F976">
        <v>20</v>
      </c>
      <c r="G976">
        <v>5</v>
      </c>
      <c r="H976">
        <v>90</v>
      </c>
      <c r="I976">
        <v>85</v>
      </c>
      <c r="J976">
        <v>32</v>
      </c>
      <c r="K976">
        <v>1.75</v>
      </c>
      <c r="L976">
        <v>95</v>
      </c>
      <c r="M976">
        <v>4.5999999999999996</v>
      </c>
      <c r="N976">
        <v>3.15</v>
      </c>
      <c r="O976">
        <v>24.95</v>
      </c>
      <c r="P976">
        <v>8.6</v>
      </c>
      <c r="Q976">
        <v>70</v>
      </c>
      <c r="R976">
        <v>1.4</v>
      </c>
      <c r="S976" t="s">
        <v>153</v>
      </c>
      <c r="U976" s="3" t="s">
        <v>55</v>
      </c>
      <c r="V976" s="3" t="s">
        <v>842</v>
      </c>
      <c r="W976" s="10">
        <v>6</v>
      </c>
      <c r="X976" s="10">
        <v>1</v>
      </c>
      <c r="Y976" s="10" t="s">
        <v>56</v>
      </c>
      <c r="Z976" s="10" t="s">
        <v>56</v>
      </c>
      <c r="AA976" s="15">
        <v>0</v>
      </c>
      <c r="AB976" s="7">
        <f t="shared" si="6"/>
        <v>322.43</v>
      </c>
      <c r="AC976" t="s">
        <v>1574</v>
      </c>
    </row>
    <row r="977" spans="1:29" x14ac:dyDescent="0.25">
      <c r="A977" t="s">
        <v>579</v>
      </c>
      <c r="B977" t="s">
        <v>667</v>
      </c>
      <c r="C977" s="1">
        <v>44618.625</v>
      </c>
      <c r="D977" t="s">
        <v>1145</v>
      </c>
      <c r="E977" t="s">
        <v>1075</v>
      </c>
      <c r="F977">
        <v>20</v>
      </c>
      <c r="G977">
        <v>0</v>
      </c>
      <c r="H977">
        <v>100</v>
      </c>
      <c r="I977">
        <v>80</v>
      </c>
      <c r="J977">
        <v>31</v>
      </c>
      <c r="K977">
        <v>1.45</v>
      </c>
      <c r="L977">
        <v>90</v>
      </c>
      <c r="M977">
        <v>4.7</v>
      </c>
      <c r="N977">
        <v>2.7</v>
      </c>
      <c r="O977">
        <v>24.55</v>
      </c>
      <c r="P977">
        <v>8.6999999999999993</v>
      </c>
      <c r="Q977">
        <v>70</v>
      </c>
      <c r="R977">
        <v>1.25</v>
      </c>
      <c r="S977" t="s">
        <v>399</v>
      </c>
      <c r="U977" s="3" t="s">
        <v>55</v>
      </c>
      <c r="V977" s="3" t="s">
        <v>173</v>
      </c>
      <c r="W977" s="10">
        <v>24</v>
      </c>
      <c r="X977" s="10">
        <v>1</v>
      </c>
      <c r="Y977" s="10" t="s">
        <v>56</v>
      </c>
      <c r="Z977" s="10" t="s">
        <v>56</v>
      </c>
      <c r="AA977" s="15">
        <v>0</v>
      </c>
      <c r="AB977" s="7">
        <f t="shared" si="6"/>
        <v>322.43</v>
      </c>
      <c r="AC977" t="s">
        <v>1019</v>
      </c>
    </row>
    <row r="978" spans="1:29" x14ac:dyDescent="0.25">
      <c r="A978" t="s">
        <v>22</v>
      </c>
      <c r="B978" t="s">
        <v>23</v>
      </c>
      <c r="C978" s="1">
        <v>44618.625</v>
      </c>
      <c r="D978" t="s">
        <v>449</v>
      </c>
      <c r="E978" t="s">
        <v>1357</v>
      </c>
      <c r="F978">
        <v>20</v>
      </c>
      <c r="G978">
        <v>5</v>
      </c>
      <c r="H978">
        <v>80</v>
      </c>
      <c r="I978">
        <v>85</v>
      </c>
      <c r="J978">
        <v>29</v>
      </c>
      <c r="K978">
        <v>1.45</v>
      </c>
      <c r="L978">
        <v>80</v>
      </c>
      <c r="M978">
        <v>4.25</v>
      </c>
      <c r="N978">
        <v>2.65</v>
      </c>
      <c r="O978">
        <v>22.65</v>
      </c>
      <c r="P978">
        <v>7.6</v>
      </c>
      <c r="Q978">
        <v>75</v>
      </c>
      <c r="R978">
        <v>1.2</v>
      </c>
      <c r="S978" t="s">
        <v>399</v>
      </c>
      <c r="U978" s="3" t="s">
        <v>59</v>
      </c>
      <c r="V978" s="3" t="s">
        <v>59</v>
      </c>
      <c r="W978" s="10">
        <v>18</v>
      </c>
      <c r="X978" s="10">
        <v>1</v>
      </c>
      <c r="Y978" s="10" t="s">
        <v>56</v>
      </c>
      <c r="Z978" s="10" t="s">
        <v>56</v>
      </c>
      <c r="AA978" s="15">
        <v>0</v>
      </c>
      <c r="AB978" s="7">
        <f t="shared" si="6"/>
        <v>322.43</v>
      </c>
      <c r="AC978" t="s">
        <v>1019</v>
      </c>
    </row>
    <row r="979" spans="1:29" x14ac:dyDescent="0.25">
      <c r="A979" t="s">
        <v>26</v>
      </c>
      <c r="B979" t="s">
        <v>1242</v>
      </c>
      <c r="C979" s="1">
        <v>44618.625</v>
      </c>
      <c r="D979" t="s">
        <v>1912</v>
      </c>
      <c r="E979" t="s">
        <v>1891</v>
      </c>
      <c r="F979">
        <v>20</v>
      </c>
      <c r="G979">
        <v>10</v>
      </c>
      <c r="H979">
        <v>90</v>
      </c>
      <c r="I979">
        <v>80</v>
      </c>
      <c r="J979">
        <v>37</v>
      </c>
      <c r="K979">
        <v>1.6</v>
      </c>
      <c r="L979">
        <v>75</v>
      </c>
      <c r="M979">
        <v>4</v>
      </c>
      <c r="N979">
        <v>2.5</v>
      </c>
      <c r="O979">
        <v>25.25</v>
      </c>
      <c r="P979">
        <v>8.15</v>
      </c>
      <c r="Q979">
        <v>60</v>
      </c>
      <c r="R979">
        <v>0.9</v>
      </c>
      <c r="S979" t="s">
        <v>399</v>
      </c>
      <c r="U979" s="3" t="s">
        <v>65</v>
      </c>
      <c r="V979" s="3" t="s">
        <v>64</v>
      </c>
      <c r="W979" s="10">
        <v>55</v>
      </c>
      <c r="X979" s="10">
        <v>1</v>
      </c>
      <c r="Y979" s="10" t="s">
        <v>56</v>
      </c>
      <c r="Z979" s="10" t="s">
        <v>56</v>
      </c>
      <c r="AA979" s="15">
        <v>0</v>
      </c>
      <c r="AB979" s="7">
        <f t="shared" si="6"/>
        <v>322.43</v>
      </c>
      <c r="AC979" t="s">
        <v>1019</v>
      </c>
    </row>
    <row r="980" spans="1:29" x14ac:dyDescent="0.25">
      <c r="A980" t="s">
        <v>22</v>
      </c>
      <c r="B980" t="s">
        <v>430</v>
      </c>
      <c r="C980" s="1">
        <v>44618.635416666664</v>
      </c>
      <c r="D980" t="s">
        <v>1953</v>
      </c>
      <c r="E980" t="s">
        <v>788</v>
      </c>
      <c r="F980">
        <v>20</v>
      </c>
      <c r="G980">
        <v>5</v>
      </c>
      <c r="H980">
        <v>80</v>
      </c>
      <c r="I980">
        <v>80</v>
      </c>
      <c r="J980">
        <v>28</v>
      </c>
      <c r="K980">
        <v>1.65</v>
      </c>
      <c r="L980">
        <v>80</v>
      </c>
      <c r="M980">
        <v>4.55</v>
      </c>
      <c r="N980">
        <v>2.9</v>
      </c>
      <c r="O980">
        <v>24.8</v>
      </c>
      <c r="P980">
        <v>8.25</v>
      </c>
      <c r="Q980">
        <v>75</v>
      </c>
      <c r="R980">
        <v>1.25</v>
      </c>
      <c r="S980" t="s">
        <v>399</v>
      </c>
      <c r="U980" s="3" t="s">
        <v>58</v>
      </c>
      <c r="V980" s="3" t="s">
        <v>550</v>
      </c>
      <c r="W980" s="10">
        <v>45</v>
      </c>
      <c r="X980" s="10">
        <v>1</v>
      </c>
      <c r="Y980" s="10" t="s">
        <v>56</v>
      </c>
      <c r="Z980" s="10" t="s">
        <v>56</v>
      </c>
      <c r="AA980" s="15">
        <v>0</v>
      </c>
      <c r="AB980" s="7">
        <f t="shared" si="6"/>
        <v>322.43</v>
      </c>
      <c r="AC980" t="s">
        <v>1019</v>
      </c>
    </row>
    <row r="981" spans="1:29" x14ac:dyDescent="0.25">
      <c r="A981" t="s">
        <v>17</v>
      </c>
      <c r="B981" t="s">
        <v>18</v>
      </c>
      <c r="C981" s="1">
        <v>44618.666666666664</v>
      </c>
      <c r="D981" t="s">
        <v>865</v>
      </c>
      <c r="E981" t="s">
        <v>875</v>
      </c>
      <c r="F981">
        <v>20</v>
      </c>
      <c r="G981">
        <v>5</v>
      </c>
      <c r="H981">
        <v>90</v>
      </c>
      <c r="I981">
        <v>80</v>
      </c>
      <c r="J981">
        <v>25</v>
      </c>
      <c r="K981">
        <v>1.5</v>
      </c>
      <c r="L981">
        <v>80</v>
      </c>
      <c r="M981">
        <v>4.3499999999999996</v>
      </c>
      <c r="N981">
        <v>2.85</v>
      </c>
      <c r="O981">
        <v>23.35</v>
      </c>
      <c r="P981">
        <v>8.5500000000000007</v>
      </c>
      <c r="Q981">
        <v>80</v>
      </c>
      <c r="R981">
        <v>1.35</v>
      </c>
      <c r="S981" t="s">
        <v>399</v>
      </c>
      <c r="U981" s="3" t="s">
        <v>65</v>
      </c>
      <c r="V981" s="3" t="s">
        <v>65</v>
      </c>
      <c r="W981" s="3" t="s">
        <v>56</v>
      </c>
      <c r="X981" s="10">
        <v>0</v>
      </c>
      <c r="Y981" s="10" t="s">
        <v>56</v>
      </c>
      <c r="Z981" s="10" t="s">
        <v>56</v>
      </c>
      <c r="AA981" s="15">
        <v>0</v>
      </c>
      <c r="AB981" s="7">
        <f t="shared" si="6"/>
        <v>322.43</v>
      </c>
      <c r="AC981" t="s">
        <v>1019</v>
      </c>
    </row>
    <row r="982" spans="1:29" x14ac:dyDescent="0.25">
      <c r="A982" t="s">
        <v>218</v>
      </c>
      <c r="B982" t="s">
        <v>261</v>
      </c>
      <c r="C982" s="1">
        <v>44618.708333333336</v>
      </c>
      <c r="D982" t="s">
        <v>756</v>
      </c>
      <c r="E982" t="s">
        <v>904</v>
      </c>
      <c r="F982">
        <v>20</v>
      </c>
      <c r="G982">
        <v>0</v>
      </c>
      <c r="H982">
        <v>100</v>
      </c>
      <c r="I982">
        <v>85</v>
      </c>
      <c r="J982">
        <v>28</v>
      </c>
      <c r="K982">
        <v>2.15</v>
      </c>
      <c r="L982">
        <v>90</v>
      </c>
      <c r="M982">
        <v>5.9</v>
      </c>
      <c r="N982">
        <v>3.55</v>
      </c>
      <c r="O982">
        <v>29.05</v>
      </c>
      <c r="P982">
        <v>10.25</v>
      </c>
      <c r="Q982">
        <v>80</v>
      </c>
      <c r="R982">
        <v>1.4</v>
      </c>
      <c r="S982" t="s">
        <v>153</v>
      </c>
      <c r="U982" s="3" t="s">
        <v>60</v>
      </c>
      <c r="V982" s="3" t="s">
        <v>173</v>
      </c>
      <c r="W982" s="10">
        <v>21</v>
      </c>
      <c r="X982" s="10">
        <v>1</v>
      </c>
      <c r="Y982" s="10" t="s">
        <v>56</v>
      </c>
      <c r="Z982" s="10" t="s">
        <v>56</v>
      </c>
      <c r="AA982" s="15">
        <v>0</v>
      </c>
      <c r="AB982" s="7">
        <f t="shared" si="6"/>
        <v>322.43</v>
      </c>
      <c r="AC982" t="s">
        <v>1574</v>
      </c>
    </row>
    <row r="983" spans="1:29" x14ac:dyDescent="0.25">
      <c r="A983" t="s">
        <v>33</v>
      </c>
      <c r="B983" t="s">
        <v>34</v>
      </c>
      <c r="C983" s="1">
        <v>44618.708333333336</v>
      </c>
      <c r="D983" t="s">
        <v>467</v>
      </c>
      <c r="E983" t="s">
        <v>239</v>
      </c>
      <c r="F983">
        <v>19</v>
      </c>
      <c r="G983">
        <v>5</v>
      </c>
      <c r="H983">
        <v>90</v>
      </c>
      <c r="I983">
        <v>89</v>
      </c>
      <c r="J983">
        <v>23</v>
      </c>
      <c r="K983">
        <v>1.58</v>
      </c>
      <c r="L983">
        <v>79</v>
      </c>
      <c r="M983">
        <v>4.68</v>
      </c>
      <c r="N983">
        <v>3.21</v>
      </c>
      <c r="O983">
        <v>19.739999999999998</v>
      </c>
      <c r="P983">
        <v>9.26</v>
      </c>
      <c r="Q983">
        <v>84</v>
      </c>
      <c r="R983">
        <v>1.63</v>
      </c>
      <c r="S983" t="s">
        <v>399</v>
      </c>
      <c r="U983" s="3" t="s">
        <v>66</v>
      </c>
      <c r="V983" s="3" t="s">
        <v>406</v>
      </c>
      <c r="W983" s="10">
        <v>34</v>
      </c>
      <c r="X983" s="10">
        <v>1</v>
      </c>
      <c r="Y983" s="10" t="s">
        <v>56</v>
      </c>
      <c r="Z983" s="10" t="s">
        <v>56</v>
      </c>
      <c r="AA983" s="15">
        <v>0</v>
      </c>
      <c r="AB983" s="7">
        <f t="shared" si="6"/>
        <v>322.43</v>
      </c>
      <c r="AC983" t="s">
        <v>1019</v>
      </c>
    </row>
    <row r="984" spans="1:29" x14ac:dyDescent="0.25">
      <c r="A984" t="s">
        <v>264</v>
      </c>
      <c r="B984" t="s">
        <v>265</v>
      </c>
      <c r="C984" s="1">
        <v>44618.708333333336</v>
      </c>
      <c r="D984" t="s">
        <v>670</v>
      </c>
      <c r="E984" t="s">
        <v>512</v>
      </c>
      <c r="F984">
        <v>20</v>
      </c>
      <c r="G984">
        <v>5</v>
      </c>
      <c r="H984">
        <v>90</v>
      </c>
      <c r="I984">
        <v>90</v>
      </c>
      <c r="J984">
        <v>27</v>
      </c>
      <c r="K984">
        <v>1.9</v>
      </c>
      <c r="L984">
        <v>95</v>
      </c>
      <c r="M984">
        <v>5.15</v>
      </c>
      <c r="N984">
        <v>3.35</v>
      </c>
      <c r="O984">
        <v>29.85</v>
      </c>
      <c r="P984">
        <v>10.4</v>
      </c>
      <c r="Q984">
        <v>80</v>
      </c>
      <c r="R984">
        <v>1.45</v>
      </c>
      <c r="S984" t="s">
        <v>153</v>
      </c>
      <c r="U984" s="3" t="s">
        <v>64</v>
      </c>
      <c r="V984" s="3" t="s">
        <v>181</v>
      </c>
      <c r="W984" s="10">
        <v>32</v>
      </c>
      <c r="X984" s="10">
        <v>1</v>
      </c>
      <c r="Y984">
        <v>1.33</v>
      </c>
      <c r="Z984" s="15">
        <v>75</v>
      </c>
      <c r="AA984" s="13">
        <v>24.25</v>
      </c>
      <c r="AB984" s="7">
        <f t="shared" si="6"/>
        <v>346.68</v>
      </c>
    </row>
    <row r="985" spans="1:29" x14ac:dyDescent="0.25">
      <c r="A985" t="s">
        <v>776</v>
      </c>
      <c r="B985" t="s">
        <v>777</v>
      </c>
      <c r="C985" s="1">
        <v>44618.708333333336</v>
      </c>
      <c r="D985" t="s">
        <v>1611</v>
      </c>
      <c r="E985" t="s">
        <v>1739</v>
      </c>
      <c r="F985">
        <v>20</v>
      </c>
      <c r="G985">
        <v>0</v>
      </c>
      <c r="H985">
        <v>90</v>
      </c>
      <c r="I985">
        <v>85</v>
      </c>
      <c r="J985">
        <v>23</v>
      </c>
      <c r="K985">
        <v>1.6</v>
      </c>
      <c r="L985">
        <v>85</v>
      </c>
      <c r="M985">
        <v>4.6500000000000004</v>
      </c>
      <c r="N985">
        <v>3.35</v>
      </c>
      <c r="O985">
        <v>17.600000000000001</v>
      </c>
      <c r="P985">
        <v>9</v>
      </c>
      <c r="Q985">
        <v>95</v>
      </c>
      <c r="R985">
        <v>1.75</v>
      </c>
      <c r="S985" t="s">
        <v>399</v>
      </c>
      <c r="U985" s="3" t="s">
        <v>65</v>
      </c>
      <c r="V985" s="3" t="s">
        <v>58</v>
      </c>
      <c r="W985" s="10">
        <v>68</v>
      </c>
      <c r="X985" s="10">
        <v>0</v>
      </c>
      <c r="Y985" s="10" t="s">
        <v>56</v>
      </c>
      <c r="Z985" s="10" t="s">
        <v>56</v>
      </c>
      <c r="AA985" s="15">
        <v>0</v>
      </c>
      <c r="AB985" s="7">
        <f t="shared" si="6"/>
        <v>346.68</v>
      </c>
      <c r="AC985" t="s">
        <v>1019</v>
      </c>
    </row>
    <row r="986" spans="1:29" x14ac:dyDescent="0.25">
      <c r="A986" t="s">
        <v>22</v>
      </c>
      <c r="B986" t="s">
        <v>23</v>
      </c>
      <c r="C986" s="1">
        <v>44618.71875</v>
      </c>
      <c r="D986" t="s">
        <v>1548</v>
      </c>
      <c r="E986" t="s">
        <v>448</v>
      </c>
      <c r="F986">
        <v>20</v>
      </c>
      <c r="G986">
        <v>5</v>
      </c>
      <c r="H986">
        <v>100</v>
      </c>
      <c r="I986">
        <v>90</v>
      </c>
      <c r="J986">
        <v>30</v>
      </c>
      <c r="K986">
        <v>1.7</v>
      </c>
      <c r="L986">
        <v>85</v>
      </c>
      <c r="M986">
        <v>4.4000000000000004</v>
      </c>
      <c r="N986">
        <v>2.8</v>
      </c>
      <c r="O986">
        <v>21.45</v>
      </c>
      <c r="P986">
        <v>7.7</v>
      </c>
      <c r="Q986">
        <v>70</v>
      </c>
      <c r="R986">
        <v>1.1000000000000001</v>
      </c>
      <c r="S986" t="s">
        <v>399</v>
      </c>
      <c r="U986" s="3" t="s">
        <v>65</v>
      </c>
      <c r="V986" s="3" t="s">
        <v>58</v>
      </c>
      <c r="W986" s="10">
        <v>87</v>
      </c>
      <c r="X986" s="10">
        <v>0</v>
      </c>
      <c r="Y986" s="10" t="s">
        <v>56</v>
      </c>
      <c r="Z986" s="10" t="s">
        <v>56</v>
      </c>
      <c r="AA986" s="15">
        <v>0</v>
      </c>
      <c r="AB986" s="7">
        <f t="shared" si="6"/>
        <v>346.68</v>
      </c>
      <c r="AC986" t="s">
        <v>1019</v>
      </c>
    </row>
    <row r="987" spans="1:29" x14ac:dyDescent="0.25">
      <c r="A987" t="s">
        <v>320</v>
      </c>
      <c r="B987" t="s">
        <v>38</v>
      </c>
      <c r="C987" s="1">
        <v>44618.729166666664</v>
      </c>
      <c r="D987" t="s">
        <v>1335</v>
      </c>
      <c r="E987" t="s">
        <v>163</v>
      </c>
      <c r="F987">
        <v>20</v>
      </c>
      <c r="G987">
        <v>0</v>
      </c>
      <c r="H987">
        <v>80</v>
      </c>
      <c r="I987">
        <v>95</v>
      </c>
      <c r="J987">
        <v>20</v>
      </c>
      <c r="K987">
        <v>1.8</v>
      </c>
      <c r="L987">
        <v>80</v>
      </c>
      <c r="M987">
        <v>5.65</v>
      </c>
      <c r="N987">
        <v>3.95</v>
      </c>
      <c r="O987">
        <v>27.9</v>
      </c>
      <c r="P987">
        <v>10.75</v>
      </c>
      <c r="Q987">
        <v>95</v>
      </c>
      <c r="R987">
        <v>2.15</v>
      </c>
      <c r="S987" t="s">
        <v>153</v>
      </c>
      <c r="U987" s="3" t="s">
        <v>65</v>
      </c>
      <c r="V987" s="3" t="s">
        <v>58</v>
      </c>
      <c r="W987" s="10">
        <v>71</v>
      </c>
      <c r="X987" s="10">
        <v>0</v>
      </c>
      <c r="Y987" s="10" t="s">
        <v>56</v>
      </c>
      <c r="Z987" s="10" t="s">
        <v>56</v>
      </c>
      <c r="AA987" s="15">
        <v>0</v>
      </c>
      <c r="AB987" s="7">
        <f t="shared" si="6"/>
        <v>346.68</v>
      </c>
      <c r="AC987" t="s">
        <v>1574</v>
      </c>
    </row>
    <row r="988" spans="1:29" x14ac:dyDescent="0.25">
      <c r="A988" t="s">
        <v>43</v>
      </c>
      <c r="B988" t="s">
        <v>44</v>
      </c>
      <c r="C988" s="1">
        <v>44618.729166666664</v>
      </c>
      <c r="D988" t="s">
        <v>1624</v>
      </c>
      <c r="E988" t="s">
        <v>758</v>
      </c>
      <c r="F988">
        <v>20</v>
      </c>
      <c r="G988">
        <v>0</v>
      </c>
      <c r="H988">
        <v>80</v>
      </c>
      <c r="I988">
        <v>85</v>
      </c>
      <c r="J988">
        <v>32</v>
      </c>
      <c r="K988">
        <v>1.95</v>
      </c>
      <c r="L988">
        <v>90</v>
      </c>
      <c r="M988">
        <v>4.45</v>
      </c>
      <c r="N988">
        <v>3.15</v>
      </c>
      <c r="O988">
        <v>22.6</v>
      </c>
      <c r="P988">
        <v>7.55</v>
      </c>
      <c r="Q988">
        <v>75</v>
      </c>
      <c r="R988">
        <v>1.2</v>
      </c>
      <c r="S988" t="s">
        <v>399</v>
      </c>
      <c r="U988" s="3" t="s">
        <v>65</v>
      </c>
      <c r="V988" s="3" t="s">
        <v>65</v>
      </c>
      <c r="W988" s="3" t="s">
        <v>56</v>
      </c>
      <c r="X988" s="10">
        <v>0</v>
      </c>
      <c r="Y988" s="10" t="s">
        <v>56</v>
      </c>
      <c r="Z988" s="10" t="s">
        <v>56</v>
      </c>
      <c r="AA988" s="15">
        <v>0</v>
      </c>
      <c r="AB988" s="7">
        <f t="shared" si="6"/>
        <v>346.68</v>
      </c>
      <c r="AC988" t="s">
        <v>1019</v>
      </c>
    </row>
    <row r="989" spans="1:29" x14ac:dyDescent="0.25">
      <c r="A989" t="s">
        <v>43</v>
      </c>
      <c r="B989" t="s">
        <v>44</v>
      </c>
      <c r="C989" s="1">
        <v>44618.729166666664</v>
      </c>
      <c r="D989" t="s">
        <v>1619</v>
      </c>
      <c r="E989" t="s">
        <v>914</v>
      </c>
      <c r="F989">
        <v>20</v>
      </c>
      <c r="G989">
        <v>0</v>
      </c>
      <c r="H989">
        <v>80</v>
      </c>
      <c r="I989">
        <v>90</v>
      </c>
      <c r="J989">
        <v>38</v>
      </c>
      <c r="K989">
        <v>1.8</v>
      </c>
      <c r="L989">
        <v>85</v>
      </c>
      <c r="M989">
        <v>4.5999999999999996</v>
      </c>
      <c r="N989">
        <v>3.05</v>
      </c>
      <c r="O989">
        <v>24.85</v>
      </c>
      <c r="P989">
        <v>8.6</v>
      </c>
      <c r="Q989">
        <v>70</v>
      </c>
      <c r="R989">
        <v>1.25</v>
      </c>
      <c r="S989" t="s">
        <v>153</v>
      </c>
      <c r="U989" s="3" t="s">
        <v>550</v>
      </c>
      <c r="V989" s="3" t="s">
        <v>550</v>
      </c>
      <c r="W989" s="10">
        <v>31</v>
      </c>
      <c r="X989" s="10">
        <v>1</v>
      </c>
      <c r="Y989">
        <v>1.33</v>
      </c>
      <c r="Z989" s="15">
        <v>75</v>
      </c>
      <c r="AA989" s="13">
        <v>24.25</v>
      </c>
      <c r="AB989" s="7">
        <f t="shared" si="6"/>
        <v>370.93</v>
      </c>
    </row>
    <row r="990" spans="1:29" x14ac:dyDescent="0.25">
      <c r="A990" t="s">
        <v>218</v>
      </c>
      <c r="B990" t="s">
        <v>261</v>
      </c>
      <c r="C990" s="1">
        <v>44618.8125</v>
      </c>
      <c r="D990" t="s">
        <v>434</v>
      </c>
      <c r="E990" t="s">
        <v>1620</v>
      </c>
      <c r="F990">
        <v>20</v>
      </c>
      <c r="G990">
        <v>0</v>
      </c>
      <c r="H990">
        <v>80</v>
      </c>
      <c r="I990">
        <v>95</v>
      </c>
      <c r="J990">
        <v>26</v>
      </c>
      <c r="K990">
        <v>1.5</v>
      </c>
      <c r="L990">
        <v>85</v>
      </c>
      <c r="M990">
        <v>4.6500000000000004</v>
      </c>
      <c r="N990">
        <v>3.05</v>
      </c>
      <c r="O990">
        <v>24.7</v>
      </c>
      <c r="P990">
        <v>9.25</v>
      </c>
      <c r="Q990">
        <v>80</v>
      </c>
      <c r="R990">
        <v>1.55</v>
      </c>
      <c r="S990" t="s">
        <v>153</v>
      </c>
      <c r="U990" s="3" t="s">
        <v>60</v>
      </c>
      <c r="V990" s="3" t="s">
        <v>66</v>
      </c>
      <c r="W990" s="10">
        <v>44</v>
      </c>
      <c r="X990" s="10">
        <v>1</v>
      </c>
      <c r="Y990">
        <v>1.44</v>
      </c>
      <c r="Z990" s="15">
        <v>75</v>
      </c>
      <c r="AA990" s="13">
        <v>32.340000000000003</v>
      </c>
      <c r="AB990" s="7">
        <f t="shared" si="6"/>
        <v>403.27</v>
      </c>
    </row>
    <row r="991" spans="1:29" x14ac:dyDescent="0.25">
      <c r="A991" t="s">
        <v>264</v>
      </c>
      <c r="B991" t="s">
        <v>265</v>
      </c>
      <c r="C991" s="1">
        <v>44618.822916666664</v>
      </c>
      <c r="D991" t="s">
        <v>1144</v>
      </c>
      <c r="E991" t="s">
        <v>673</v>
      </c>
      <c r="F991">
        <v>20</v>
      </c>
      <c r="G991">
        <v>0</v>
      </c>
      <c r="H991">
        <v>90</v>
      </c>
      <c r="I991">
        <v>80</v>
      </c>
      <c r="J991">
        <v>36</v>
      </c>
      <c r="K991">
        <v>1.85</v>
      </c>
      <c r="L991">
        <v>90</v>
      </c>
      <c r="M991">
        <v>4.75</v>
      </c>
      <c r="N991">
        <v>2.95</v>
      </c>
      <c r="O991">
        <v>23.7</v>
      </c>
      <c r="P991">
        <v>8</v>
      </c>
      <c r="Q991">
        <v>75</v>
      </c>
      <c r="R991">
        <v>1.1000000000000001</v>
      </c>
      <c r="S991" t="s">
        <v>399</v>
      </c>
      <c r="U991" s="3" t="s">
        <v>60</v>
      </c>
      <c r="V991" s="3" t="s">
        <v>59</v>
      </c>
      <c r="W991" s="10">
        <v>19</v>
      </c>
      <c r="X991" s="10">
        <v>1</v>
      </c>
      <c r="Y991" s="10" t="s">
        <v>56</v>
      </c>
      <c r="Z991" s="10" t="s">
        <v>56</v>
      </c>
      <c r="AA991" s="15">
        <v>0</v>
      </c>
      <c r="AB991" s="7">
        <f t="shared" si="6"/>
        <v>403.27</v>
      </c>
      <c r="AC991" t="s">
        <v>1019</v>
      </c>
    </row>
    <row r="992" spans="1:29" x14ac:dyDescent="0.25">
      <c r="A992" t="s">
        <v>330</v>
      </c>
      <c r="B992" t="s">
        <v>751</v>
      </c>
      <c r="C992" s="1">
        <v>44618.833333333336</v>
      </c>
      <c r="D992" t="s">
        <v>1768</v>
      </c>
      <c r="E992" t="s">
        <v>908</v>
      </c>
      <c r="F992">
        <v>20</v>
      </c>
      <c r="G992">
        <v>0</v>
      </c>
      <c r="H992">
        <v>100</v>
      </c>
      <c r="I992">
        <v>90</v>
      </c>
      <c r="J992">
        <v>26</v>
      </c>
      <c r="K992">
        <v>2.0499999999999998</v>
      </c>
      <c r="L992">
        <v>100</v>
      </c>
      <c r="M992">
        <v>5.9</v>
      </c>
      <c r="N992">
        <v>3.8</v>
      </c>
      <c r="O992">
        <v>28.2</v>
      </c>
      <c r="P992">
        <v>11.1</v>
      </c>
      <c r="Q992">
        <v>80</v>
      </c>
      <c r="R992">
        <v>1.75</v>
      </c>
      <c r="S992" t="s">
        <v>153</v>
      </c>
      <c r="U992" s="3" t="s">
        <v>55</v>
      </c>
      <c r="V992" s="3" t="s">
        <v>59</v>
      </c>
      <c r="W992" s="10">
        <v>20</v>
      </c>
      <c r="X992" s="10">
        <v>1</v>
      </c>
      <c r="Y992">
        <v>1.33</v>
      </c>
      <c r="Z992" s="15">
        <v>75</v>
      </c>
      <c r="AA992" s="13">
        <v>24.25</v>
      </c>
      <c r="AB992" s="7">
        <f t="shared" si="6"/>
        <v>427.52</v>
      </c>
    </row>
    <row r="993" spans="1:29" x14ac:dyDescent="0.25">
      <c r="A993" t="s">
        <v>414</v>
      </c>
      <c r="B993" t="s">
        <v>415</v>
      </c>
      <c r="C993" s="1">
        <v>44619.4375</v>
      </c>
      <c r="D993" t="s">
        <v>1065</v>
      </c>
      <c r="E993" t="s">
        <v>864</v>
      </c>
      <c r="F993">
        <v>20</v>
      </c>
      <c r="G993">
        <v>0</v>
      </c>
      <c r="H993">
        <v>80</v>
      </c>
      <c r="I993">
        <v>90</v>
      </c>
      <c r="J993">
        <v>30</v>
      </c>
      <c r="K993">
        <v>1.7</v>
      </c>
      <c r="L993">
        <v>95</v>
      </c>
      <c r="M993">
        <v>5.2</v>
      </c>
      <c r="N993">
        <v>2.85</v>
      </c>
      <c r="O993">
        <v>24.75</v>
      </c>
      <c r="P993">
        <v>8.9</v>
      </c>
      <c r="Q993">
        <v>80</v>
      </c>
      <c r="R993">
        <v>1.1499999999999999</v>
      </c>
      <c r="S993" t="s">
        <v>153</v>
      </c>
      <c r="U993" s="3" t="s">
        <v>60</v>
      </c>
      <c r="V993" s="3" t="s">
        <v>173</v>
      </c>
      <c r="W993" s="10">
        <v>27</v>
      </c>
      <c r="X993" s="10">
        <v>1</v>
      </c>
      <c r="Y993">
        <v>1.4</v>
      </c>
      <c r="Z993" s="15">
        <v>75</v>
      </c>
      <c r="AA993" s="13">
        <v>29.4</v>
      </c>
      <c r="AB993" s="7">
        <f t="shared" si="6"/>
        <v>456.91999999999996</v>
      </c>
    </row>
    <row r="994" spans="1:29" x14ac:dyDescent="0.25">
      <c r="A994" t="s">
        <v>330</v>
      </c>
      <c r="B994" t="s">
        <v>751</v>
      </c>
      <c r="C994" s="1">
        <v>44619.46875</v>
      </c>
      <c r="D994" t="s">
        <v>1671</v>
      </c>
      <c r="E994" t="s">
        <v>874</v>
      </c>
      <c r="F994">
        <v>20</v>
      </c>
      <c r="G994">
        <v>10</v>
      </c>
      <c r="H994">
        <v>90</v>
      </c>
      <c r="I994">
        <v>80</v>
      </c>
      <c r="J994">
        <v>26</v>
      </c>
      <c r="K994">
        <v>1.55</v>
      </c>
      <c r="L994">
        <v>90</v>
      </c>
      <c r="M994">
        <v>4.5</v>
      </c>
      <c r="N994">
        <v>3.15</v>
      </c>
      <c r="O994">
        <v>25.5</v>
      </c>
      <c r="P994">
        <v>9.15</v>
      </c>
      <c r="Q994">
        <v>75</v>
      </c>
      <c r="R994">
        <v>1.6</v>
      </c>
      <c r="S994" t="s">
        <v>399</v>
      </c>
      <c r="U994" s="3" t="s">
        <v>66</v>
      </c>
      <c r="V994" s="3" t="s">
        <v>59</v>
      </c>
      <c r="W994" s="10">
        <v>19</v>
      </c>
      <c r="X994" s="10">
        <v>1</v>
      </c>
      <c r="Y994" s="10" t="s">
        <v>56</v>
      </c>
      <c r="Z994" s="10" t="s">
        <v>56</v>
      </c>
      <c r="AA994" s="15">
        <v>0</v>
      </c>
      <c r="AB994" s="7">
        <f t="shared" si="6"/>
        <v>456.91999999999996</v>
      </c>
      <c r="AC994" t="s">
        <v>1019</v>
      </c>
    </row>
    <row r="995" spans="1:29" x14ac:dyDescent="0.25">
      <c r="A995" t="s">
        <v>330</v>
      </c>
      <c r="B995" t="s">
        <v>751</v>
      </c>
      <c r="C995" s="1">
        <v>44619.46875</v>
      </c>
      <c r="D995" t="s">
        <v>1618</v>
      </c>
      <c r="E995" t="s">
        <v>1769</v>
      </c>
      <c r="F995">
        <v>20</v>
      </c>
      <c r="G995">
        <v>5</v>
      </c>
      <c r="H995">
        <v>80</v>
      </c>
      <c r="I995">
        <v>80</v>
      </c>
      <c r="J995">
        <v>21</v>
      </c>
      <c r="K995">
        <v>1.25</v>
      </c>
      <c r="L995">
        <v>70</v>
      </c>
      <c r="M995">
        <v>4.05</v>
      </c>
      <c r="N995">
        <v>2.85</v>
      </c>
      <c r="O995">
        <v>25.6</v>
      </c>
      <c r="P995">
        <v>8.9499999999999993</v>
      </c>
      <c r="Q995">
        <v>85</v>
      </c>
      <c r="R995">
        <v>1.6</v>
      </c>
      <c r="S995" t="s">
        <v>399</v>
      </c>
      <c r="U995" s="3" t="s">
        <v>65</v>
      </c>
      <c r="V995" s="3" t="s">
        <v>61</v>
      </c>
      <c r="W995" s="10">
        <v>49</v>
      </c>
      <c r="X995" s="10">
        <v>1</v>
      </c>
      <c r="Y995" s="10" t="s">
        <v>56</v>
      </c>
      <c r="Z995" s="10" t="s">
        <v>56</v>
      </c>
      <c r="AA995" s="15">
        <v>0</v>
      </c>
      <c r="AB995" s="7">
        <f t="shared" si="6"/>
        <v>456.91999999999996</v>
      </c>
      <c r="AC995" t="s">
        <v>1019</v>
      </c>
    </row>
    <row r="996" spans="1:29" x14ac:dyDescent="0.25">
      <c r="A996" t="s">
        <v>264</v>
      </c>
      <c r="B996" t="s">
        <v>265</v>
      </c>
      <c r="C996" s="1">
        <v>44619.479166666664</v>
      </c>
      <c r="D996" t="s">
        <v>326</v>
      </c>
      <c r="E996" t="s">
        <v>671</v>
      </c>
      <c r="F996">
        <v>20</v>
      </c>
      <c r="G996">
        <v>5</v>
      </c>
      <c r="H996">
        <v>90</v>
      </c>
      <c r="I996">
        <v>80</v>
      </c>
      <c r="J996">
        <v>28</v>
      </c>
      <c r="K996">
        <v>1.45</v>
      </c>
      <c r="L996">
        <v>85</v>
      </c>
      <c r="M996">
        <v>4.45</v>
      </c>
      <c r="N996">
        <v>2.65</v>
      </c>
      <c r="O996">
        <v>23.75</v>
      </c>
      <c r="P996">
        <v>8</v>
      </c>
      <c r="Q996">
        <v>80</v>
      </c>
      <c r="R996">
        <v>1.2</v>
      </c>
      <c r="S996" t="s">
        <v>399</v>
      </c>
      <c r="U996" s="3" t="s">
        <v>58</v>
      </c>
      <c r="V996" s="3" t="s">
        <v>64</v>
      </c>
      <c r="W996" s="10">
        <v>21</v>
      </c>
      <c r="X996" s="10">
        <v>1</v>
      </c>
      <c r="Y996" s="10" t="s">
        <v>56</v>
      </c>
      <c r="Z996" s="10" t="s">
        <v>56</v>
      </c>
      <c r="AA996" s="15">
        <v>0</v>
      </c>
      <c r="AB996" s="7">
        <f t="shared" si="6"/>
        <v>456.91999999999996</v>
      </c>
      <c r="AC996" t="s">
        <v>1019</v>
      </c>
    </row>
    <row r="997" spans="1:29" x14ac:dyDescent="0.25">
      <c r="A997" t="s">
        <v>17</v>
      </c>
      <c r="B997" t="s">
        <v>18</v>
      </c>
      <c r="C997" s="1">
        <v>44619.5</v>
      </c>
      <c r="D997" t="s">
        <v>48</v>
      </c>
      <c r="E997" t="s">
        <v>878</v>
      </c>
      <c r="F997">
        <v>20</v>
      </c>
      <c r="G997">
        <v>10</v>
      </c>
      <c r="H997">
        <v>90</v>
      </c>
      <c r="I997">
        <v>85</v>
      </c>
      <c r="J997">
        <v>29</v>
      </c>
      <c r="K997">
        <v>1.5</v>
      </c>
      <c r="L997">
        <v>80</v>
      </c>
      <c r="M997">
        <v>4.3</v>
      </c>
      <c r="N997">
        <v>2.7</v>
      </c>
      <c r="O997">
        <v>22.55</v>
      </c>
      <c r="P997">
        <v>8.5500000000000007</v>
      </c>
      <c r="Q997">
        <v>80</v>
      </c>
      <c r="R997">
        <v>1.2</v>
      </c>
      <c r="S997" t="s">
        <v>399</v>
      </c>
      <c r="U997" s="3" t="s">
        <v>65</v>
      </c>
      <c r="V997" s="3" t="s">
        <v>64</v>
      </c>
      <c r="W997" s="10">
        <v>55</v>
      </c>
      <c r="X997" s="10">
        <v>1</v>
      </c>
      <c r="Y997" s="10" t="s">
        <v>56</v>
      </c>
      <c r="Z997" s="10" t="s">
        <v>56</v>
      </c>
      <c r="AA997" s="15">
        <v>0</v>
      </c>
      <c r="AB997" s="7">
        <f t="shared" si="6"/>
        <v>456.91999999999996</v>
      </c>
      <c r="AC997" t="s">
        <v>1019</v>
      </c>
    </row>
    <row r="998" spans="1:29" x14ac:dyDescent="0.25">
      <c r="A998" t="s">
        <v>320</v>
      </c>
      <c r="B998" t="s">
        <v>321</v>
      </c>
      <c r="C998" s="1">
        <v>44619.520833333336</v>
      </c>
      <c r="D998" t="s">
        <v>1616</v>
      </c>
      <c r="E998" t="s">
        <v>771</v>
      </c>
      <c r="F998">
        <v>20</v>
      </c>
      <c r="G998">
        <v>0</v>
      </c>
      <c r="H998">
        <v>100</v>
      </c>
      <c r="I998">
        <v>100</v>
      </c>
      <c r="J998">
        <v>28</v>
      </c>
      <c r="K998">
        <v>2</v>
      </c>
      <c r="L998">
        <v>100</v>
      </c>
      <c r="M998">
        <v>6.65</v>
      </c>
      <c r="N998">
        <v>3.4</v>
      </c>
      <c r="O998">
        <v>29.4</v>
      </c>
      <c r="P998">
        <v>11.15</v>
      </c>
      <c r="Q998">
        <v>85</v>
      </c>
      <c r="R998">
        <v>1.4</v>
      </c>
      <c r="S998" t="s">
        <v>153</v>
      </c>
      <c r="U998" s="3" t="s">
        <v>58</v>
      </c>
      <c r="V998" s="3" t="s">
        <v>181</v>
      </c>
      <c r="W998" s="10">
        <v>10</v>
      </c>
      <c r="X998" s="10">
        <v>1</v>
      </c>
      <c r="Y998" s="10" t="s">
        <v>56</v>
      </c>
      <c r="Z998" s="10" t="s">
        <v>56</v>
      </c>
      <c r="AA998" s="15">
        <v>0</v>
      </c>
      <c r="AB998" s="7">
        <f t="shared" si="6"/>
        <v>456.91999999999996</v>
      </c>
      <c r="AC998" t="s">
        <v>1574</v>
      </c>
    </row>
    <row r="999" spans="1:29" x14ac:dyDescent="0.25">
      <c r="A999" t="s">
        <v>320</v>
      </c>
      <c r="B999" t="s">
        <v>321</v>
      </c>
      <c r="C999" s="1">
        <v>44619.520833333336</v>
      </c>
      <c r="D999" t="s">
        <v>446</v>
      </c>
      <c r="E999" t="s">
        <v>862</v>
      </c>
      <c r="F999">
        <v>20</v>
      </c>
      <c r="G999">
        <v>0</v>
      </c>
      <c r="H999">
        <v>90</v>
      </c>
      <c r="I999">
        <v>85</v>
      </c>
      <c r="J999">
        <v>32</v>
      </c>
      <c r="K999">
        <v>2.0499999999999998</v>
      </c>
      <c r="L999">
        <v>90</v>
      </c>
      <c r="M999">
        <v>5.75</v>
      </c>
      <c r="N999">
        <v>3.25</v>
      </c>
      <c r="O999">
        <v>27.8</v>
      </c>
      <c r="P999">
        <v>9.6999999999999993</v>
      </c>
      <c r="Q999">
        <v>75</v>
      </c>
      <c r="R999">
        <v>1.2</v>
      </c>
      <c r="S999" t="s">
        <v>153</v>
      </c>
      <c r="U999" s="3" t="s">
        <v>65</v>
      </c>
      <c r="V999" s="3" t="s">
        <v>65</v>
      </c>
      <c r="W999" s="3" t="s">
        <v>56</v>
      </c>
      <c r="X999" s="10">
        <v>0</v>
      </c>
      <c r="Y999">
        <v>1.33</v>
      </c>
      <c r="Z999" s="15">
        <v>75</v>
      </c>
      <c r="AA999" s="15">
        <v>-75</v>
      </c>
      <c r="AB999" s="7">
        <f t="shared" si="6"/>
        <v>381.91999999999996</v>
      </c>
    </row>
    <row r="1000" spans="1:29" x14ac:dyDescent="0.25">
      <c r="A1000" t="s">
        <v>408</v>
      </c>
      <c r="B1000" t="s">
        <v>409</v>
      </c>
      <c r="C1000" s="1">
        <v>44619.541666666664</v>
      </c>
      <c r="D1000" t="s">
        <v>501</v>
      </c>
      <c r="E1000" t="s">
        <v>918</v>
      </c>
      <c r="F1000">
        <v>17</v>
      </c>
      <c r="G1000">
        <v>6</v>
      </c>
      <c r="H1000">
        <v>88</v>
      </c>
      <c r="I1000">
        <v>88</v>
      </c>
      <c r="J1000">
        <v>25</v>
      </c>
      <c r="K1000">
        <v>1.41</v>
      </c>
      <c r="L1000">
        <v>76</v>
      </c>
      <c r="M1000">
        <v>5.0599999999999996</v>
      </c>
      <c r="N1000">
        <v>2.94</v>
      </c>
      <c r="O1000">
        <v>26.18</v>
      </c>
      <c r="P1000">
        <v>9.18</v>
      </c>
      <c r="Q1000">
        <v>76</v>
      </c>
      <c r="R1000">
        <v>1.53</v>
      </c>
      <c r="S1000" t="s">
        <v>399</v>
      </c>
      <c r="U1000" s="3" t="s">
        <v>65</v>
      </c>
      <c r="V1000" s="3" t="s">
        <v>122</v>
      </c>
      <c r="W1000" s="10">
        <v>66</v>
      </c>
      <c r="X1000" s="10">
        <v>1</v>
      </c>
      <c r="Y1000" s="10" t="s">
        <v>56</v>
      </c>
      <c r="Z1000" s="10" t="s">
        <v>56</v>
      </c>
      <c r="AA1000" s="15">
        <v>0</v>
      </c>
      <c r="AB1000" s="7">
        <f t="shared" si="6"/>
        <v>381.91999999999996</v>
      </c>
      <c r="AC1000" t="s">
        <v>1019</v>
      </c>
    </row>
    <row r="1001" spans="1:29" x14ac:dyDescent="0.25">
      <c r="A1001" t="s">
        <v>414</v>
      </c>
      <c r="B1001" t="s">
        <v>415</v>
      </c>
      <c r="C1001" s="1">
        <v>44619.541666666664</v>
      </c>
      <c r="D1001" t="s">
        <v>863</v>
      </c>
      <c r="E1001" t="s">
        <v>754</v>
      </c>
      <c r="F1001">
        <v>20</v>
      </c>
      <c r="G1001">
        <v>5</v>
      </c>
      <c r="H1001">
        <v>80</v>
      </c>
      <c r="I1001">
        <v>80</v>
      </c>
      <c r="J1001">
        <v>22</v>
      </c>
      <c r="K1001">
        <v>1.55</v>
      </c>
      <c r="L1001">
        <v>75</v>
      </c>
      <c r="M1001">
        <v>5.0999999999999996</v>
      </c>
      <c r="N1001">
        <v>3.2</v>
      </c>
      <c r="O1001">
        <v>26.05</v>
      </c>
      <c r="P1001">
        <v>9.4</v>
      </c>
      <c r="Q1001">
        <v>80</v>
      </c>
      <c r="R1001">
        <v>1.65</v>
      </c>
      <c r="S1001" t="s">
        <v>153</v>
      </c>
      <c r="U1001" s="3" t="s">
        <v>61</v>
      </c>
      <c r="V1001" s="3" t="s">
        <v>325</v>
      </c>
      <c r="W1001" s="10">
        <v>11</v>
      </c>
      <c r="X1001" s="10">
        <v>1</v>
      </c>
      <c r="Y1001">
        <v>1.33</v>
      </c>
      <c r="Z1001" s="15">
        <v>75</v>
      </c>
      <c r="AA1001" s="13">
        <v>24.25</v>
      </c>
      <c r="AB1001" s="7">
        <f t="shared" si="6"/>
        <v>406.16999999999996</v>
      </c>
    </row>
    <row r="1002" spans="1:29" x14ac:dyDescent="0.25">
      <c r="A1002" t="s">
        <v>22</v>
      </c>
      <c r="B1002" t="s">
        <v>430</v>
      </c>
      <c r="C1002" s="1">
        <v>44619.541666666664</v>
      </c>
      <c r="D1002" t="s">
        <v>1617</v>
      </c>
      <c r="E1002" t="s">
        <v>1331</v>
      </c>
      <c r="F1002">
        <v>20</v>
      </c>
      <c r="G1002">
        <v>5</v>
      </c>
      <c r="H1002">
        <v>90</v>
      </c>
      <c r="I1002">
        <v>80</v>
      </c>
      <c r="J1002">
        <v>23</v>
      </c>
      <c r="K1002">
        <v>1.75</v>
      </c>
      <c r="L1002">
        <v>80</v>
      </c>
      <c r="M1002">
        <v>5.0999999999999996</v>
      </c>
      <c r="N1002">
        <v>3.2</v>
      </c>
      <c r="O1002">
        <v>23.65</v>
      </c>
      <c r="P1002">
        <v>8.8000000000000007</v>
      </c>
      <c r="Q1002">
        <v>75</v>
      </c>
      <c r="R1002">
        <v>1.45</v>
      </c>
      <c r="S1002" t="s">
        <v>399</v>
      </c>
      <c r="U1002" s="3" t="s">
        <v>53</v>
      </c>
      <c r="V1002" s="3" t="s">
        <v>325</v>
      </c>
      <c r="W1002" s="10">
        <v>14</v>
      </c>
      <c r="X1002" s="10">
        <v>1</v>
      </c>
      <c r="Y1002" s="10" t="s">
        <v>56</v>
      </c>
      <c r="Z1002" s="10" t="s">
        <v>56</v>
      </c>
      <c r="AA1002" s="15">
        <v>0</v>
      </c>
      <c r="AB1002" s="7">
        <f t="shared" si="6"/>
        <v>406.16999999999996</v>
      </c>
      <c r="AC1002" t="s">
        <v>1019</v>
      </c>
    </row>
    <row r="1003" spans="1:29" x14ac:dyDescent="0.25">
      <c r="A1003" t="s">
        <v>33</v>
      </c>
      <c r="B1003" t="s">
        <v>34</v>
      </c>
      <c r="C1003" s="1">
        <v>44619.583333333336</v>
      </c>
      <c r="D1003" t="s">
        <v>676</v>
      </c>
      <c r="E1003" t="s">
        <v>470</v>
      </c>
      <c r="F1003">
        <v>20</v>
      </c>
      <c r="G1003">
        <v>0</v>
      </c>
      <c r="H1003">
        <v>80</v>
      </c>
      <c r="I1003">
        <v>95</v>
      </c>
      <c r="J1003">
        <v>25</v>
      </c>
      <c r="K1003">
        <v>2.15</v>
      </c>
      <c r="L1003">
        <v>100</v>
      </c>
      <c r="M1003">
        <v>5.0999999999999996</v>
      </c>
      <c r="N1003">
        <v>3.6</v>
      </c>
      <c r="O1003">
        <v>18.600000000000001</v>
      </c>
      <c r="P1003">
        <v>9.1</v>
      </c>
      <c r="Q1003">
        <v>80</v>
      </c>
      <c r="R1003">
        <v>1.45</v>
      </c>
      <c r="S1003" t="s">
        <v>399</v>
      </c>
      <c r="U1003" s="3" t="s">
        <v>65</v>
      </c>
      <c r="V1003" s="3" t="s">
        <v>65</v>
      </c>
      <c r="W1003" s="3" t="s">
        <v>56</v>
      </c>
      <c r="X1003" s="10">
        <v>0</v>
      </c>
      <c r="Y1003" s="10" t="s">
        <v>56</v>
      </c>
      <c r="Z1003" s="10" t="s">
        <v>56</v>
      </c>
      <c r="AA1003" s="15">
        <v>0</v>
      </c>
      <c r="AB1003" s="7">
        <f t="shared" si="6"/>
        <v>406.16999999999996</v>
      </c>
      <c r="AC1003" t="s">
        <v>1019</v>
      </c>
    </row>
    <row r="1004" spans="1:29" x14ac:dyDescent="0.25">
      <c r="A1004" t="s">
        <v>264</v>
      </c>
      <c r="B1004" t="s">
        <v>265</v>
      </c>
      <c r="C1004" s="1">
        <v>44619.583333333336</v>
      </c>
      <c r="D1004" t="s">
        <v>693</v>
      </c>
      <c r="E1004" t="s">
        <v>876</v>
      </c>
      <c r="F1004">
        <v>20</v>
      </c>
      <c r="G1004">
        <v>10</v>
      </c>
      <c r="H1004">
        <v>90</v>
      </c>
      <c r="I1004">
        <v>85</v>
      </c>
      <c r="J1004">
        <v>22</v>
      </c>
      <c r="K1004">
        <v>1.4</v>
      </c>
      <c r="L1004">
        <v>90</v>
      </c>
      <c r="M1004">
        <v>4.75</v>
      </c>
      <c r="N1004">
        <v>2.7</v>
      </c>
      <c r="O1004">
        <v>25.5</v>
      </c>
      <c r="P1004">
        <v>9</v>
      </c>
      <c r="Q1004">
        <v>75</v>
      </c>
      <c r="R1004">
        <v>1.3</v>
      </c>
      <c r="S1004" t="s">
        <v>399</v>
      </c>
      <c r="U1004" s="3" t="s">
        <v>65</v>
      </c>
      <c r="V1004" s="3" t="s">
        <v>173</v>
      </c>
      <c r="W1004" s="10">
        <v>54</v>
      </c>
      <c r="X1004" s="10">
        <v>1</v>
      </c>
      <c r="Y1004" s="10" t="s">
        <v>56</v>
      </c>
      <c r="Z1004" s="10" t="s">
        <v>56</v>
      </c>
      <c r="AA1004" s="15">
        <v>0</v>
      </c>
      <c r="AB1004" s="7">
        <f t="shared" si="6"/>
        <v>406.16999999999996</v>
      </c>
      <c r="AC1004" t="s">
        <v>1019</v>
      </c>
    </row>
    <row r="1005" spans="1:29" x14ac:dyDescent="0.25">
      <c r="A1005" t="s">
        <v>17</v>
      </c>
      <c r="B1005" t="s">
        <v>18</v>
      </c>
      <c r="C1005" s="1">
        <v>44619.583333333336</v>
      </c>
      <c r="D1005" t="s">
        <v>881</v>
      </c>
      <c r="E1005" t="s">
        <v>866</v>
      </c>
      <c r="F1005">
        <v>20</v>
      </c>
      <c r="G1005">
        <v>10</v>
      </c>
      <c r="H1005">
        <v>80</v>
      </c>
      <c r="I1005">
        <v>80</v>
      </c>
      <c r="J1005">
        <v>25</v>
      </c>
      <c r="K1005">
        <v>1.55</v>
      </c>
      <c r="L1005">
        <v>85</v>
      </c>
      <c r="M1005">
        <v>4.55</v>
      </c>
      <c r="N1005">
        <v>2.9</v>
      </c>
      <c r="O1005">
        <v>22.5</v>
      </c>
      <c r="P1005">
        <v>8.0500000000000007</v>
      </c>
      <c r="Q1005">
        <v>75</v>
      </c>
      <c r="R1005">
        <v>1.35</v>
      </c>
      <c r="S1005" t="s">
        <v>399</v>
      </c>
      <c r="U1005" s="3" t="s">
        <v>65</v>
      </c>
      <c r="V1005" s="3" t="s">
        <v>58</v>
      </c>
      <c r="W1005" s="10">
        <v>73</v>
      </c>
      <c r="X1005" s="10">
        <v>0</v>
      </c>
      <c r="Y1005" s="10" t="s">
        <v>56</v>
      </c>
      <c r="Z1005" s="10" t="s">
        <v>56</v>
      </c>
      <c r="AA1005" s="15">
        <v>0</v>
      </c>
      <c r="AB1005" s="7">
        <f t="shared" si="6"/>
        <v>406.16999999999996</v>
      </c>
      <c r="AC1005" t="s">
        <v>1019</v>
      </c>
    </row>
    <row r="1006" spans="1:29" x14ac:dyDescent="0.25">
      <c r="A1006" t="s">
        <v>30</v>
      </c>
      <c r="B1006" t="s">
        <v>252</v>
      </c>
      <c r="C1006" s="1">
        <v>44619.583333333336</v>
      </c>
      <c r="D1006" t="s">
        <v>1049</v>
      </c>
      <c r="E1006" t="s">
        <v>341</v>
      </c>
      <c r="F1006">
        <v>20</v>
      </c>
      <c r="G1006">
        <v>0</v>
      </c>
      <c r="H1006">
        <v>90</v>
      </c>
      <c r="I1006">
        <v>80</v>
      </c>
      <c r="J1006">
        <v>32</v>
      </c>
      <c r="K1006">
        <v>1.3</v>
      </c>
      <c r="L1006">
        <v>75</v>
      </c>
      <c r="M1006">
        <v>4.2</v>
      </c>
      <c r="N1006">
        <v>2.65</v>
      </c>
      <c r="O1006">
        <v>27.05</v>
      </c>
      <c r="P1006">
        <v>8.8000000000000007</v>
      </c>
      <c r="Q1006">
        <v>75</v>
      </c>
      <c r="R1006">
        <v>1.35</v>
      </c>
      <c r="S1006" t="s">
        <v>399</v>
      </c>
      <c r="U1006" s="3" t="s">
        <v>60</v>
      </c>
      <c r="V1006" s="3" t="s">
        <v>66</v>
      </c>
      <c r="W1006" s="10">
        <v>33</v>
      </c>
      <c r="X1006" s="10">
        <v>1</v>
      </c>
      <c r="Y1006" s="10" t="s">
        <v>56</v>
      </c>
      <c r="Z1006" s="10" t="s">
        <v>56</v>
      </c>
      <c r="AA1006" s="15">
        <v>0</v>
      </c>
      <c r="AB1006" s="7">
        <f t="shared" si="6"/>
        <v>406.16999999999996</v>
      </c>
      <c r="AC1006" t="s">
        <v>1019</v>
      </c>
    </row>
    <row r="1007" spans="1:29" x14ac:dyDescent="0.25">
      <c r="A1007" t="s">
        <v>320</v>
      </c>
      <c r="B1007" t="s">
        <v>38</v>
      </c>
      <c r="C1007" s="1">
        <v>44619.604166666664</v>
      </c>
      <c r="D1007" t="s">
        <v>1297</v>
      </c>
      <c r="E1007" t="s">
        <v>344</v>
      </c>
      <c r="F1007">
        <v>20</v>
      </c>
      <c r="G1007">
        <v>5</v>
      </c>
      <c r="H1007">
        <v>80</v>
      </c>
      <c r="I1007">
        <v>80</v>
      </c>
      <c r="J1007">
        <v>30</v>
      </c>
      <c r="K1007">
        <v>1.45</v>
      </c>
      <c r="L1007">
        <v>90</v>
      </c>
      <c r="M1007">
        <v>5.4</v>
      </c>
      <c r="N1007">
        <v>2.65</v>
      </c>
      <c r="O1007">
        <v>26.75</v>
      </c>
      <c r="P1007">
        <v>9.6999999999999993</v>
      </c>
      <c r="Q1007">
        <v>70</v>
      </c>
      <c r="R1007">
        <v>1.2</v>
      </c>
      <c r="S1007" t="s">
        <v>399</v>
      </c>
      <c r="U1007" s="3" t="s">
        <v>65</v>
      </c>
      <c r="V1007" s="3" t="s">
        <v>58</v>
      </c>
      <c r="W1007" s="10">
        <v>82</v>
      </c>
      <c r="X1007" s="10">
        <v>0</v>
      </c>
      <c r="Y1007" s="10" t="s">
        <v>56</v>
      </c>
      <c r="Z1007" s="10" t="s">
        <v>56</v>
      </c>
      <c r="AA1007" s="15">
        <v>0</v>
      </c>
      <c r="AB1007" s="7">
        <f t="shared" si="6"/>
        <v>406.16999999999996</v>
      </c>
      <c r="AC1007" t="s">
        <v>1019</v>
      </c>
    </row>
    <row r="1008" spans="1:29" x14ac:dyDescent="0.25">
      <c r="A1008" t="s">
        <v>579</v>
      </c>
      <c r="B1008" t="s">
        <v>667</v>
      </c>
      <c r="C1008" s="1">
        <v>44619.625</v>
      </c>
      <c r="D1008" t="s">
        <v>668</v>
      </c>
      <c r="E1008" t="s">
        <v>682</v>
      </c>
      <c r="F1008">
        <v>20</v>
      </c>
      <c r="G1008">
        <v>0</v>
      </c>
      <c r="H1008">
        <v>100</v>
      </c>
      <c r="I1008">
        <v>85</v>
      </c>
      <c r="J1008">
        <v>34</v>
      </c>
      <c r="K1008">
        <v>1.4</v>
      </c>
      <c r="L1008">
        <v>85</v>
      </c>
      <c r="M1008">
        <v>4.8</v>
      </c>
      <c r="N1008">
        <v>2.5499999999999998</v>
      </c>
      <c r="O1008">
        <v>25.75</v>
      </c>
      <c r="P1008">
        <v>9.1999999999999993</v>
      </c>
      <c r="Q1008">
        <v>80</v>
      </c>
      <c r="R1008">
        <v>1.1499999999999999</v>
      </c>
      <c r="S1008" t="s">
        <v>399</v>
      </c>
      <c r="U1008" s="3" t="s">
        <v>66</v>
      </c>
      <c r="V1008" s="3" t="s">
        <v>550</v>
      </c>
      <c r="W1008" s="10">
        <v>22</v>
      </c>
      <c r="X1008" s="10">
        <v>1</v>
      </c>
      <c r="Y1008" s="10" t="s">
        <v>56</v>
      </c>
      <c r="Z1008" s="10" t="s">
        <v>56</v>
      </c>
      <c r="AA1008" s="15">
        <v>0</v>
      </c>
      <c r="AB1008" s="7">
        <f t="shared" si="6"/>
        <v>406.16999999999996</v>
      </c>
      <c r="AC1008" t="s">
        <v>1019</v>
      </c>
    </row>
    <row r="1009" spans="1:29" x14ac:dyDescent="0.25">
      <c r="A1009" t="s">
        <v>43</v>
      </c>
      <c r="B1009" t="s">
        <v>44</v>
      </c>
      <c r="C1009" s="1">
        <v>44619.625</v>
      </c>
      <c r="D1009" t="s">
        <v>484</v>
      </c>
      <c r="E1009" t="s">
        <v>1610</v>
      </c>
      <c r="F1009">
        <v>20</v>
      </c>
      <c r="G1009">
        <v>0</v>
      </c>
      <c r="H1009">
        <v>90</v>
      </c>
      <c r="I1009">
        <v>100</v>
      </c>
      <c r="J1009">
        <v>32</v>
      </c>
      <c r="K1009">
        <v>1.65</v>
      </c>
      <c r="L1009">
        <v>85</v>
      </c>
      <c r="M1009">
        <v>4.5999999999999996</v>
      </c>
      <c r="N1009">
        <v>3.1</v>
      </c>
      <c r="O1009">
        <v>25</v>
      </c>
      <c r="P1009">
        <v>8.9</v>
      </c>
      <c r="Q1009">
        <v>85</v>
      </c>
      <c r="R1009">
        <v>1.45</v>
      </c>
      <c r="S1009" t="s">
        <v>153</v>
      </c>
      <c r="U1009" s="3" t="s">
        <v>66</v>
      </c>
      <c r="V1009" s="3" t="s">
        <v>66</v>
      </c>
      <c r="W1009" s="10">
        <v>17</v>
      </c>
      <c r="X1009" s="10">
        <v>1</v>
      </c>
      <c r="Y1009" s="10" t="s">
        <v>56</v>
      </c>
      <c r="Z1009" s="10" t="s">
        <v>56</v>
      </c>
      <c r="AA1009" s="15">
        <v>0</v>
      </c>
      <c r="AB1009" s="7">
        <f t="shared" si="6"/>
        <v>406.16999999999996</v>
      </c>
      <c r="AC1009" t="s">
        <v>1574</v>
      </c>
    </row>
    <row r="1010" spans="1:29" x14ac:dyDescent="0.25">
      <c r="A1010" t="s">
        <v>22</v>
      </c>
      <c r="B1010" t="s">
        <v>430</v>
      </c>
      <c r="C1010" s="1">
        <v>44619.635416666664</v>
      </c>
      <c r="D1010" t="s">
        <v>1299</v>
      </c>
      <c r="E1010" t="s">
        <v>678</v>
      </c>
      <c r="F1010">
        <v>20</v>
      </c>
      <c r="G1010">
        <v>0</v>
      </c>
      <c r="H1010">
        <v>100</v>
      </c>
      <c r="I1010">
        <v>80</v>
      </c>
      <c r="J1010">
        <v>30</v>
      </c>
      <c r="K1010">
        <v>1.35</v>
      </c>
      <c r="L1010">
        <v>80</v>
      </c>
      <c r="M1010">
        <v>4.25</v>
      </c>
      <c r="N1010">
        <v>3.05</v>
      </c>
      <c r="O1010">
        <v>24.7</v>
      </c>
      <c r="P1010">
        <v>8.9499999999999993</v>
      </c>
      <c r="Q1010">
        <v>85</v>
      </c>
      <c r="R1010">
        <v>1.7</v>
      </c>
      <c r="S1010" t="s">
        <v>399</v>
      </c>
      <c r="U1010" s="3" t="s">
        <v>66</v>
      </c>
      <c r="V1010" s="3" t="s">
        <v>59</v>
      </c>
      <c r="W1010" s="10">
        <v>24</v>
      </c>
      <c r="X1010" s="10">
        <v>1</v>
      </c>
      <c r="Y1010" s="10" t="s">
        <v>56</v>
      </c>
      <c r="Z1010" s="10" t="s">
        <v>56</v>
      </c>
      <c r="AA1010" s="15">
        <v>0</v>
      </c>
      <c r="AB1010" s="7">
        <f t="shared" si="6"/>
        <v>406.16999999999996</v>
      </c>
      <c r="AC1010" t="s">
        <v>1019</v>
      </c>
    </row>
    <row r="1011" spans="1:29" x14ac:dyDescent="0.25">
      <c r="A1011" t="s">
        <v>218</v>
      </c>
      <c r="B1011" t="s">
        <v>261</v>
      </c>
      <c r="C1011" s="1">
        <v>44619.645833333336</v>
      </c>
      <c r="D1011" t="s">
        <v>263</v>
      </c>
      <c r="E1011" t="s">
        <v>433</v>
      </c>
      <c r="F1011">
        <v>20</v>
      </c>
      <c r="G1011">
        <v>0</v>
      </c>
      <c r="H1011">
        <v>100</v>
      </c>
      <c r="I1011">
        <v>80</v>
      </c>
      <c r="J1011">
        <v>30</v>
      </c>
      <c r="K1011">
        <v>2.15</v>
      </c>
      <c r="L1011">
        <v>95</v>
      </c>
      <c r="M1011">
        <v>5.5</v>
      </c>
      <c r="N1011">
        <v>3.35</v>
      </c>
      <c r="O1011">
        <v>30.8</v>
      </c>
      <c r="P1011">
        <v>10.65</v>
      </c>
      <c r="Q1011">
        <v>75</v>
      </c>
      <c r="R1011">
        <v>1.2</v>
      </c>
      <c r="S1011" t="s">
        <v>153</v>
      </c>
      <c r="U1011" s="3" t="s">
        <v>59</v>
      </c>
      <c r="V1011" s="3" t="s">
        <v>842</v>
      </c>
      <c r="W1011" s="10">
        <v>8</v>
      </c>
      <c r="X1011" s="10">
        <v>1</v>
      </c>
      <c r="Y1011" s="10" t="s">
        <v>56</v>
      </c>
      <c r="Z1011" s="10" t="s">
        <v>56</v>
      </c>
      <c r="AA1011" s="15">
        <v>0</v>
      </c>
      <c r="AB1011" s="7">
        <f t="shared" si="6"/>
        <v>406.16999999999996</v>
      </c>
      <c r="AC1011" t="s">
        <v>1574</v>
      </c>
    </row>
    <row r="1012" spans="1:29" x14ac:dyDescent="0.25">
      <c r="A1012" t="s">
        <v>37</v>
      </c>
      <c r="B1012" t="s">
        <v>38</v>
      </c>
      <c r="C1012" s="1">
        <v>44619.666666666664</v>
      </c>
      <c r="D1012" t="s">
        <v>249</v>
      </c>
      <c r="E1012" t="s">
        <v>307</v>
      </c>
      <c r="F1012">
        <v>20</v>
      </c>
      <c r="G1012">
        <v>5</v>
      </c>
      <c r="H1012">
        <v>80</v>
      </c>
      <c r="I1012">
        <v>85</v>
      </c>
      <c r="J1012">
        <v>22</v>
      </c>
      <c r="K1012">
        <v>1.45</v>
      </c>
      <c r="L1012">
        <v>70</v>
      </c>
      <c r="M1012">
        <v>4.2</v>
      </c>
      <c r="N1012">
        <v>3.2</v>
      </c>
      <c r="O1012">
        <v>24.7</v>
      </c>
      <c r="P1012">
        <v>7.95</v>
      </c>
      <c r="Q1012">
        <v>95</v>
      </c>
      <c r="R1012">
        <v>1.75</v>
      </c>
      <c r="S1012" t="s">
        <v>399</v>
      </c>
      <c r="U1012" s="3" t="s">
        <v>60</v>
      </c>
      <c r="V1012" s="3" t="s">
        <v>55</v>
      </c>
      <c r="W1012" s="10">
        <v>37</v>
      </c>
      <c r="X1012" s="10">
        <v>1</v>
      </c>
      <c r="Y1012" s="10" t="s">
        <v>56</v>
      </c>
      <c r="Z1012" s="10" t="s">
        <v>56</v>
      </c>
      <c r="AA1012" s="15">
        <v>0</v>
      </c>
      <c r="AB1012" s="7">
        <f t="shared" si="6"/>
        <v>406.16999999999996</v>
      </c>
      <c r="AC1012" t="s">
        <v>1019</v>
      </c>
    </row>
    <row r="1013" spans="1:29" x14ac:dyDescent="0.25">
      <c r="A1013" t="s">
        <v>37</v>
      </c>
      <c r="B1013" t="s">
        <v>38</v>
      </c>
      <c r="C1013" s="1">
        <v>44619.666666666664</v>
      </c>
      <c r="D1013" t="s">
        <v>215</v>
      </c>
      <c r="E1013" t="s">
        <v>412</v>
      </c>
      <c r="F1013">
        <v>20</v>
      </c>
      <c r="G1013">
        <v>0</v>
      </c>
      <c r="H1013">
        <v>90</v>
      </c>
      <c r="I1013">
        <v>90</v>
      </c>
      <c r="J1013">
        <v>20</v>
      </c>
      <c r="K1013">
        <v>1.75</v>
      </c>
      <c r="L1013">
        <v>85</v>
      </c>
      <c r="M1013">
        <v>4.25</v>
      </c>
      <c r="N1013">
        <v>3.25</v>
      </c>
      <c r="O1013">
        <v>27.15</v>
      </c>
      <c r="P1013">
        <v>8.9</v>
      </c>
      <c r="Q1013">
        <v>95</v>
      </c>
      <c r="R1013">
        <v>1.5</v>
      </c>
      <c r="S1013" t="s">
        <v>399</v>
      </c>
      <c r="U1013" s="3" t="s">
        <v>65</v>
      </c>
      <c r="V1013" s="3" t="s">
        <v>53</v>
      </c>
      <c r="W1013" s="10">
        <v>56</v>
      </c>
      <c r="X1013" s="10">
        <v>1</v>
      </c>
      <c r="Y1013" s="10" t="s">
        <v>56</v>
      </c>
      <c r="Z1013" s="10" t="s">
        <v>56</v>
      </c>
      <c r="AA1013" s="15">
        <v>0</v>
      </c>
      <c r="AB1013" s="7">
        <f t="shared" si="6"/>
        <v>406.16999999999996</v>
      </c>
      <c r="AC1013" t="s">
        <v>1019</v>
      </c>
    </row>
    <row r="1014" spans="1:29" x14ac:dyDescent="0.25">
      <c r="A1014" t="s">
        <v>37</v>
      </c>
      <c r="B1014" t="s">
        <v>38</v>
      </c>
      <c r="C1014" s="1">
        <v>44619.666666666664</v>
      </c>
      <c r="D1014" t="s">
        <v>306</v>
      </c>
      <c r="E1014" t="s">
        <v>248</v>
      </c>
      <c r="F1014">
        <v>20</v>
      </c>
      <c r="G1014">
        <v>5</v>
      </c>
      <c r="H1014">
        <v>80</v>
      </c>
      <c r="I1014">
        <v>80</v>
      </c>
      <c r="J1014">
        <v>34</v>
      </c>
      <c r="K1014">
        <v>1.55</v>
      </c>
      <c r="L1014">
        <v>90</v>
      </c>
      <c r="M1014">
        <v>5.5</v>
      </c>
      <c r="N1014">
        <v>2.85</v>
      </c>
      <c r="O1014">
        <v>26.45</v>
      </c>
      <c r="P1014">
        <v>9.4499999999999993</v>
      </c>
      <c r="Q1014">
        <v>65</v>
      </c>
      <c r="R1014">
        <v>1.3</v>
      </c>
      <c r="S1014" t="s">
        <v>153</v>
      </c>
      <c r="U1014" s="3" t="s">
        <v>65</v>
      </c>
      <c r="V1014" s="3" t="s">
        <v>60</v>
      </c>
      <c r="W1014" s="10">
        <v>57</v>
      </c>
      <c r="X1014" s="10">
        <v>0</v>
      </c>
      <c r="Y1014">
        <v>1.33</v>
      </c>
      <c r="Z1014" s="15">
        <v>75</v>
      </c>
      <c r="AA1014" s="15">
        <v>-75</v>
      </c>
      <c r="AB1014" s="7">
        <f t="shared" si="6"/>
        <v>331.16999999999996</v>
      </c>
    </row>
    <row r="1015" spans="1:29" x14ac:dyDescent="0.25">
      <c r="A1015" t="s">
        <v>414</v>
      </c>
      <c r="B1015" t="s">
        <v>415</v>
      </c>
      <c r="C1015" s="1">
        <v>44619.666666666664</v>
      </c>
      <c r="D1015" t="s">
        <v>499</v>
      </c>
      <c r="E1015" t="s">
        <v>791</v>
      </c>
      <c r="F1015">
        <v>20</v>
      </c>
      <c r="G1015">
        <v>10</v>
      </c>
      <c r="H1015">
        <v>90</v>
      </c>
      <c r="I1015">
        <v>80</v>
      </c>
      <c r="J1015">
        <v>31</v>
      </c>
      <c r="K1015">
        <v>1.35</v>
      </c>
      <c r="L1015">
        <v>80</v>
      </c>
      <c r="M1015">
        <v>5.05</v>
      </c>
      <c r="N1015">
        <v>2.35</v>
      </c>
      <c r="O1015">
        <v>27.55</v>
      </c>
      <c r="P1015">
        <v>8.6999999999999993</v>
      </c>
      <c r="Q1015">
        <v>75</v>
      </c>
      <c r="R1015">
        <v>1</v>
      </c>
      <c r="S1015" t="s">
        <v>399</v>
      </c>
      <c r="U1015" s="3" t="s">
        <v>55</v>
      </c>
      <c r="V1015" s="3" t="s">
        <v>842</v>
      </c>
      <c r="W1015" s="10">
        <v>8</v>
      </c>
      <c r="X1015" s="10">
        <v>1</v>
      </c>
      <c r="Y1015" s="10" t="s">
        <v>56</v>
      </c>
      <c r="Z1015" s="10" t="s">
        <v>56</v>
      </c>
      <c r="AA1015" s="15">
        <v>0</v>
      </c>
      <c r="AB1015" s="7">
        <f t="shared" si="6"/>
        <v>331.16999999999996</v>
      </c>
      <c r="AC1015" t="s">
        <v>1019</v>
      </c>
    </row>
    <row r="1016" spans="1:29" x14ac:dyDescent="0.25">
      <c r="A1016" t="s">
        <v>37</v>
      </c>
      <c r="B1016" t="s">
        <v>38</v>
      </c>
      <c r="C1016" s="1">
        <v>44619.666666666664</v>
      </c>
      <c r="D1016" t="s">
        <v>251</v>
      </c>
      <c r="E1016" t="s">
        <v>413</v>
      </c>
      <c r="F1016">
        <v>20</v>
      </c>
      <c r="G1016">
        <v>5</v>
      </c>
      <c r="H1016">
        <v>80</v>
      </c>
      <c r="I1016">
        <v>90</v>
      </c>
      <c r="J1016">
        <v>32</v>
      </c>
      <c r="K1016">
        <v>1.7</v>
      </c>
      <c r="L1016">
        <v>95</v>
      </c>
      <c r="M1016">
        <v>4.45</v>
      </c>
      <c r="N1016">
        <v>3</v>
      </c>
      <c r="O1016">
        <v>26.35</v>
      </c>
      <c r="P1016">
        <v>8.1999999999999993</v>
      </c>
      <c r="Q1016">
        <v>70</v>
      </c>
      <c r="R1016">
        <v>1.3</v>
      </c>
      <c r="S1016" t="s">
        <v>399</v>
      </c>
      <c r="U1016" s="3" t="s">
        <v>63</v>
      </c>
      <c r="V1016" s="3" t="s">
        <v>63</v>
      </c>
      <c r="W1016" s="10">
        <v>7</v>
      </c>
      <c r="X1016" s="10">
        <v>1</v>
      </c>
      <c r="Y1016" s="10" t="s">
        <v>56</v>
      </c>
      <c r="Z1016" s="10" t="s">
        <v>56</v>
      </c>
      <c r="AA1016" s="15">
        <v>0</v>
      </c>
      <c r="AB1016" s="7">
        <f t="shared" si="6"/>
        <v>331.16999999999996</v>
      </c>
      <c r="AC1016" t="s">
        <v>1019</v>
      </c>
    </row>
    <row r="1017" spans="1:29" x14ac:dyDescent="0.25">
      <c r="A1017" t="s">
        <v>30</v>
      </c>
      <c r="B1017" t="s">
        <v>252</v>
      </c>
      <c r="C1017" s="1">
        <v>44619.6875</v>
      </c>
      <c r="D1017" t="s">
        <v>319</v>
      </c>
      <c r="E1017" t="s">
        <v>454</v>
      </c>
      <c r="F1017">
        <v>20</v>
      </c>
      <c r="G1017">
        <v>10</v>
      </c>
      <c r="H1017">
        <v>80</v>
      </c>
      <c r="I1017">
        <v>80</v>
      </c>
      <c r="J1017">
        <v>36</v>
      </c>
      <c r="K1017">
        <v>1.7</v>
      </c>
      <c r="L1017">
        <v>85</v>
      </c>
      <c r="M1017">
        <v>5.35</v>
      </c>
      <c r="N1017">
        <v>2.85</v>
      </c>
      <c r="O1017">
        <v>25.1</v>
      </c>
      <c r="P1017">
        <v>9.4</v>
      </c>
      <c r="Q1017">
        <v>70</v>
      </c>
      <c r="R1017">
        <v>1.1499999999999999</v>
      </c>
      <c r="S1017" t="s">
        <v>153</v>
      </c>
      <c r="U1017" s="3" t="s">
        <v>65</v>
      </c>
      <c r="V1017" s="3" t="s">
        <v>65</v>
      </c>
      <c r="W1017" s="3" t="s">
        <v>56</v>
      </c>
      <c r="X1017" s="10">
        <v>0</v>
      </c>
      <c r="Y1017">
        <v>1.33</v>
      </c>
      <c r="Z1017" s="15">
        <v>75</v>
      </c>
      <c r="AA1017" s="15">
        <v>-75</v>
      </c>
      <c r="AB1017" s="7">
        <f t="shared" si="6"/>
        <v>256.16999999999996</v>
      </c>
    </row>
    <row r="1018" spans="1:29" x14ac:dyDescent="0.25">
      <c r="A1018" t="s">
        <v>320</v>
      </c>
      <c r="B1018" t="s">
        <v>38</v>
      </c>
      <c r="C1018" s="1">
        <v>44619.6875</v>
      </c>
      <c r="D1018" t="s">
        <v>1295</v>
      </c>
      <c r="E1018" t="s">
        <v>746</v>
      </c>
      <c r="F1018">
        <v>20</v>
      </c>
      <c r="G1018">
        <v>0</v>
      </c>
      <c r="H1018">
        <v>100</v>
      </c>
      <c r="I1018">
        <v>90</v>
      </c>
      <c r="J1018">
        <v>22</v>
      </c>
      <c r="K1018">
        <v>1.65</v>
      </c>
      <c r="L1018">
        <v>80</v>
      </c>
      <c r="M1018">
        <v>5.0999999999999996</v>
      </c>
      <c r="N1018">
        <v>3.45</v>
      </c>
      <c r="O1018">
        <v>25.7</v>
      </c>
      <c r="P1018">
        <v>9.4499999999999993</v>
      </c>
      <c r="Q1018">
        <v>95</v>
      </c>
      <c r="R1018">
        <v>1.8</v>
      </c>
      <c r="S1018" t="s">
        <v>153</v>
      </c>
      <c r="U1018" s="3" t="s">
        <v>58</v>
      </c>
      <c r="V1018" s="3" t="s">
        <v>55</v>
      </c>
      <c r="W1018" s="10">
        <v>35</v>
      </c>
      <c r="X1018" s="10">
        <v>1</v>
      </c>
      <c r="Y1018">
        <v>1.33</v>
      </c>
      <c r="Z1018" s="15">
        <v>75</v>
      </c>
      <c r="AA1018" s="13">
        <v>24.25</v>
      </c>
      <c r="AB1018" s="7">
        <f t="shared" si="6"/>
        <v>280.41999999999996</v>
      </c>
    </row>
    <row r="1019" spans="1:29" x14ac:dyDescent="0.25">
      <c r="A1019" t="s">
        <v>91</v>
      </c>
      <c r="B1019" t="s">
        <v>92</v>
      </c>
      <c r="C1019" s="1">
        <v>44619.708333333336</v>
      </c>
      <c r="D1019" t="s">
        <v>1073</v>
      </c>
      <c r="E1019" t="s">
        <v>458</v>
      </c>
      <c r="F1019">
        <v>20</v>
      </c>
      <c r="G1019">
        <v>0</v>
      </c>
      <c r="H1019">
        <v>90</v>
      </c>
      <c r="I1019">
        <v>80</v>
      </c>
      <c r="J1019">
        <v>25</v>
      </c>
      <c r="K1019">
        <v>1.4</v>
      </c>
      <c r="L1019">
        <v>75</v>
      </c>
      <c r="M1019">
        <v>4.45</v>
      </c>
      <c r="N1019">
        <v>2.8</v>
      </c>
      <c r="O1019">
        <v>25</v>
      </c>
      <c r="P1019">
        <v>8.5500000000000007</v>
      </c>
      <c r="Q1019">
        <v>85</v>
      </c>
      <c r="R1019">
        <v>1.4</v>
      </c>
      <c r="S1019" t="s">
        <v>399</v>
      </c>
      <c r="U1019" s="3" t="s">
        <v>65</v>
      </c>
      <c r="V1019" s="3" t="s">
        <v>60</v>
      </c>
      <c r="W1019" s="10">
        <v>77</v>
      </c>
      <c r="X1019" s="10">
        <v>0</v>
      </c>
      <c r="Y1019" s="10" t="s">
        <v>56</v>
      </c>
      <c r="Z1019" s="10" t="s">
        <v>56</v>
      </c>
      <c r="AA1019" s="15">
        <v>0</v>
      </c>
      <c r="AB1019" s="7">
        <f t="shared" si="6"/>
        <v>280.41999999999996</v>
      </c>
      <c r="AC1019" t="s">
        <v>1019</v>
      </c>
    </row>
    <row r="1020" spans="1:29" x14ac:dyDescent="0.25">
      <c r="A1020" t="s">
        <v>22</v>
      </c>
      <c r="B1020" t="s">
        <v>23</v>
      </c>
      <c r="C1020" s="1">
        <v>44619.71875</v>
      </c>
      <c r="D1020" t="s">
        <v>317</v>
      </c>
      <c r="E1020" t="s">
        <v>146</v>
      </c>
      <c r="F1020">
        <v>20</v>
      </c>
      <c r="G1020">
        <v>5</v>
      </c>
      <c r="H1020">
        <v>100</v>
      </c>
      <c r="I1020">
        <v>80</v>
      </c>
      <c r="J1020">
        <v>35</v>
      </c>
      <c r="K1020">
        <v>1.25</v>
      </c>
      <c r="L1020">
        <v>75</v>
      </c>
      <c r="M1020">
        <v>4.1500000000000004</v>
      </c>
      <c r="N1020">
        <v>2.4</v>
      </c>
      <c r="O1020">
        <v>24.65</v>
      </c>
      <c r="P1020">
        <v>7.95</v>
      </c>
      <c r="Q1020">
        <v>75</v>
      </c>
      <c r="R1020">
        <v>1.1499999999999999</v>
      </c>
      <c r="S1020" t="s">
        <v>399</v>
      </c>
      <c r="U1020" s="3" t="s">
        <v>66</v>
      </c>
      <c r="V1020" s="3" t="s">
        <v>325</v>
      </c>
      <c r="W1020" s="10">
        <v>14</v>
      </c>
      <c r="X1020" s="10">
        <v>1</v>
      </c>
      <c r="Y1020" s="10" t="s">
        <v>56</v>
      </c>
      <c r="Z1020" s="10" t="s">
        <v>56</v>
      </c>
      <c r="AA1020" s="15">
        <v>0</v>
      </c>
      <c r="AB1020" s="7">
        <f t="shared" si="6"/>
        <v>280.41999999999996</v>
      </c>
      <c r="AC1020" t="s">
        <v>1019</v>
      </c>
    </row>
    <row r="1021" spans="1:29" x14ac:dyDescent="0.25">
      <c r="A1021" t="s">
        <v>328</v>
      </c>
      <c r="B1021" t="s">
        <v>794</v>
      </c>
      <c r="C1021" s="1">
        <v>44619.75</v>
      </c>
      <c r="D1021" t="s">
        <v>1894</v>
      </c>
      <c r="E1021" t="s">
        <v>807</v>
      </c>
      <c r="F1021">
        <v>20</v>
      </c>
      <c r="G1021">
        <v>5</v>
      </c>
      <c r="H1021">
        <v>80</v>
      </c>
      <c r="I1021">
        <v>85</v>
      </c>
      <c r="J1021">
        <v>32</v>
      </c>
      <c r="K1021">
        <v>1.4</v>
      </c>
      <c r="L1021">
        <v>90</v>
      </c>
      <c r="M1021">
        <v>4.45</v>
      </c>
      <c r="N1021">
        <v>2.8</v>
      </c>
      <c r="O1021">
        <v>24.35</v>
      </c>
      <c r="P1021">
        <v>9.25</v>
      </c>
      <c r="Q1021">
        <v>70</v>
      </c>
      <c r="R1021">
        <v>1.4</v>
      </c>
      <c r="S1021" t="s">
        <v>399</v>
      </c>
      <c r="U1021" s="3" t="s">
        <v>55</v>
      </c>
      <c r="V1021" s="3" t="s">
        <v>181</v>
      </c>
      <c r="W1021" s="10">
        <v>6</v>
      </c>
      <c r="X1021" s="10">
        <v>1</v>
      </c>
      <c r="Y1021" s="10" t="s">
        <v>56</v>
      </c>
      <c r="Z1021" s="10" t="s">
        <v>56</v>
      </c>
      <c r="AA1021" s="15">
        <v>0</v>
      </c>
      <c r="AB1021" s="7">
        <f t="shared" si="6"/>
        <v>280.41999999999996</v>
      </c>
      <c r="AC1021" t="s">
        <v>1019</v>
      </c>
    </row>
    <row r="1022" spans="1:29" x14ac:dyDescent="0.25">
      <c r="A1022" t="s">
        <v>328</v>
      </c>
      <c r="B1022" t="s">
        <v>794</v>
      </c>
      <c r="C1022" s="1">
        <v>44619.75</v>
      </c>
      <c r="D1022" t="s">
        <v>162</v>
      </c>
      <c r="E1022" t="s">
        <v>1629</v>
      </c>
      <c r="F1022">
        <v>20</v>
      </c>
      <c r="G1022">
        <v>0</v>
      </c>
      <c r="H1022">
        <v>90</v>
      </c>
      <c r="I1022">
        <v>80</v>
      </c>
      <c r="J1022">
        <v>26</v>
      </c>
      <c r="K1022">
        <v>1.85</v>
      </c>
      <c r="L1022">
        <v>90</v>
      </c>
      <c r="M1022">
        <v>4.8499999999999996</v>
      </c>
      <c r="N1022">
        <v>3.25</v>
      </c>
      <c r="O1022">
        <v>25.45</v>
      </c>
      <c r="P1022">
        <v>9.35</v>
      </c>
      <c r="Q1022">
        <v>85</v>
      </c>
      <c r="R1022">
        <v>1.4</v>
      </c>
      <c r="S1022" t="s">
        <v>153</v>
      </c>
      <c r="U1022" s="3" t="s">
        <v>66</v>
      </c>
      <c r="V1022" s="3" t="s">
        <v>53</v>
      </c>
      <c r="W1022" s="10">
        <v>23</v>
      </c>
      <c r="X1022" s="10">
        <v>1</v>
      </c>
      <c r="Y1022" s="10" t="s">
        <v>56</v>
      </c>
      <c r="Z1022" s="10" t="s">
        <v>56</v>
      </c>
      <c r="AA1022" s="15">
        <v>0</v>
      </c>
      <c r="AB1022" s="7">
        <f t="shared" si="6"/>
        <v>280.41999999999996</v>
      </c>
      <c r="AC1022" t="s">
        <v>1574</v>
      </c>
    </row>
    <row r="1023" spans="1:29" x14ac:dyDescent="0.25">
      <c r="A1023" t="s">
        <v>43</v>
      </c>
      <c r="B1023" t="s">
        <v>44</v>
      </c>
      <c r="C1023" s="1">
        <v>44619.833333333336</v>
      </c>
      <c r="D1023" t="s">
        <v>45</v>
      </c>
      <c r="E1023" t="s">
        <v>222</v>
      </c>
      <c r="F1023">
        <v>20</v>
      </c>
      <c r="G1023">
        <v>5</v>
      </c>
      <c r="H1023">
        <v>80</v>
      </c>
      <c r="I1023">
        <v>95</v>
      </c>
      <c r="J1023">
        <v>28</v>
      </c>
      <c r="K1023">
        <v>1.8</v>
      </c>
      <c r="L1023">
        <v>70</v>
      </c>
      <c r="M1023">
        <v>4.9000000000000004</v>
      </c>
      <c r="N1023">
        <v>3.35</v>
      </c>
      <c r="O1023">
        <v>25.3</v>
      </c>
      <c r="P1023">
        <v>9.15</v>
      </c>
      <c r="Q1023">
        <v>80</v>
      </c>
      <c r="R1023">
        <v>1.55</v>
      </c>
      <c r="S1023" t="s">
        <v>153</v>
      </c>
      <c r="U1023" s="3" t="s">
        <v>60</v>
      </c>
      <c r="V1023" s="3" t="s">
        <v>60</v>
      </c>
      <c r="W1023" s="10">
        <v>35</v>
      </c>
      <c r="X1023" s="10">
        <v>0</v>
      </c>
      <c r="Y1023">
        <v>1.33</v>
      </c>
      <c r="Z1023" s="15">
        <v>75</v>
      </c>
      <c r="AA1023" s="15">
        <v>-75</v>
      </c>
      <c r="AB1023" s="7">
        <f t="shared" si="6"/>
        <v>205.41999999999996</v>
      </c>
    </row>
    <row r="1024" spans="1:29" x14ac:dyDescent="0.25">
      <c r="A1024" t="s">
        <v>328</v>
      </c>
      <c r="B1024" t="s">
        <v>794</v>
      </c>
      <c r="C1024" s="1">
        <v>44619.854166666664</v>
      </c>
      <c r="D1024" t="s">
        <v>806</v>
      </c>
      <c r="E1024" t="s">
        <v>1925</v>
      </c>
      <c r="F1024">
        <v>20</v>
      </c>
      <c r="G1024">
        <v>0</v>
      </c>
      <c r="H1024">
        <v>100</v>
      </c>
      <c r="I1024">
        <v>80</v>
      </c>
      <c r="J1024">
        <v>31</v>
      </c>
      <c r="K1024">
        <v>1.55</v>
      </c>
      <c r="L1024">
        <v>85</v>
      </c>
      <c r="M1024">
        <v>4.4000000000000004</v>
      </c>
      <c r="N1024">
        <v>2.95</v>
      </c>
      <c r="O1024">
        <v>25.75</v>
      </c>
      <c r="P1024">
        <v>9.1</v>
      </c>
      <c r="Q1024">
        <v>80</v>
      </c>
      <c r="R1024">
        <v>1.4</v>
      </c>
      <c r="S1024" t="s">
        <v>399</v>
      </c>
      <c r="U1024" s="3" t="s">
        <v>65</v>
      </c>
      <c r="V1024" s="3" t="s">
        <v>55</v>
      </c>
      <c r="W1024" s="10">
        <v>62</v>
      </c>
      <c r="X1024" s="10">
        <v>1</v>
      </c>
      <c r="Y1024" s="10" t="s">
        <v>56</v>
      </c>
      <c r="Z1024" s="10" t="s">
        <v>56</v>
      </c>
      <c r="AA1024" s="15">
        <v>0</v>
      </c>
      <c r="AB1024" s="7">
        <f t="shared" si="6"/>
        <v>205.41999999999996</v>
      </c>
      <c r="AC1024" t="s">
        <v>1019</v>
      </c>
    </row>
    <row r="1025" spans="1:29" x14ac:dyDescent="0.25">
      <c r="A1025" t="s">
        <v>276</v>
      </c>
      <c r="B1025" t="s">
        <v>13</v>
      </c>
      <c r="C1025" s="1">
        <v>44620.666666666664</v>
      </c>
      <c r="D1025" t="s">
        <v>762</v>
      </c>
      <c r="E1025" t="s">
        <v>743</v>
      </c>
      <c r="F1025">
        <v>18</v>
      </c>
      <c r="G1025">
        <v>0</v>
      </c>
      <c r="H1025">
        <v>100</v>
      </c>
      <c r="I1025">
        <v>94</v>
      </c>
      <c r="J1025">
        <v>24</v>
      </c>
      <c r="K1025">
        <v>1.5</v>
      </c>
      <c r="L1025">
        <v>78</v>
      </c>
      <c r="M1025">
        <v>6</v>
      </c>
      <c r="N1025">
        <v>3.56</v>
      </c>
      <c r="O1025">
        <v>21.22</v>
      </c>
      <c r="P1025">
        <v>11.83</v>
      </c>
      <c r="Q1025">
        <v>89</v>
      </c>
      <c r="R1025">
        <v>2.06</v>
      </c>
      <c r="S1025" t="s">
        <v>399</v>
      </c>
      <c r="U1025" s="3" t="s">
        <v>65</v>
      </c>
      <c r="V1025" s="3" t="s">
        <v>175</v>
      </c>
      <c r="W1025" s="10">
        <v>48</v>
      </c>
      <c r="X1025" s="10">
        <v>1</v>
      </c>
      <c r="Y1025" s="10" t="s">
        <v>56</v>
      </c>
      <c r="Z1025" s="10" t="s">
        <v>56</v>
      </c>
      <c r="AA1025" s="15">
        <v>0</v>
      </c>
      <c r="AB1025" s="7">
        <f t="shared" si="6"/>
        <v>205.41999999999996</v>
      </c>
      <c r="AC1025" t="s">
        <v>1019</v>
      </c>
    </row>
    <row r="1026" spans="1:29" x14ac:dyDescent="0.25">
      <c r="A1026" t="s">
        <v>414</v>
      </c>
      <c r="B1026" t="s">
        <v>415</v>
      </c>
      <c r="C1026" s="1">
        <v>44620.708333333336</v>
      </c>
      <c r="D1026" t="s">
        <v>1054</v>
      </c>
      <c r="E1026" t="s">
        <v>755</v>
      </c>
      <c r="F1026">
        <v>20</v>
      </c>
      <c r="G1026">
        <v>0</v>
      </c>
      <c r="H1026">
        <v>100</v>
      </c>
      <c r="I1026">
        <v>100</v>
      </c>
      <c r="J1026">
        <v>24</v>
      </c>
      <c r="K1026">
        <v>1.5</v>
      </c>
      <c r="L1026">
        <v>90</v>
      </c>
      <c r="M1026">
        <v>5.4</v>
      </c>
      <c r="N1026">
        <v>3.1</v>
      </c>
      <c r="O1026">
        <v>25.8</v>
      </c>
      <c r="P1026">
        <v>9.75</v>
      </c>
      <c r="Q1026">
        <v>85</v>
      </c>
      <c r="R1026">
        <v>1.6</v>
      </c>
      <c r="S1026" t="s">
        <v>153</v>
      </c>
      <c r="U1026" s="3" t="s">
        <v>58</v>
      </c>
      <c r="V1026" s="3" t="s">
        <v>64</v>
      </c>
      <c r="W1026" s="10">
        <v>6</v>
      </c>
      <c r="X1026" s="10">
        <v>1</v>
      </c>
      <c r="Y1026" s="10" t="s">
        <v>56</v>
      </c>
      <c r="Z1026" s="10" t="s">
        <v>56</v>
      </c>
      <c r="AA1026" s="15">
        <v>0</v>
      </c>
      <c r="AB1026" s="7">
        <f t="shared" si="6"/>
        <v>205.41999999999996</v>
      </c>
      <c r="AC1026" t="s">
        <v>1574</v>
      </c>
    </row>
    <row r="1027" spans="1:29" x14ac:dyDescent="0.25">
      <c r="A1027" t="s">
        <v>218</v>
      </c>
      <c r="B1027" t="s">
        <v>219</v>
      </c>
      <c r="C1027" s="1">
        <v>44620.802083333336</v>
      </c>
      <c r="D1027" t="s">
        <v>740</v>
      </c>
      <c r="E1027" t="s">
        <v>282</v>
      </c>
      <c r="F1027">
        <v>20</v>
      </c>
      <c r="G1027">
        <v>10</v>
      </c>
      <c r="H1027">
        <v>90</v>
      </c>
      <c r="I1027">
        <v>90</v>
      </c>
      <c r="J1027">
        <v>27</v>
      </c>
      <c r="K1027">
        <v>1.85</v>
      </c>
      <c r="L1027">
        <v>75</v>
      </c>
      <c r="M1027">
        <v>5.05</v>
      </c>
      <c r="N1027">
        <v>3.15</v>
      </c>
      <c r="O1027">
        <v>27.75</v>
      </c>
      <c r="P1027">
        <v>10</v>
      </c>
      <c r="Q1027">
        <v>80</v>
      </c>
      <c r="R1027">
        <v>1.3</v>
      </c>
      <c r="S1027" t="s">
        <v>153</v>
      </c>
      <c r="U1027" s="3" t="s">
        <v>63</v>
      </c>
      <c r="V1027" s="3" t="s">
        <v>63</v>
      </c>
      <c r="W1027" s="10">
        <v>33</v>
      </c>
      <c r="X1027" s="10">
        <v>1</v>
      </c>
      <c r="Y1027">
        <v>1.33</v>
      </c>
      <c r="Z1027" s="15">
        <v>75</v>
      </c>
      <c r="AA1027" s="13">
        <v>24.25</v>
      </c>
      <c r="AB1027" s="7">
        <f t="shared" si="6"/>
        <v>229.66999999999996</v>
      </c>
    </row>
    <row r="1028" spans="1:29" x14ac:dyDescent="0.25">
      <c r="A1028" t="s">
        <v>264</v>
      </c>
      <c r="B1028" t="s">
        <v>265</v>
      </c>
      <c r="C1028" s="1">
        <v>44620.822916666664</v>
      </c>
      <c r="D1028" t="s">
        <v>774</v>
      </c>
      <c r="E1028" t="s">
        <v>1143</v>
      </c>
      <c r="F1028">
        <v>20</v>
      </c>
      <c r="G1028">
        <v>5</v>
      </c>
      <c r="H1028">
        <v>90</v>
      </c>
      <c r="I1028">
        <v>80</v>
      </c>
      <c r="J1028">
        <v>27</v>
      </c>
      <c r="K1028">
        <v>1.6</v>
      </c>
      <c r="L1028">
        <v>70</v>
      </c>
      <c r="M1028">
        <v>4.5</v>
      </c>
      <c r="N1028">
        <v>3.1</v>
      </c>
      <c r="O1028">
        <v>24.85</v>
      </c>
      <c r="P1028">
        <v>8.3000000000000007</v>
      </c>
      <c r="Q1028">
        <v>70</v>
      </c>
      <c r="R1028">
        <v>1.5</v>
      </c>
      <c r="S1028" t="s">
        <v>399</v>
      </c>
      <c r="U1028" s="3" t="s">
        <v>66</v>
      </c>
      <c r="V1028" s="3" t="s">
        <v>406</v>
      </c>
      <c r="W1028" s="10">
        <v>6</v>
      </c>
      <c r="X1028" s="10">
        <v>1</v>
      </c>
      <c r="Y1028" s="10" t="s">
        <v>56</v>
      </c>
      <c r="Z1028" s="10" t="s">
        <v>56</v>
      </c>
      <c r="AA1028" s="15">
        <v>0</v>
      </c>
      <c r="AB1028" s="7">
        <f t="shared" si="6"/>
        <v>229.66999999999996</v>
      </c>
      <c r="AC1028" t="s">
        <v>1019</v>
      </c>
    </row>
    <row r="1029" spans="1:29" x14ac:dyDescent="0.25">
      <c r="A1029" t="s">
        <v>22</v>
      </c>
      <c r="B1029" t="s">
        <v>430</v>
      </c>
      <c r="C1029" s="1">
        <v>44620.833333333336</v>
      </c>
      <c r="D1029" t="s">
        <v>1355</v>
      </c>
      <c r="E1029" t="s">
        <v>1062</v>
      </c>
      <c r="F1029">
        <v>20</v>
      </c>
      <c r="G1029">
        <v>5</v>
      </c>
      <c r="H1029">
        <v>90</v>
      </c>
      <c r="I1029">
        <v>85</v>
      </c>
      <c r="J1029">
        <v>24</v>
      </c>
      <c r="K1029">
        <v>1.7</v>
      </c>
      <c r="L1029">
        <v>85</v>
      </c>
      <c r="M1029">
        <v>4.8499999999999996</v>
      </c>
      <c r="N1029">
        <v>3.05</v>
      </c>
      <c r="O1029">
        <v>25.45</v>
      </c>
      <c r="P1029">
        <v>8.6</v>
      </c>
      <c r="Q1029">
        <v>85</v>
      </c>
      <c r="R1029">
        <v>1.35</v>
      </c>
      <c r="S1029" t="s">
        <v>153</v>
      </c>
      <c r="U1029" s="3" t="s">
        <v>65</v>
      </c>
      <c r="V1029" s="3" t="s">
        <v>65</v>
      </c>
      <c r="W1029" s="3" t="s">
        <v>56</v>
      </c>
      <c r="X1029" s="10">
        <v>0</v>
      </c>
      <c r="Y1029">
        <v>1.52</v>
      </c>
      <c r="Z1029" s="15">
        <v>75</v>
      </c>
      <c r="AA1029" s="13">
        <v>-29.51</v>
      </c>
      <c r="AB1029" s="7">
        <f t="shared" si="6"/>
        <v>200.15999999999997</v>
      </c>
      <c r="AC1029" t="s">
        <v>2030</v>
      </c>
    </row>
    <row r="1030" spans="1:29" x14ac:dyDescent="0.25">
      <c r="A1030" t="s">
        <v>328</v>
      </c>
      <c r="B1030" t="s">
        <v>794</v>
      </c>
      <c r="C1030" s="1">
        <v>44620.84375</v>
      </c>
      <c r="D1030" t="s">
        <v>1872</v>
      </c>
      <c r="E1030" t="s">
        <v>1927</v>
      </c>
      <c r="F1030">
        <v>20</v>
      </c>
      <c r="G1030">
        <v>0</v>
      </c>
      <c r="H1030">
        <v>90</v>
      </c>
      <c r="I1030">
        <v>90</v>
      </c>
      <c r="J1030">
        <v>33</v>
      </c>
      <c r="K1030">
        <v>1.7</v>
      </c>
      <c r="L1030">
        <v>85</v>
      </c>
      <c r="M1030">
        <v>4.2</v>
      </c>
      <c r="N1030">
        <v>3</v>
      </c>
      <c r="O1030">
        <v>22.85</v>
      </c>
      <c r="P1030">
        <v>8</v>
      </c>
      <c r="Q1030">
        <v>80</v>
      </c>
      <c r="R1030">
        <v>1.3</v>
      </c>
      <c r="S1030" t="s">
        <v>399</v>
      </c>
      <c r="U1030" s="3" t="s">
        <v>65</v>
      </c>
      <c r="V1030" s="3" t="s">
        <v>65</v>
      </c>
      <c r="W1030" s="3" t="s">
        <v>56</v>
      </c>
      <c r="X1030" s="10">
        <v>0</v>
      </c>
      <c r="Y1030" s="10" t="s">
        <v>56</v>
      </c>
      <c r="Z1030" s="10" t="s">
        <v>56</v>
      </c>
      <c r="AA1030" s="15">
        <v>0</v>
      </c>
      <c r="AB1030" s="7">
        <f t="shared" si="6"/>
        <v>200.15999999999997</v>
      </c>
      <c r="AC1030" t="s">
        <v>1019</v>
      </c>
    </row>
    <row r="1031" spans="1:29" x14ac:dyDescent="0.25">
      <c r="A1031" t="s">
        <v>218</v>
      </c>
      <c r="B1031" t="s">
        <v>219</v>
      </c>
      <c r="C1031" s="1">
        <v>44621.802083333336</v>
      </c>
      <c r="D1031" t="s">
        <v>220</v>
      </c>
      <c r="E1031" t="s">
        <v>1079</v>
      </c>
      <c r="F1031">
        <v>20</v>
      </c>
      <c r="G1031">
        <v>5</v>
      </c>
      <c r="H1031">
        <v>100</v>
      </c>
      <c r="I1031">
        <v>95</v>
      </c>
      <c r="J1031">
        <v>21</v>
      </c>
      <c r="K1031">
        <v>2.15</v>
      </c>
      <c r="L1031">
        <v>90</v>
      </c>
      <c r="M1031">
        <v>5.85</v>
      </c>
      <c r="N1031">
        <v>4.0999999999999996</v>
      </c>
      <c r="O1031">
        <v>26.65</v>
      </c>
      <c r="P1031">
        <v>10.45</v>
      </c>
      <c r="Q1031">
        <v>90</v>
      </c>
      <c r="R1031">
        <v>1.95</v>
      </c>
      <c r="S1031" t="s">
        <v>153</v>
      </c>
      <c r="U1031" s="3" t="s">
        <v>60</v>
      </c>
      <c r="V1031" s="3" t="s">
        <v>173</v>
      </c>
      <c r="W1031" s="10">
        <v>45</v>
      </c>
      <c r="X1031" s="10">
        <v>1</v>
      </c>
      <c r="Y1031" s="10" t="s">
        <v>56</v>
      </c>
      <c r="Z1031" s="10" t="s">
        <v>56</v>
      </c>
      <c r="AA1031" s="15">
        <v>0</v>
      </c>
      <c r="AB1031" s="7">
        <f t="shared" si="6"/>
        <v>200.15999999999997</v>
      </c>
      <c r="AC1031" t="s">
        <v>1574</v>
      </c>
    </row>
    <row r="1032" spans="1:29" x14ac:dyDescent="0.25">
      <c r="A1032" t="s">
        <v>218</v>
      </c>
      <c r="B1032" t="s">
        <v>261</v>
      </c>
      <c r="C1032" s="1">
        <v>44621.8125</v>
      </c>
      <c r="D1032" t="s">
        <v>1620</v>
      </c>
      <c r="E1032" t="s">
        <v>756</v>
      </c>
      <c r="F1032">
        <v>20</v>
      </c>
      <c r="G1032">
        <v>0</v>
      </c>
      <c r="H1032">
        <v>90</v>
      </c>
      <c r="I1032">
        <v>85</v>
      </c>
      <c r="J1032">
        <v>29</v>
      </c>
      <c r="K1032">
        <v>2.25</v>
      </c>
      <c r="L1032">
        <v>85</v>
      </c>
      <c r="M1032">
        <v>5.6</v>
      </c>
      <c r="N1032">
        <v>3.75</v>
      </c>
      <c r="O1032">
        <v>27.3</v>
      </c>
      <c r="P1032">
        <v>9.6</v>
      </c>
      <c r="Q1032">
        <v>85</v>
      </c>
      <c r="R1032">
        <v>1.5</v>
      </c>
      <c r="S1032" t="s">
        <v>153</v>
      </c>
      <c r="U1032" s="3" t="s">
        <v>60</v>
      </c>
      <c r="V1032" s="3" t="s">
        <v>60</v>
      </c>
      <c r="W1032" s="10">
        <v>3</v>
      </c>
      <c r="X1032" s="10">
        <v>0</v>
      </c>
      <c r="Y1032" s="10" t="s">
        <v>56</v>
      </c>
      <c r="Z1032" s="10" t="s">
        <v>56</v>
      </c>
      <c r="AA1032" s="15">
        <v>0</v>
      </c>
      <c r="AB1032" s="7">
        <f t="shared" si="6"/>
        <v>200.15999999999997</v>
      </c>
      <c r="AC1032" t="s">
        <v>1574</v>
      </c>
    </row>
    <row r="1033" spans="1:29" x14ac:dyDescent="0.25">
      <c r="A1033" t="s">
        <v>26</v>
      </c>
      <c r="B1033" t="s">
        <v>346</v>
      </c>
      <c r="C1033" s="1">
        <v>44621.822916666664</v>
      </c>
      <c r="D1033" t="s">
        <v>600</v>
      </c>
      <c r="E1033" t="s">
        <v>1302</v>
      </c>
      <c r="F1033">
        <v>20</v>
      </c>
      <c r="G1033">
        <v>5</v>
      </c>
      <c r="H1033">
        <v>90</v>
      </c>
      <c r="I1033">
        <v>90</v>
      </c>
      <c r="J1033">
        <v>24</v>
      </c>
      <c r="K1033">
        <v>1.5</v>
      </c>
      <c r="L1033">
        <v>80</v>
      </c>
      <c r="M1033">
        <v>3.85</v>
      </c>
      <c r="N1033">
        <v>2.9</v>
      </c>
      <c r="O1033">
        <v>21.85</v>
      </c>
      <c r="P1033">
        <v>7.1</v>
      </c>
      <c r="Q1033">
        <v>75</v>
      </c>
      <c r="R1033">
        <v>1.4</v>
      </c>
      <c r="S1033" t="s">
        <v>399</v>
      </c>
      <c r="U1033" s="3" t="s">
        <v>66</v>
      </c>
      <c r="V1033" s="3" t="s">
        <v>66</v>
      </c>
      <c r="W1033" s="10">
        <v>37</v>
      </c>
      <c r="X1033" s="10">
        <v>1</v>
      </c>
      <c r="Y1033" s="10" t="s">
        <v>56</v>
      </c>
      <c r="Z1033" s="10" t="s">
        <v>56</v>
      </c>
      <c r="AA1033" s="15">
        <v>0</v>
      </c>
      <c r="AB1033" s="7">
        <f t="shared" si="6"/>
        <v>200.15999999999997</v>
      </c>
      <c r="AC1033" t="s">
        <v>1019</v>
      </c>
    </row>
    <row r="1034" spans="1:29" x14ac:dyDescent="0.25">
      <c r="A1034" t="s">
        <v>26</v>
      </c>
      <c r="B1034" t="s">
        <v>346</v>
      </c>
      <c r="C1034" s="1">
        <v>44621.822916666664</v>
      </c>
      <c r="D1034" t="s">
        <v>981</v>
      </c>
      <c r="E1034" t="s">
        <v>1852</v>
      </c>
      <c r="F1034">
        <v>20</v>
      </c>
      <c r="G1034">
        <v>0</v>
      </c>
      <c r="H1034">
        <v>90</v>
      </c>
      <c r="I1034">
        <v>85</v>
      </c>
      <c r="J1034">
        <v>29</v>
      </c>
      <c r="K1034">
        <v>1.65</v>
      </c>
      <c r="L1034">
        <v>90</v>
      </c>
      <c r="M1034">
        <v>4.3499999999999996</v>
      </c>
      <c r="N1034">
        <v>2.65</v>
      </c>
      <c r="O1034">
        <v>25.3</v>
      </c>
      <c r="P1034">
        <v>8.1999999999999993</v>
      </c>
      <c r="Q1034">
        <v>65</v>
      </c>
      <c r="R1034">
        <v>1</v>
      </c>
      <c r="S1034" t="s">
        <v>399</v>
      </c>
      <c r="U1034" s="3" t="s">
        <v>59</v>
      </c>
      <c r="V1034" s="3" t="s">
        <v>176</v>
      </c>
      <c r="W1034" s="10">
        <v>13</v>
      </c>
      <c r="X1034" s="10">
        <v>1</v>
      </c>
      <c r="Y1034" s="10" t="s">
        <v>56</v>
      </c>
      <c r="Z1034" s="10" t="s">
        <v>56</v>
      </c>
      <c r="AA1034" s="15">
        <v>0</v>
      </c>
      <c r="AB1034" s="7">
        <f t="shared" si="6"/>
        <v>200.15999999999997</v>
      </c>
      <c r="AC1034" t="s">
        <v>1019</v>
      </c>
    </row>
    <row r="1035" spans="1:29" x14ac:dyDescent="0.25">
      <c r="A1035" t="s">
        <v>26</v>
      </c>
      <c r="B1035" t="s">
        <v>1242</v>
      </c>
      <c r="C1035" s="1">
        <v>44621.822916666664</v>
      </c>
      <c r="D1035" t="s">
        <v>1854</v>
      </c>
      <c r="E1035" t="s">
        <v>1888</v>
      </c>
      <c r="F1035">
        <v>20</v>
      </c>
      <c r="G1035">
        <v>0</v>
      </c>
      <c r="H1035">
        <v>90</v>
      </c>
      <c r="I1035">
        <v>100</v>
      </c>
      <c r="J1035">
        <v>29</v>
      </c>
      <c r="K1035">
        <v>2.2000000000000002</v>
      </c>
      <c r="L1035">
        <v>100</v>
      </c>
      <c r="M1035">
        <v>5.05</v>
      </c>
      <c r="N1035">
        <v>3.75</v>
      </c>
      <c r="O1035">
        <v>25.45</v>
      </c>
      <c r="P1035">
        <v>9.35</v>
      </c>
      <c r="Q1035">
        <v>75</v>
      </c>
      <c r="R1035">
        <v>1.55</v>
      </c>
      <c r="S1035" t="s">
        <v>153</v>
      </c>
      <c r="U1035" s="3" t="s">
        <v>60</v>
      </c>
      <c r="V1035" s="3" t="s">
        <v>55</v>
      </c>
      <c r="W1035" s="10">
        <v>3</v>
      </c>
      <c r="X1035" s="10">
        <v>1</v>
      </c>
      <c r="Y1035">
        <v>1.41</v>
      </c>
      <c r="Z1035" s="15">
        <v>75</v>
      </c>
      <c r="AA1035" s="13">
        <v>30.02</v>
      </c>
      <c r="AB1035" s="7">
        <f t="shared" si="6"/>
        <v>230.17999999999998</v>
      </c>
    </row>
    <row r="1036" spans="1:29" x14ac:dyDescent="0.25">
      <c r="A1036" t="s">
        <v>26</v>
      </c>
      <c r="B1036" t="s">
        <v>1242</v>
      </c>
      <c r="C1036" s="1">
        <v>44621.822916666664</v>
      </c>
      <c r="D1036" t="s">
        <v>1922</v>
      </c>
      <c r="E1036" t="s">
        <v>1957</v>
      </c>
      <c r="F1036">
        <v>20</v>
      </c>
      <c r="G1036">
        <v>5</v>
      </c>
      <c r="H1036">
        <v>90</v>
      </c>
      <c r="I1036">
        <v>80</v>
      </c>
      <c r="J1036">
        <v>37</v>
      </c>
      <c r="K1036">
        <v>1.6</v>
      </c>
      <c r="L1036">
        <v>90</v>
      </c>
      <c r="M1036">
        <v>4.45</v>
      </c>
      <c r="N1036">
        <v>2.4</v>
      </c>
      <c r="O1036">
        <v>22.15</v>
      </c>
      <c r="P1036">
        <v>7.55</v>
      </c>
      <c r="Q1036">
        <v>55</v>
      </c>
      <c r="R1036">
        <v>0.8</v>
      </c>
      <c r="S1036" t="s">
        <v>399</v>
      </c>
      <c r="U1036" s="3" t="s">
        <v>65</v>
      </c>
      <c r="V1036" s="3" t="s">
        <v>550</v>
      </c>
      <c r="W1036" s="10">
        <v>66</v>
      </c>
      <c r="X1036" s="10">
        <v>1</v>
      </c>
      <c r="Y1036" s="10" t="s">
        <v>56</v>
      </c>
      <c r="Z1036" s="10" t="s">
        <v>56</v>
      </c>
      <c r="AA1036" s="15">
        <v>0</v>
      </c>
      <c r="AB1036" s="7">
        <f t="shared" si="6"/>
        <v>230.17999999999998</v>
      </c>
      <c r="AC1036" t="s">
        <v>1019</v>
      </c>
    </row>
    <row r="1037" spans="1:29" x14ac:dyDescent="0.25">
      <c r="A1037" t="s">
        <v>26</v>
      </c>
      <c r="B1037" t="s">
        <v>346</v>
      </c>
      <c r="C1037" s="1">
        <v>44621.822916666664</v>
      </c>
      <c r="D1037" t="s">
        <v>822</v>
      </c>
      <c r="E1037" t="s">
        <v>1240</v>
      </c>
      <c r="F1037">
        <v>20</v>
      </c>
      <c r="G1037">
        <v>5</v>
      </c>
      <c r="H1037">
        <v>90</v>
      </c>
      <c r="I1037">
        <v>85</v>
      </c>
      <c r="J1037">
        <v>26</v>
      </c>
      <c r="K1037">
        <v>1.5</v>
      </c>
      <c r="L1037">
        <v>80</v>
      </c>
      <c r="M1037">
        <v>4.8499999999999996</v>
      </c>
      <c r="N1037">
        <v>2.85</v>
      </c>
      <c r="O1037">
        <v>25.9</v>
      </c>
      <c r="P1037">
        <v>8.75</v>
      </c>
      <c r="Q1037">
        <v>80</v>
      </c>
      <c r="R1037">
        <v>1.35</v>
      </c>
      <c r="S1037" t="s">
        <v>153</v>
      </c>
      <c r="U1037" s="3" t="s">
        <v>59</v>
      </c>
      <c r="V1037" s="3" t="s">
        <v>175</v>
      </c>
      <c r="W1037" s="10">
        <v>3</v>
      </c>
      <c r="X1037" s="10">
        <v>1</v>
      </c>
      <c r="Y1037">
        <v>1.33</v>
      </c>
      <c r="Z1037" s="15">
        <v>75</v>
      </c>
      <c r="AA1037" s="13">
        <v>24.25</v>
      </c>
      <c r="AB1037" s="7">
        <f t="shared" si="6"/>
        <v>254.42999999999998</v>
      </c>
    </row>
    <row r="1038" spans="1:29" x14ac:dyDescent="0.25">
      <c r="A1038" t="s">
        <v>776</v>
      </c>
      <c r="B1038" t="s">
        <v>777</v>
      </c>
      <c r="C1038" s="1">
        <v>44622.625</v>
      </c>
      <c r="D1038" t="s">
        <v>1743</v>
      </c>
      <c r="E1038" t="s">
        <v>1989</v>
      </c>
      <c r="F1038">
        <v>20</v>
      </c>
      <c r="G1038">
        <v>0</v>
      </c>
      <c r="H1038">
        <v>100</v>
      </c>
      <c r="I1038">
        <v>85</v>
      </c>
      <c r="J1038">
        <v>31</v>
      </c>
      <c r="K1038">
        <v>1.25</v>
      </c>
      <c r="L1038">
        <v>85</v>
      </c>
      <c r="M1038">
        <v>5.2</v>
      </c>
      <c r="N1038">
        <v>2.7</v>
      </c>
      <c r="O1038">
        <v>18.600000000000001</v>
      </c>
      <c r="P1038">
        <v>9.4499999999999993</v>
      </c>
      <c r="Q1038">
        <v>75</v>
      </c>
      <c r="R1038">
        <v>1.45</v>
      </c>
      <c r="S1038" t="s">
        <v>399</v>
      </c>
      <c r="U1038" s="3" t="s">
        <v>65</v>
      </c>
      <c r="V1038" s="3" t="s">
        <v>65</v>
      </c>
      <c r="W1038" s="3" t="s">
        <v>56</v>
      </c>
      <c r="X1038" s="10">
        <v>0</v>
      </c>
      <c r="Y1038" s="10" t="s">
        <v>56</v>
      </c>
      <c r="Z1038" s="10" t="s">
        <v>56</v>
      </c>
      <c r="AA1038" s="15">
        <v>0</v>
      </c>
      <c r="AB1038" s="7">
        <f t="shared" si="6"/>
        <v>254.42999999999998</v>
      </c>
      <c r="AC1038" t="s">
        <v>1019</v>
      </c>
    </row>
    <row r="1039" spans="1:29" x14ac:dyDescent="0.25">
      <c r="A1039" t="s">
        <v>264</v>
      </c>
      <c r="B1039" t="s">
        <v>334</v>
      </c>
      <c r="C1039" s="1">
        <v>44622.729166666664</v>
      </c>
      <c r="D1039" t="s">
        <v>1122</v>
      </c>
      <c r="E1039" t="s">
        <v>919</v>
      </c>
      <c r="F1039">
        <v>20</v>
      </c>
      <c r="G1039">
        <v>5</v>
      </c>
      <c r="H1039">
        <v>90</v>
      </c>
      <c r="I1039">
        <v>90</v>
      </c>
      <c r="J1039">
        <v>22</v>
      </c>
      <c r="K1039">
        <v>1.25</v>
      </c>
      <c r="L1039">
        <v>75</v>
      </c>
      <c r="M1039">
        <v>3.75</v>
      </c>
      <c r="N1039">
        <v>2.95</v>
      </c>
      <c r="O1039">
        <v>25.4</v>
      </c>
      <c r="P1039">
        <v>7.4</v>
      </c>
      <c r="Q1039">
        <v>90</v>
      </c>
      <c r="R1039">
        <v>1.7</v>
      </c>
      <c r="S1039" t="s">
        <v>399</v>
      </c>
      <c r="U1039" s="3" t="s">
        <v>60</v>
      </c>
      <c r="V1039" s="3" t="s">
        <v>173</v>
      </c>
      <c r="W1039" s="10">
        <v>24</v>
      </c>
      <c r="X1039" s="10">
        <v>1</v>
      </c>
      <c r="Y1039" s="10" t="s">
        <v>56</v>
      </c>
      <c r="Z1039" s="10" t="s">
        <v>56</v>
      </c>
      <c r="AA1039" s="15">
        <v>0</v>
      </c>
      <c r="AB1039" s="7">
        <f t="shared" si="6"/>
        <v>254.42999999999998</v>
      </c>
      <c r="AC1039" t="s">
        <v>1019</v>
      </c>
    </row>
    <row r="1040" spans="1:29" x14ac:dyDescent="0.25">
      <c r="A1040" t="s">
        <v>264</v>
      </c>
      <c r="B1040" t="s">
        <v>334</v>
      </c>
      <c r="C1040" s="1">
        <v>44622.729166666664</v>
      </c>
      <c r="D1040" t="s">
        <v>1501</v>
      </c>
      <c r="E1040" t="s">
        <v>664</v>
      </c>
      <c r="F1040">
        <v>20</v>
      </c>
      <c r="G1040">
        <v>10</v>
      </c>
      <c r="H1040">
        <v>80</v>
      </c>
      <c r="I1040">
        <v>80</v>
      </c>
      <c r="J1040">
        <v>34</v>
      </c>
      <c r="K1040">
        <v>1.5</v>
      </c>
      <c r="L1040">
        <v>80</v>
      </c>
      <c r="M1040">
        <v>4.1500000000000004</v>
      </c>
      <c r="N1040">
        <v>2.65</v>
      </c>
      <c r="O1040">
        <v>24.85</v>
      </c>
      <c r="P1040">
        <v>7.9</v>
      </c>
      <c r="Q1040">
        <v>65</v>
      </c>
      <c r="R1040">
        <v>1.1499999999999999</v>
      </c>
      <c r="S1040" t="s">
        <v>399</v>
      </c>
      <c r="U1040" s="3" t="s">
        <v>60</v>
      </c>
      <c r="V1040" s="3" t="s">
        <v>60</v>
      </c>
      <c r="W1040" s="10">
        <v>82</v>
      </c>
      <c r="X1040" s="10">
        <v>0</v>
      </c>
      <c r="Y1040" s="10" t="s">
        <v>56</v>
      </c>
      <c r="Z1040" s="10" t="s">
        <v>56</v>
      </c>
      <c r="AA1040" s="15">
        <v>0</v>
      </c>
      <c r="AB1040" s="7">
        <f t="shared" si="6"/>
        <v>254.42999999999998</v>
      </c>
      <c r="AC1040" t="s">
        <v>1019</v>
      </c>
    </row>
    <row r="1041" spans="1:29" x14ac:dyDescent="0.25">
      <c r="A1041" t="s">
        <v>505</v>
      </c>
      <c r="B1041" t="s">
        <v>261</v>
      </c>
      <c r="C1041" s="1">
        <v>44622.770833333336</v>
      </c>
      <c r="D1041" t="s">
        <v>507</v>
      </c>
      <c r="E1041" t="s">
        <v>1556</v>
      </c>
      <c r="F1041">
        <v>20</v>
      </c>
      <c r="G1041">
        <v>5</v>
      </c>
      <c r="H1041">
        <v>100</v>
      </c>
      <c r="I1041">
        <v>85</v>
      </c>
      <c r="J1041">
        <v>28</v>
      </c>
      <c r="K1041">
        <v>1.65</v>
      </c>
      <c r="L1041">
        <v>90</v>
      </c>
      <c r="M1041">
        <v>5.2</v>
      </c>
      <c r="N1041">
        <v>2.9</v>
      </c>
      <c r="O1041">
        <v>18.45</v>
      </c>
      <c r="P1041">
        <v>9.6999999999999993</v>
      </c>
      <c r="Q1041">
        <v>80</v>
      </c>
      <c r="R1041">
        <v>1.25</v>
      </c>
      <c r="S1041" t="s">
        <v>399</v>
      </c>
      <c r="U1041" s="3" t="s">
        <v>55</v>
      </c>
      <c r="V1041" s="3" t="s">
        <v>55</v>
      </c>
      <c r="W1041" s="10">
        <v>28</v>
      </c>
      <c r="X1041" s="10">
        <v>1</v>
      </c>
      <c r="Y1041" s="10" t="s">
        <v>56</v>
      </c>
      <c r="Z1041" s="10" t="s">
        <v>56</v>
      </c>
      <c r="AA1041" s="15">
        <v>0</v>
      </c>
      <c r="AB1041" s="7">
        <f t="shared" si="6"/>
        <v>254.42999999999998</v>
      </c>
      <c r="AC1041" t="s">
        <v>1019</v>
      </c>
    </row>
    <row r="1042" spans="1:29" x14ac:dyDescent="0.25">
      <c r="A1042" t="s">
        <v>579</v>
      </c>
      <c r="B1042" t="s">
        <v>667</v>
      </c>
      <c r="C1042" s="1">
        <v>44622.822916666664</v>
      </c>
      <c r="D1042" t="s">
        <v>775</v>
      </c>
      <c r="E1042" t="s">
        <v>669</v>
      </c>
      <c r="F1042">
        <v>20</v>
      </c>
      <c r="G1042">
        <v>0</v>
      </c>
      <c r="H1042">
        <v>90</v>
      </c>
      <c r="I1042">
        <v>80</v>
      </c>
      <c r="J1042">
        <v>36</v>
      </c>
      <c r="K1042">
        <v>1.4</v>
      </c>
      <c r="L1042">
        <v>90</v>
      </c>
      <c r="M1042">
        <v>5.4</v>
      </c>
      <c r="N1042">
        <v>2.4500000000000002</v>
      </c>
      <c r="O1042">
        <v>25.3</v>
      </c>
      <c r="P1042">
        <v>9.5</v>
      </c>
      <c r="Q1042">
        <v>60</v>
      </c>
      <c r="R1042">
        <v>1.05</v>
      </c>
      <c r="S1042" t="s">
        <v>399</v>
      </c>
      <c r="U1042" s="3" t="s">
        <v>60</v>
      </c>
      <c r="V1042" s="3" t="s">
        <v>66</v>
      </c>
      <c r="W1042" s="10">
        <v>38</v>
      </c>
      <c r="X1042" s="10">
        <v>1</v>
      </c>
      <c r="Y1042" s="10" t="s">
        <v>56</v>
      </c>
      <c r="Z1042" s="10" t="s">
        <v>56</v>
      </c>
      <c r="AA1042" s="15">
        <v>0</v>
      </c>
      <c r="AB1042" s="7">
        <f t="shared" si="6"/>
        <v>254.42999999999998</v>
      </c>
      <c r="AC1042" t="s">
        <v>1019</v>
      </c>
    </row>
    <row r="1043" spans="1:29" x14ac:dyDescent="0.25">
      <c r="A1043" t="s">
        <v>776</v>
      </c>
      <c r="B1043" t="s">
        <v>777</v>
      </c>
      <c r="C1043" s="1">
        <v>44623.670138888891</v>
      </c>
      <c r="D1043" t="s">
        <v>882</v>
      </c>
      <c r="E1043" t="s">
        <v>779</v>
      </c>
      <c r="F1043">
        <v>20</v>
      </c>
      <c r="G1043">
        <v>10</v>
      </c>
      <c r="H1043">
        <v>90</v>
      </c>
      <c r="I1043">
        <v>80</v>
      </c>
      <c r="J1043">
        <v>29</v>
      </c>
      <c r="K1043">
        <v>1.2</v>
      </c>
      <c r="L1043">
        <v>80</v>
      </c>
      <c r="M1043">
        <v>4.45</v>
      </c>
      <c r="N1043">
        <v>2.4500000000000002</v>
      </c>
      <c r="O1043">
        <v>18.399999999999999</v>
      </c>
      <c r="P1043">
        <v>8.75</v>
      </c>
      <c r="Q1043">
        <v>75</v>
      </c>
      <c r="R1043">
        <v>1.25</v>
      </c>
      <c r="S1043" t="s">
        <v>399</v>
      </c>
      <c r="U1043" s="3" t="s">
        <v>60</v>
      </c>
      <c r="V1043" s="3" t="s">
        <v>59</v>
      </c>
      <c r="W1043" s="10">
        <v>42</v>
      </c>
      <c r="X1043" s="10">
        <v>1</v>
      </c>
      <c r="Y1043" s="10" t="s">
        <v>56</v>
      </c>
      <c r="Z1043" s="10" t="s">
        <v>56</v>
      </c>
      <c r="AA1043" s="15">
        <v>0</v>
      </c>
      <c r="AB1043" s="7">
        <f t="shared" si="6"/>
        <v>254.42999999999998</v>
      </c>
      <c r="AC1043" t="s">
        <v>1019</v>
      </c>
    </row>
    <row r="1044" spans="1:29" x14ac:dyDescent="0.25">
      <c r="A1044" t="s">
        <v>218</v>
      </c>
      <c r="B1044" t="s">
        <v>261</v>
      </c>
      <c r="C1044" s="1">
        <v>44623.8125</v>
      </c>
      <c r="D1044" t="s">
        <v>262</v>
      </c>
      <c r="E1044" t="s">
        <v>434</v>
      </c>
      <c r="F1044">
        <v>20</v>
      </c>
      <c r="G1044">
        <v>0</v>
      </c>
      <c r="H1044">
        <v>90</v>
      </c>
      <c r="I1044">
        <v>80</v>
      </c>
      <c r="J1044">
        <v>37</v>
      </c>
      <c r="K1044">
        <v>1.8</v>
      </c>
      <c r="L1044">
        <v>90</v>
      </c>
      <c r="M1044">
        <v>5.25</v>
      </c>
      <c r="N1044">
        <v>3.1</v>
      </c>
      <c r="O1044">
        <v>26.95</v>
      </c>
      <c r="P1044">
        <v>9.35</v>
      </c>
      <c r="Q1044">
        <v>70</v>
      </c>
      <c r="R1044">
        <v>1.3</v>
      </c>
      <c r="S1044" t="s">
        <v>153</v>
      </c>
      <c r="U1044" s="3" t="s">
        <v>58</v>
      </c>
      <c r="V1044" s="3" t="s">
        <v>64</v>
      </c>
      <c r="W1044" s="10">
        <v>17</v>
      </c>
      <c r="X1044" s="10">
        <v>1</v>
      </c>
      <c r="Y1044">
        <v>1.43</v>
      </c>
      <c r="Z1044" s="15">
        <v>75</v>
      </c>
      <c r="AA1044" s="13">
        <v>31.6</v>
      </c>
      <c r="AB1044" s="7">
        <f t="shared" si="6"/>
        <v>286.02999999999997</v>
      </c>
    </row>
    <row r="1045" spans="1:29" x14ac:dyDescent="0.25">
      <c r="A1045" t="s">
        <v>218</v>
      </c>
      <c r="B1045" t="s">
        <v>261</v>
      </c>
      <c r="C1045" s="1">
        <v>44623.8125</v>
      </c>
      <c r="D1045" t="s">
        <v>433</v>
      </c>
      <c r="E1045" t="s">
        <v>451</v>
      </c>
      <c r="F1045">
        <v>20</v>
      </c>
      <c r="G1045">
        <v>0</v>
      </c>
      <c r="H1045">
        <v>90</v>
      </c>
      <c r="I1045">
        <v>90</v>
      </c>
      <c r="J1045">
        <v>27</v>
      </c>
      <c r="K1045">
        <v>2.0499999999999998</v>
      </c>
      <c r="L1045">
        <v>95</v>
      </c>
      <c r="M1045">
        <v>5.85</v>
      </c>
      <c r="N1045">
        <v>3.5</v>
      </c>
      <c r="O1045">
        <v>29.75</v>
      </c>
      <c r="P1045">
        <v>10.6</v>
      </c>
      <c r="Q1045">
        <v>75</v>
      </c>
      <c r="R1045">
        <v>1.45</v>
      </c>
      <c r="S1045" t="s">
        <v>153</v>
      </c>
      <c r="U1045" s="3" t="s">
        <v>63</v>
      </c>
      <c r="V1045" s="3" t="s">
        <v>550</v>
      </c>
      <c r="W1045" s="10">
        <v>20</v>
      </c>
      <c r="X1045" s="10">
        <v>1</v>
      </c>
      <c r="Y1045" s="10" t="s">
        <v>56</v>
      </c>
      <c r="Z1045" s="10" t="s">
        <v>56</v>
      </c>
      <c r="AA1045" s="15">
        <v>0</v>
      </c>
      <c r="AB1045" s="7">
        <f t="shared" si="6"/>
        <v>286.02999999999997</v>
      </c>
      <c r="AC1045" t="s">
        <v>1574</v>
      </c>
    </row>
    <row r="1046" spans="1:29" x14ac:dyDescent="0.25">
      <c r="A1046" t="s">
        <v>33</v>
      </c>
      <c r="B1046" t="s">
        <v>235</v>
      </c>
      <c r="C1046" s="1">
        <v>44624.666666666664</v>
      </c>
      <c r="D1046" t="s">
        <v>2032</v>
      </c>
      <c r="E1046" t="s">
        <v>772</v>
      </c>
      <c r="F1046">
        <v>15</v>
      </c>
      <c r="G1046">
        <v>0</v>
      </c>
      <c r="H1046">
        <v>100</v>
      </c>
      <c r="I1046">
        <v>80</v>
      </c>
      <c r="J1046">
        <v>25</v>
      </c>
      <c r="K1046">
        <v>1.8</v>
      </c>
      <c r="L1046">
        <v>87</v>
      </c>
      <c r="M1046">
        <v>5.4</v>
      </c>
      <c r="N1046">
        <v>3.07</v>
      </c>
      <c r="O1046">
        <v>21.07</v>
      </c>
      <c r="P1046">
        <v>10.93</v>
      </c>
      <c r="Q1046">
        <v>93</v>
      </c>
      <c r="R1046">
        <v>1.27</v>
      </c>
      <c r="S1046" t="s">
        <v>399</v>
      </c>
      <c r="U1046" s="3" t="s">
        <v>66</v>
      </c>
      <c r="V1046" s="3" t="s">
        <v>61</v>
      </c>
      <c r="W1046" s="10">
        <v>29</v>
      </c>
      <c r="X1046" s="10">
        <v>1</v>
      </c>
      <c r="Y1046" s="10" t="s">
        <v>56</v>
      </c>
      <c r="Z1046" s="10" t="s">
        <v>56</v>
      </c>
      <c r="AA1046" s="15">
        <v>0</v>
      </c>
      <c r="AB1046" s="7">
        <f t="shared" si="6"/>
        <v>286.02999999999997</v>
      </c>
      <c r="AC1046" t="s">
        <v>1019</v>
      </c>
    </row>
    <row r="1047" spans="1:29" x14ac:dyDescent="0.25">
      <c r="A1047" t="s">
        <v>408</v>
      </c>
      <c r="B1047" t="s">
        <v>409</v>
      </c>
      <c r="C1047" s="1">
        <v>44624.708333333336</v>
      </c>
      <c r="D1047" t="s">
        <v>524</v>
      </c>
      <c r="E1047" t="s">
        <v>502</v>
      </c>
      <c r="F1047">
        <v>18</v>
      </c>
      <c r="G1047">
        <v>0</v>
      </c>
      <c r="H1047">
        <v>89</v>
      </c>
      <c r="I1047">
        <v>89</v>
      </c>
      <c r="J1047">
        <v>22</v>
      </c>
      <c r="K1047">
        <v>1.67</v>
      </c>
      <c r="L1047">
        <v>72</v>
      </c>
      <c r="M1047">
        <v>6</v>
      </c>
      <c r="N1047">
        <v>3.28</v>
      </c>
      <c r="O1047">
        <v>28.67</v>
      </c>
      <c r="P1047">
        <v>10.61</v>
      </c>
      <c r="Q1047">
        <v>89</v>
      </c>
      <c r="R1047">
        <v>1.61</v>
      </c>
      <c r="S1047" t="s">
        <v>153</v>
      </c>
      <c r="U1047" s="3" t="s">
        <v>173</v>
      </c>
      <c r="V1047" s="3" t="s">
        <v>173</v>
      </c>
      <c r="W1047" s="10">
        <v>13</v>
      </c>
      <c r="X1047" s="10">
        <v>1</v>
      </c>
      <c r="Y1047">
        <v>1.33</v>
      </c>
      <c r="Z1047" s="15">
        <v>75</v>
      </c>
      <c r="AA1047" s="13">
        <v>24.25</v>
      </c>
      <c r="AB1047" s="7">
        <f t="shared" si="6"/>
        <v>310.27999999999997</v>
      </c>
    </row>
    <row r="1048" spans="1:29" x14ac:dyDescent="0.25">
      <c r="A1048" t="s">
        <v>91</v>
      </c>
      <c r="B1048" t="s">
        <v>92</v>
      </c>
      <c r="C1048" s="1">
        <v>44624.708333333336</v>
      </c>
      <c r="D1048" t="s">
        <v>94</v>
      </c>
      <c r="E1048" t="s">
        <v>1073</v>
      </c>
      <c r="F1048">
        <v>20</v>
      </c>
      <c r="G1048">
        <v>10</v>
      </c>
      <c r="H1048">
        <v>80</v>
      </c>
      <c r="I1048">
        <v>80</v>
      </c>
      <c r="J1048">
        <v>36</v>
      </c>
      <c r="K1048">
        <v>1.35</v>
      </c>
      <c r="L1048">
        <v>75</v>
      </c>
      <c r="M1048">
        <v>4.8</v>
      </c>
      <c r="N1048">
        <v>2.25</v>
      </c>
      <c r="O1048">
        <v>26.65</v>
      </c>
      <c r="P1048">
        <v>8.5500000000000007</v>
      </c>
      <c r="Q1048">
        <v>60</v>
      </c>
      <c r="R1048">
        <v>0.9</v>
      </c>
      <c r="S1048" t="s">
        <v>399</v>
      </c>
      <c r="U1048" s="3" t="s">
        <v>65</v>
      </c>
      <c r="V1048" s="3" t="s">
        <v>65</v>
      </c>
      <c r="W1048" s="3" t="s">
        <v>56</v>
      </c>
      <c r="X1048" s="10">
        <v>0</v>
      </c>
      <c r="Y1048" s="10" t="s">
        <v>56</v>
      </c>
      <c r="Z1048" s="10" t="s">
        <v>56</v>
      </c>
      <c r="AA1048" s="15">
        <v>0</v>
      </c>
      <c r="AB1048" s="7">
        <f t="shared" si="6"/>
        <v>310.27999999999997</v>
      </c>
      <c r="AC1048" t="s">
        <v>1019</v>
      </c>
    </row>
    <row r="1049" spans="1:29" x14ac:dyDescent="0.25">
      <c r="A1049" t="s">
        <v>33</v>
      </c>
      <c r="B1049" t="s">
        <v>235</v>
      </c>
      <c r="C1049" s="1">
        <v>44624.708333333336</v>
      </c>
      <c r="D1049" t="s">
        <v>2034</v>
      </c>
      <c r="E1049" t="s">
        <v>773</v>
      </c>
      <c r="F1049">
        <v>16</v>
      </c>
      <c r="G1049">
        <v>0</v>
      </c>
      <c r="H1049">
        <v>88</v>
      </c>
      <c r="I1049">
        <v>100</v>
      </c>
      <c r="J1049">
        <v>34</v>
      </c>
      <c r="K1049">
        <v>1.69</v>
      </c>
      <c r="L1049">
        <v>94</v>
      </c>
      <c r="M1049">
        <v>4.6900000000000004</v>
      </c>
      <c r="N1049">
        <v>2.94</v>
      </c>
      <c r="O1049">
        <v>18.309999999999999</v>
      </c>
      <c r="P1049">
        <v>9</v>
      </c>
      <c r="Q1049">
        <v>81</v>
      </c>
      <c r="R1049">
        <v>1.25</v>
      </c>
      <c r="S1049" t="s">
        <v>399</v>
      </c>
      <c r="U1049" s="3" t="s">
        <v>58</v>
      </c>
      <c r="V1049" s="3" t="s">
        <v>550</v>
      </c>
      <c r="W1049" s="10">
        <v>24</v>
      </c>
      <c r="X1049" s="10">
        <v>1</v>
      </c>
      <c r="Y1049" s="10" t="s">
        <v>56</v>
      </c>
      <c r="Z1049" s="10" t="s">
        <v>56</v>
      </c>
      <c r="AA1049" s="15">
        <v>0</v>
      </c>
      <c r="AB1049" s="7">
        <f t="shared" si="6"/>
        <v>310.27999999999997</v>
      </c>
      <c r="AC1049" t="s">
        <v>1019</v>
      </c>
    </row>
    <row r="1050" spans="1:29" x14ac:dyDescent="0.25">
      <c r="A1050" t="s">
        <v>320</v>
      </c>
      <c r="B1050" t="s">
        <v>321</v>
      </c>
      <c r="C1050" s="1">
        <v>44624.729166666664</v>
      </c>
      <c r="D1050" t="s">
        <v>766</v>
      </c>
      <c r="E1050" t="s">
        <v>1140</v>
      </c>
      <c r="F1050">
        <v>20</v>
      </c>
      <c r="G1050">
        <v>5</v>
      </c>
      <c r="H1050">
        <v>90</v>
      </c>
      <c r="I1050">
        <v>85</v>
      </c>
      <c r="J1050">
        <v>32</v>
      </c>
      <c r="K1050">
        <v>1.7</v>
      </c>
      <c r="L1050">
        <v>80</v>
      </c>
      <c r="M1050">
        <v>4.95</v>
      </c>
      <c r="N1050">
        <v>3.1</v>
      </c>
      <c r="O1050">
        <v>25.05</v>
      </c>
      <c r="P1050">
        <v>8.9</v>
      </c>
      <c r="Q1050">
        <v>70</v>
      </c>
      <c r="R1050">
        <v>1.4</v>
      </c>
      <c r="S1050" t="s">
        <v>153</v>
      </c>
      <c r="U1050" s="3" t="s">
        <v>58</v>
      </c>
      <c r="V1050" s="3" t="s">
        <v>175</v>
      </c>
      <c r="W1050" s="10">
        <v>17</v>
      </c>
      <c r="X1050" s="10">
        <v>1</v>
      </c>
      <c r="Y1050">
        <v>1.33</v>
      </c>
      <c r="Z1050" s="15">
        <v>75</v>
      </c>
      <c r="AA1050" s="13">
        <v>24.25</v>
      </c>
      <c r="AB1050" s="7">
        <f t="shared" si="6"/>
        <v>334.53</v>
      </c>
    </row>
    <row r="1051" spans="1:29" x14ac:dyDescent="0.25">
      <c r="A1051" t="s">
        <v>218</v>
      </c>
      <c r="B1051" t="s">
        <v>219</v>
      </c>
      <c r="C1051" s="1">
        <v>44624.770833333336</v>
      </c>
      <c r="D1051" t="s">
        <v>221</v>
      </c>
      <c r="E1051" t="s">
        <v>740</v>
      </c>
      <c r="F1051">
        <v>20</v>
      </c>
      <c r="G1051">
        <v>0</v>
      </c>
      <c r="H1051">
        <v>80</v>
      </c>
      <c r="I1051">
        <v>100</v>
      </c>
      <c r="J1051">
        <v>24</v>
      </c>
      <c r="K1051">
        <v>1.65</v>
      </c>
      <c r="L1051">
        <v>80</v>
      </c>
      <c r="M1051">
        <v>5</v>
      </c>
      <c r="N1051">
        <v>3.35</v>
      </c>
      <c r="O1051">
        <v>26.8</v>
      </c>
      <c r="P1051">
        <v>10</v>
      </c>
      <c r="Q1051">
        <v>85</v>
      </c>
      <c r="R1051">
        <v>1.7</v>
      </c>
      <c r="S1051" t="s">
        <v>153</v>
      </c>
      <c r="U1051" s="3" t="s">
        <v>104</v>
      </c>
      <c r="V1051" s="3" t="s">
        <v>554</v>
      </c>
      <c r="W1051" s="10">
        <v>3</v>
      </c>
      <c r="X1051" s="10">
        <v>1</v>
      </c>
      <c r="Y1051">
        <v>1.33</v>
      </c>
      <c r="Z1051" s="15">
        <v>75</v>
      </c>
      <c r="AA1051" s="13">
        <v>24.25</v>
      </c>
      <c r="AB1051" s="7">
        <f t="shared" si="6"/>
        <v>358.78</v>
      </c>
    </row>
    <row r="1052" spans="1:29" x14ac:dyDescent="0.25">
      <c r="A1052" t="s">
        <v>218</v>
      </c>
      <c r="B1052" t="s">
        <v>219</v>
      </c>
      <c r="C1052" s="1">
        <v>44624.770833333336</v>
      </c>
      <c r="D1052" t="s">
        <v>1530</v>
      </c>
      <c r="E1052" t="s">
        <v>220</v>
      </c>
      <c r="F1052">
        <v>20</v>
      </c>
      <c r="G1052">
        <v>10</v>
      </c>
      <c r="H1052">
        <v>80</v>
      </c>
      <c r="I1052">
        <v>85</v>
      </c>
      <c r="J1052">
        <v>26</v>
      </c>
      <c r="K1052">
        <v>1.5</v>
      </c>
      <c r="L1052">
        <v>85</v>
      </c>
      <c r="M1052">
        <v>4.55</v>
      </c>
      <c r="N1052">
        <v>2.75</v>
      </c>
      <c r="O1052">
        <v>25.6</v>
      </c>
      <c r="P1052">
        <v>8.4499999999999993</v>
      </c>
      <c r="Q1052">
        <v>75</v>
      </c>
      <c r="R1052">
        <v>1.25</v>
      </c>
      <c r="S1052" t="s">
        <v>399</v>
      </c>
      <c r="U1052" s="3" t="s">
        <v>58</v>
      </c>
      <c r="V1052" s="3" t="s">
        <v>550</v>
      </c>
      <c r="W1052" s="10">
        <v>22</v>
      </c>
      <c r="X1052" s="10">
        <v>1</v>
      </c>
      <c r="Y1052" s="10" t="s">
        <v>56</v>
      </c>
      <c r="Z1052" s="10" t="s">
        <v>56</v>
      </c>
      <c r="AA1052" s="15">
        <v>0</v>
      </c>
      <c r="AB1052" s="7">
        <f t="shared" si="6"/>
        <v>358.78</v>
      </c>
      <c r="AC1052" t="s">
        <v>1019</v>
      </c>
    </row>
    <row r="1053" spans="1:29" x14ac:dyDescent="0.25">
      <c r="A1053" t="s">
        <v>330</v>
      </c>
      <c r="B1053" t="s">
        <v>331</v>
      </c>
      <c r="C1053" s="1">
        <v>44624.791666666664</v>
      </c>
      <c r="D1053" t="s">
        <v>2033</v>
      </c>
      <c r="E1053" t="s">
        <v>1623</v>
      </c>
      <c r="F1053">
        <v>20</v>
      </c>
      <c r="G1053">
        <v>5</v>
      </c>
      <c r="H1053">
        <v>90</v>
      </c>
      <c r="I1053">
        <v>90</v>
      </c>
      <c r="J1053">
        <v>19</v>
      </c>
      <c r="K1053">
        <v>1.85</v>
      </c>
      <c r="L1053">
        <v>85</v>
      </c>
      <c r="M1053">
        <v>5.55</v>
      </c>
      <c r="N1053">
        <v>3.6</v>
      </c>
      <c r="O1053">
        <v>27.55</v>
      </c>
      <c r="P1053">
        <v>10.8</v>
      </c>
      <c r="Q1053">
        <v>75</v>
      </c>
      <c r="R1053">
        <v>1.75</v>
      </c>
      <c r="S1053" t="s">
        <v>153</v>
      </c>
      <c r="U1053" s="3" t="s">
        <v>66</v>
      </c>
      <c r="V1053" s="3" t="s">
        <v>406</v>
      </c>
      <c r="W1053" s="10">
        <v>20</v>
      </c>
      <c r="X1053" s="10">
        <v>1</v>
      </c>
      <c r="Y1053" s="10" t="s">
        <v>56</v>
      </c>
      <c r="Z1053" s="10" t="s">
        <v>56</v>
      </c>
      <c r="AA1053" s="15">
        <v>0</v>
      </c>
      <c r="AB1053" s="7">
        <f t="shared" si="6"/>
        <v>358.78</v>
      </c>
      <c r="AC1053" t="s">
        <v>1574</v>
      </c>
    </row>
    <row r="1054" spans="1:29" x14ac:dyDescent="0.25">
      <c r="A1054" t="s">
        <v>330</v>
      </c>
      <c r="B1054" t="s">
        <v>331</v>
      </c>
      <c r="C1054" s="1">
        <v>44624.791666666664</v>
      </c>
      <c r="D1054" t="s">
        <v>333</v>
      </c>
      <c r="E1054" t="s">
        <v>1893</v>
      </c>
      <c r="F1054">
        <v>20</v>
      </c>
      <c r="G1054">
        <v>10</v>
      </c>
      <c r="H1054">
        <v>80</v>
      </c>
      <c r="I1054">
        <v>80</v>
      </c>
      <c r="J1054">
        <v>24</v>
      </c>
      <c r="K1054">
        <v>2</v>
      </c>
      <c r="L1054">
        <v>85</v>
      </c>
      <c r="M1054">
        <v>5.55</v>
      </c>
      <c r="N1054">
        <v>3.7</v>
      </c>
      <c r="O1054">
        <v>28.8</v>
      </c>
      <c r="P1054">
        <v>10.25</v>
      </c>
      <c r="Q1054">
        <v>80</v>
      </c>
      <c r="R1054">
        <v>1.7</v>
      </c>
      <c r="S1054" t="s">
        <v>153</v>
      </c>
      <c r="U1054" s="3" t="s">
        <v>60</v>
      </c>
      <c r="V1054" s="3" t="s">
        <v>406</v>
      </c>
      <c r="W1054" s="10">
        <v>47</v>
      </c>
      <c r="X1054" s="10">
        <v>1</v>
      </c>
      <c r="Y1054" s="10" t="s">
        <v>56</v>
      </c>
      <c r="Z1054" s="10" t="s">
        <v>56</v>
      </c>
      <c r="AA1054" s="15">
        <v>0</v>
      </c>
      <c r="AB1054" s="7">
        <f t="shared" si="6"/>
        <v>358.78</v>
      </c>
      <c r="AC1054" t="s">
        <v>1574</v>
      </c>
    </row>
    <row r="1055" spans="1:29" x14ac:dyDescent="0.25">
      <c r="A1055" t="s">
        <v>218</v>
      </c>
      <c r="B1055" t="s">
        <v>219</v>
      </c>
      <c r="C1055" s="1">
        <v>44624.802083333336</v>
      </c>
      <c r="D1055" t="s">
        <v>282</v>
      </c>
      <c r="E1055" t="s">
        <v>786</v>
      </c>
      <c r="F1055">
        <v>20</v>
      </c>
      <c r="G1055">
        <v>10</v>
      </c>
      <c r="H1055">
        <v>80</v>
      </c>
      <c r="I1055">
        <v>80</v>
      </c>
      <c r="J1055">
        <v>25</v>
      </c>
      <c r="K1055">
        <v>1.65</v>
      </c>
      <c r="L1055">
        <v>75</v>
      </c>
      <c r="M1055">
        <v>5.4</v>
      </c>
      <c r="N1055">
        <v>2.6</v>
      </c>
      <c r="O1055">
        <v>26.6</v>
      </c>
      <c r="P1055">
        <v>8.9499999999999993</v>
      </c>
      <c r="Q1055">
        <v>70</v>
      </c>
      <c r="R1055">
        <v>0.95</v>
      </c>
      <c r="S1055" t="s">
        <v>153</v>
      </c>
      <c r="U1055" s="3" t="s">
        <v>64</v>
      </c>
      <c r="V1055" s="3" t="s">
        <v>958</v>
      </c>
      <c r="W1055" s="10">
        <v>10</v>
      </c>
      <c r="X1055" s="10">
        <v>1</v>
      </c>
      <c r="Y1055" s="10" t="s">
        <v>56</v>
      </c>
      <c r="Z1055" s="10" t="s">
        <v>56</v>
      </c>
      <c r="AA1055" s="15">
        <v>0</v>
      </c>
      <c r="AB1055" s="7">
        <f t="shared" si="6"/>
        <v>358.78</v>
      </c>
      <c r="AC1055" t="s">
        <v>1574</v>
      </c>
    </row>
    <row r="1056" spans="1:29" x14ac:dyDescent="0.25">
      <c r="A1056" t="s">
        <v>320</v>
      </c>
      <c r="B1056" t="s">
        <v>38</v>
      </c>
      <c r="C1056" s="1">
        <v>44624.8125</v>
      </c>
      <c r="D1056" t="s">
        <v>1089</v>
      </c>
      <c r="E1056" t="s">
        <v>1295</v>
      </c>
      <c r="F1056">
        <v>20</v>
      </c>
      <c r="G1056">
        <v>10</v>
      </c>
      <c r="H1056">
        <v>80</v>
      </c>
      <c r="I1056">
        <v>80</v>
      </c>
      <c r="J1056">
        <v>24</v>
      </c>
      <c r="K1056">
        <v>1.45</v>
      </c>
      <c r="L1056">
        <v>75</v>
      </c>
      <c r="M1056">
        <v>4.8</v>
      </c>
      <c r="N1056">
        <v>2.85</v>
      </c>
      <c r="O1056">
        <v>25.45</v>
      </c>
      <c r="P1056">
        <v>9.3000000000000007</v>
      </c>
      <c r="Q1056">
        <v>75</v>
      </c>
      <c r="R1056">
        <v>1.4</v>
      </c>
      <c r="S1056" t="s">
        <v>399</v>
      </c>
      <c r="U1056" s="3" t="s">
        <v>65</v>
      </c>
      <c r="V1056" s="3" t="s">
        <v>58</v>
      </c>
      <c r="W1056" s="10">
        <v>50</v>
      </c>
      <c r="X1056" s="10">
        <v>0</v>
      </c>
      <c r="Y1056" s="10" t="s">
        <v>56</v>
      </c>
      <c r="Z1056" s="10" t="s">
        <v>56</v>
      </c>
      <c r="AA1056" s="15">
        <v>0</v>
      </c>
      <c r="AB1056" s="7">
        <f t="shared" si="6"/>
        <v>358.78</v>
      </c>
      <c r="AC1056" t="s">
        <v>1019</v>
      </c>
    </row>
    <row r="1057" spans="1:29" x14ac:dyDescent="0.25">
      <c r="A1057" t="s">
        <v>30</v>
      </c>
      <c r="B1057" t="s">
        <v>252</v>
      </c>
      <c r="C1057" s="1">
        <v>44624.8125</v>
      </c>
      <c r="D1057" t="s">
        <v>253</v>
      </c>
      <c r="E1057" t="s">
        <v>1049</v>
      </c>
      <c r="F1057">
        <v>20</v>
      </c>
      <c r="G1057">
        <v>0</v>
      </c>
      <c r="H1057">
        <v>90</v>
      </c>
      <c r="I1057">
        <v>80</v>
      </c>
      <c r="J1057">
        <v>29</v>
      </c>
      <c r="K1057">
        <v>1.65</v>
      </c>
      <c r="L1057">
        <v>70</v>
      </c>
      <c r="M1057">
        <v>5.2</v>
      </c>
      <c r="N1057">
        <v>3</v>
      </c>
      <c r="O1057">
        <v>25.2</v>
      </c>
      <c r="P1057">
        <v>9.4499999999999993</v>
      </c>
      <c r="Q1057">
        <v>85</v>
      </c>
      <c r="R1057">
        <v>1.35</v>
      </c>
      <c r="S1057" t="s">
        <v>153</v>
      </c>
      <c r="U1057" s="3" t="s">
        <v>60</v>
      </c>
      <c r="V1057" s="3" t="s">
        <v>406</v>
      </c>
      <c r="W1057" s="10">
        <v>6</v>
      </c>
      <c r="X1057" s="10">
        <v>1</v>
      </c>
      <c r="Y1057">
        <v>1.42</v>
      </c>
      <c r="Z1057" s="15">
        <v>75</v>
      </c>
      <c r="AA1057" s="13">
        <v>30.87</v>
      </c>
      <c r="AB1057" s="7">
        <f t="shared" si="6"/>
        <v>389.65</v>
      </c>
    </row>
    <row r="1058" spans="1:29" x14ac:dyDescent="0.25">
      <c r="A1058" t="s">
        <v>43</v>
      </c>
      <c r="B1058" t="s">
        <v>44</v>
      </c>
      <c r="C1058" s="1">
        <v>44624.822916666664</v>
      </c>
      <c r="D1058" t="s">
        <v>758</v>
      </c>
      <c r="E1058" t="s">
        <v>1619</v>
      </c>
      <c r="F1058">
        <v>20</v>
      </c>
      <c r="G1058">
        <v>0</v>
      </c>
      <c r="H1058">
        <v>90</v>
      </c>
      <c r="I1058">
        <v>90</v>
      </c>
      <c r="J1058">
        <v>29</v>
      </c>
      <c r="K1058">
        <v>2.15</v>
      </c>
      <c r="L1058">
        <v>90</v>
      </c>
      <c r="M1058">
        <v>5.45</v>
      </c>
      <c r="N1058">
        <v>3.35</v>
      </c>
      <c r="O1058">
        <v>25.5</v>
      </c>
      <c r="P1058">
        <v>9.35</v>
      </c>
      <c r="Q1058">
        <v>85</v>
      </c>
      <c r="R1058">
        <v>1.2</v>
      </c>
      <c r="S1058" t="s">
        <v>153</v>
      </c>
      <c r="U1058" s="3" t="s">
        <v>58</v>
      </c>
      <c r="V1058" s="3" t="s">
        <v>55</v>
      </c>
      <c r="W1058" s="10">
        <v>32</v>
      </c>
      <c r="X1058" s="10">
        <v>1</v>
      </c>
      <c r="Y1058">
        <v>1.33</v>
      </c>
      <c r="Z1058" s="15">
        <v>75</v>
      </c>
      <c r="AA1058" s="13">
        <v>24.25</v>
      </c>
      <c r="AB1058" s="7">
        <f t="shared" si="6"/>
        <v>413.9</v>
      </c>
    </row>
    <row r="1059" spans="1:29" x14ac:dyDescent="0.25">
      <c r="A1059" t="s">
        <v>264</v>
      </c>
      <c r="B1059" t="s">
        <v>265</v>
      </c>
      <c r="C1059" s="1">
        <v>44624.822916666664</v>
      </c>
      <c r="D1059" t="s">
        <v>511</v>
      </c>
      <c r="E1059" t="s">
        <v>1147</v>
      </c>
      <c r="F1059">
        <v>20</v>
      </c>
      <c r="G1059">
        <v>0</v>
      </c>
      <c r="H1059">
        <v>90</v>
      </c>
      <c r="I1059">
        <v>90</v>
      </c>
      <c r="J1059">
        <v>30</v>
      </c>
      <c r="K1059">
        <v>1.4</v>
      </c>
      <c r="L1059">
        <v>80</v>
      </c>
      <c r="M1059">
        <v>5.15</v>
      </c>
      <c r="N1059">
        <v>2.75</v>
      </c>
      <c r="O1059">
        <v>28.2</v>
      </c>
      <c r="P1059">
        <v>10.55</v>
      </c>
      <c r="Q1059">
        <v>85</v>
      </c>
      <c r="R1059">
        <v>1.35</v>
      </c>
      <c r="S1059" t="s">
        <v>399</v>
      </c>
      <c r="U1059" s="3" t="s">
        <v>66</v>
      </c>
      <c r="V1059" s="3" t="s">
        <v>105</v>
      </c>
      <c r="W1059" s="10">
        <v>22</v>
      </c>
      <c r="X1059" s="10">
        <v>1</v>
      </c>
      <c r="Y1059" s="10" t="s">
        <v>56</v>
      </c>
      <c r="Z1059" s="10" t="s">
        <v>56</v>
      </c>
      <c r="AA1059" s="15">
        <v>0</v>
      </c>
      <c r="AB1059" s="7">
        <f t="shared" si="6"/>
        <v>413.9</v>
      </c>
      <c r="AC1059" t="s">
        <v>1019</v>
      </c>
    </row>
    <row r="1060" spans="1:29" x14ac:dyDescent="0.25">
      <c r="A1060" t="s">
        <v>26</v>
      </c>
      <c r="B1060" t="s">
        <v>1242</v>
      </c>
      <c r="C1060" s="1">
        <v>44624.822916666664</v>
      </c>
      <c r="D1060" t="s">
        <v>1911</v>
      </c>
      <c r="E1060" t="s">
        <v>1874</v>
      </c>
      <c r="F1060">
        <v>20</v>
      </c>
      <c r="G1060">
        <v>5</v>
      </c>
      <c r="H1060">
        <v>100</v>
      </c>
      <c r="I1060">
        <v>85</v>
      </c>
      <c r="J1060">
        <v>29</v>
      </c>
      <c r="K1060">
        <v>1.4</v>
      </c>
      <c r="L1060">
        <v>75</v>
      </c>
      <c r="M1060">
        <v>4.2</v>
      </c>
      <c r="N1060">
        <v>2.65</v>
      </c>
      <c r="O1060">
        <v>22.85</v>
      </c>
      <c r="P1060">
        <v>8.4499999999999993</v>
      </c>
      <c r="Q1060">
        <v>75</v>
      </c>
      <c r="R1060">
        <v>1.25</v>
      </c>
      <c r="S1060" t="s">
        <v>399</v>
      </c>
      <c r="U1060" s="3" t="s">
        <v>60</v>
      </c>
      <c r="V1060" s="3" t="s">
        <v>59</v>
      </c>
      <c r="W1060" s="10">
        <v>34</v>
      </c>
      <c r="X1060" s="10">
        <v>1</v>
      </c>
      <c r="Y1060" s="10" t="s">
        <v>56</v>
      </c>
      <c r="Z1060" s="10" t="s">
        <v>56</v>
      </c>
      <c r="AA1060" s="15">
        <v>0</v>
      </c>
      <c r="AB1060" s="7">
        <f t="shared" si="6"/>
        <v>413.9</v>
      </c>
      <c r="AC1060" t="s">
        <v>1019</v>
      </c>
    </row>
    <row r="1061" spans="1:29" x14ac:dyDescent="0.25">
      <c r="A1061" t="s">
        <v>26</v>
      </c>
      <c r="B1061" t="s">
        <v>27</v>
      </c>
      <c r="C1061" s="1">
        <v>44624.822916666664</v>
      </c>
      <c r="D1061" t="s">
        <v>150</v>
      </c>
      <c r="E1061" t="s">
        <v>303</v>
      </c>
      <c r="F1061">
        <v>20</v>
      </c>
      <c r="G1061">
        <v>5</v>
      </c>
      <c r="H1061">
        <v>90</v>
      </c>
      <c r="I1061">
        <v>80</v>
      </c>
      <c r="J1061">
        <v>33</v>
      </c>
      <c r="K1061">
        <v>1.45</v>
      </c>
      <c r="L1061">
        <v>85</v>
      </c>
      <c r="M1061">
        <v>4.3499999999999996</v>
      </c>
      <c r="N1061">
        <v>2.5499999999999998</v>
      </c>
      <c r="O1061">
        <v>23.7</v>
      </c>
      <c r="P1061">
        <v>8.4</v>
      </c>
      <c r="Q1061">
        <v>65</v>
      </c>
      <c r="R1061">
        <v>1.1000000000000001</v>
      </c>
      <c r="S1061" t="s">
        <v>399</v>
      </c>
      <c r="U1061" s="3" t="s">
        <v>66</v>
      </c>
      <c r="V1061" s="3" t="s">
        <v>53</v>
      </c>
      <c r="W1061" s="10">
        <v>3</v>
      </c>
      <c r="X1061" s="10">
        <v>1</v>
      </c>
      <c r="Y1061" s="10" t="s">
        <v>56</v>
      </c>
      <c r="Z1061" s="10" t="s">
        <v>56</v>
      </c>
      <c r="AA1061" s="15">
        <v>0</v>
      </c>
      <c r="AB1061" s="7">
        <f t="shared" si="6"/>
        <v>413.9</v>
      </c>
      <c r="AC1061" t="s">
        <v>1019</v>
      </c>
    </row>
    <row r="1062" spans="1:29" x14ac:dyDescent="0.25">
      <c r="A1062" t="s">
        <v>1762</v>
      </c>
      <c r="B1062" t="s">
        <v>1763</v>
      </c>
      <c r="C1062" s="1">
        <v>44625.253472222219</v>
      </c>
      <c r="D1062" t="s">
        <v>1764</v>
      </c>
      <c r="E1062" t="s">
        <v>2037</v>
      </c>
      <c r="F1062">
        <v>12</v>
      </c>
      <c r="G1062">
        <v>0</v>
      </c>
      <c r="H1062">
        <v>100</v>
      </c>
      <c r="I1062">
        <v>92</v>
      </c>
      <c r="J1062">
        <v>32</v>
      </c>
      <c r="K1062">
        <v>1.42</v>
      </c>
      <c r="L1062">
        <v>83</v>
      </c>
      <c r="M1062">
        <v>4.67</v>
      </c>
      <c r="N1062">
        <v>2.75</v>
      </c>
      <c r="O1062">
        <v>26.42</v>
      </c>
      <c r="P1062">
        <v>8.67</v>
      </c>
      <c r="Q1062">
        <v>75</v>
      </c>
      <c r="R1062">
        <v>1.33</v>
      </c>
      <c r="S1062" t="s">
        <v>399</v>
      </c>
      <c r="U1062" s="3" t="s">
        <v>65</v>
      </c>
      <c r="V1062" s="3" t="s">
        <v>59</v>
      </c>
      <c r="W1062" s="10">
        <v>49</v>
      </c>
      <c r="X1062" s="10">
        <v>1</v>
      </c>
      <c r="Y1062" s="10" t="s">
        <v>56</v>
      </c>
      <c r="Z1062" s="10" t="s">
        <v>56</v>
      </c>
      <c r="AA1062" s="15">
        <v>0</v>
      </c>
      <c r="AB1062" s="7">
        <f t="shared" ref="AB1062:AB1316" si="7">SUM(AB1061+AA1062)</f>
        <v>413.9</v>
      </c>
      <c r="AC1062" t="s">
        <v>1019</v>
      </c>
    </row>
    <row r="1063" spans="1:29" x14ac:dyDescent="0.25">
      <c r="A1063" t="s">
        <v>320</v>
      </c>
      <c r="B1063" t="s">
        <v>321</v>
      </c>
      <c r="C1063" s="1">
        <v>44625.520833333336</v>
      </c>
      <c r="D1063" t="s">
        <v>322</v>
      </c>
      <c r="E1063" t="s">
        <v>444</v>
      </c>
      <c r="F1063">
        <v>20</v>
      </c>
      <c r="G1063">
        <v>0</v>
      </c>
      <c r="H1063">
        <v>100</v>
      </c>
      <c r="I1063">
        <v>95</v>
      </c>
      <c r="J1063">
        <v>25</v>
      </c>
      <c r="K1063">
        <v>1.95</v>
      </c>
      <c r="L1063">
        <v>95</v>
      </c>
      <c r="M1063">
        <v>5.8</v>
      </c>
      <c r="N1063">
        <v>3.45</v>
      </c>
      <c r="O1063">
        <v>27</v>
      </c>
      <c r="P1063">
        <v>10.45</v>
      </c>
      <c r="Q1063">
        <v>85</v>
      </c>
      <c r="R1063">
        <v>1.5</v>
      </c>
      <c r="S1063" t="s">
        <v>153</v>
      </c>
      <c r="U1063" s="3" t="s">
        <v>550</v>
      </c>
      <c r="V1063" s="3" t="s">
        <v>958</v>
      </c>
      <c r="W1063" s="10">
        <v>25</v>
      </c>
      <c r="X1063" s="10">
        <v>1</v>
      </c>
      <c r="Y1063">
        <v>1.33</v>
      </c>
      <c r="Z1063" s="15">
        <v>75</v>
      </c>
      <c r="AA1063" s="13">
        <v>24.25</v>
      </c>
      <c r="AB1063" s="7">
        <f t="shared" si="7"/>
        <v>438.15</v>
      </c>
    </row>
    <row r="1064" spans="1:29" x14ac:dyDescent="0.25">
      <c r="A1064" t="s">
        <v>320</v>
      </c>
      <c r="B1064" t="s">
        <v>321</v>
      </c>
      <c r="C1064" s="1">
        <v>44625.520833333336</v>
      </c>
      <c r="D1064" t="s">
        <v>443</v>
      </c>
      <c r="E1064" t="s">
        <v>1615</v>
      </c>
      <c r="F1064">
        <v>20</v>
      </c>
      <c r="G1064">
        <v>5</v>
      </c>
      <c r="H1064">
        <v>90</v>
      </c>
      <c r="I1064">
        <v>95</v>
      </c>
      <c r="J1064">
        <v>25</v>
      </c>
      <c r="K1064">
        <v>2.0499999999999998</v>
      </c>
      <c r="L1064">
        <v>90</v>
      </c>
      <c r="M1064">
        <v>5.0999999999999996</v>
      </c>
      <c r="N1064">
        <v>3.3</v>
      </c>
      <c r="O1064">
        <v>27.05</v>
      </c>
      <c r="P1064">
        <v>9.3000000000000007</v>
      </c>
      <c r="Q1064">
        <v>75</v>
      </c>
      <c r="R1064">
        <v>1.25</v>
      </c>
      <c r="S1064" t="s">
        <v>153</v>
      </c>
      <c r="U1064" s="3" t="s">
        <v>53</v>
      </c>
      <c r="V1064" s="3" t="s">
        <v>173</v>
      </c>
      <c r="W1064" s="10">
        <v>14</v>
      </c>
      <c r="X1064" s="10">
        <v>1</v>
      </c>
      <c r="Y1064" s="10" t="s">
        <v>56</v>
      </c>
      <c r="Z1064" s="10" t="s">
        <v>56</v>
      </c>
      <c r="AA1064" s="15">
        <v>0</v>
      </c>
      <c r="AB1064" s="7">
        <f t="shared" si="7"/>
        <v>438.15</v>
      </c>
      <c r="AC1064" t="s">
        <v>1574</v>
      </c>
    </row>
    <row r="1065" spans="1:29" x14ac:dyDescent="0.25">
      <c r="A1065" t="s">
        <v>26</v>
      </c>
      <c r="B1065" t="s">
        <v>13</v>
      </c>
      <c r="C1065" s="1">
        <v>44625.520833333336</v>
      </c>
      <c r="D1065" t="s">
        <v>1123</v>
      </c>
      <c r="E1065" t="s">
        <v>244</v>
      </c>
      <c r="F1065">
        <v>20</v>
      </c>
      <c r="G1065">
        <v>5</v>
      </c>
      <c r="H1065">
        <v>80</v>
      </c>
      <c r="I1065">
        <v>85</v>
      </c>
      <c r="J1065">
        <v>25</v>
      </c>
      <c r="K1065">
        <v>1.95</v>
      </c>
      <c r="L1065">
        <v>90</v>
      </c>
      <c r="M1065">
        <v>6.1</v>
      </c>
      <c r="N1065">
        <v>3.8</v>
      </c>
      <c r="O1065">
        <v>29</v>
      </c>
      <c r="P1065">
        <v>10.7</v>
      </c>
      <c r="Q1065">
        <v>75</v>
      </c>
      <c r="R1065">
        <v>1.85</v>
      </c>
      <c r="S1065" t="s">
        <v>153</v>
      </c>
      <c r="U1065" s="3" t="s">
        <v>65</v>
      </c>
      <c r="V1065" s="3" t="s">
        <v>60</v>
      </c>
      <c r="W1065" s="10">
        <v>67</v>
      </c>
      <c r="X1065" s="10">
        <v>0</v>
      </c>
      <c r="Y1065" s="10" t="s">
        <v>56</v>
      </c>
      <c r="Z1065" s="10" t="s">
        <v>56</v>
      </c>
      <c r="AA1065" s="15">
        <v>0</v>
      </c>
      <c r="AB1065" s="7">
        <f t="shared" si="7"/>
        <v>438.15</v>
      </c>
      <c r="AC1065" t="s">
        <v>1574</v>
      </c>
    </row>
    <row r="1066" spans="1:29" x14ac:dyDescent="0.25">
      <c r="A1066" t="s">
        <v>37</v>
      </c>
      <c r="B1066" t="s">
        <v>277</v>
      </c>
      <c r="C1066" s="1">
        <v>44625.5625</v>
      </c>
      <c r="D1066" t="s">
        <v>278</v>
      </c>
      <c r="E1066" t="s">
        <v>293</v>
      </c>
      <c r="F1066">
        <v>16</v>
      </c>
      <c r="G1066">
        <v>0</v>
      </c>
      <c r="H1066">
        <v>100</v>
      </c>
      <c r="I1066">
        <v>94</v>
      </c>
      <c r="J1066">
        <v>31</v>
      </c>
      <c r="K1066">
        <v>1.69</v>
      </c>
      <c r="L1066">
        <v>88</v>
      </c>
      <c r="M1066">
        <v>4.8099999999999996</v>
      </c>
      <c r="N1066">
        <v>3.06</v>
      </c>
      <c r="O1066">
        <v>18.809999999999999</v>
      </c>
      <c r="P1066">
        <v>9.1300000000000008</v>
      </c>
      <c r="Q1066">
        <v>75</v>
      </c>
      <c r="R1066">
        <v>1.38</v>
      </c>
      <c r="S1066" t="s">
        <v>399</v>
      </c>
      <c r="U1066" s="3" t="s">
        <v>55</v>
      </c>
      <c r="V1066" s="3" t="s">
        <v>550</v>
      </c>
      <c r="W1066" s="10">
        <v>28</v>
      </c>
      <c r="X1066" s="10">
        <v>1</v>
      </c>
      <c r="Y1066" s="10" t="s">
        <v>56</v>
      </c>
      <c r="Z1066" s="10" t="s">
        <v>56</v>
      </c>
      <c r="AA1066" s="15">
        <v>0</v>
      </c>
      <c r="AB1066" s="7">
        <f t="shared" si="7"/>
        <v>438.15</v>
      </c>
      <c r="AC1066" t="s">
        <v>1019</v>
      </c>
    </row>
    <row r="1067" spans="1:29" x14ac:dyDescent="0.25">
      <c r="A1067" t="s">
        <v>91</v>
      </c>
      <c r="B1067" t="s">
        <v>92</v>
      </c>
      <c r="C1067" s="1">
        <v>44625.583333333336</v>
      </c>
      <c r="D1067" t="s">
        <v>458</v>
      </c>
      <c r="E1067" t="s">
        <v>274</v>
      </c>
      <c r="F1067">
        <v>20</v>
      </c>
      <c r="G1067">
        <v>5</v>
      </c>
      <c r="H1067">
        <v>80</v>
      </c>
      <c r="I1067">
        <v>90</v>
      </c>
      <c r="J1067">
        <v>36</v>
      </c>
      <c r="K1067">
        <v>1.8</v>
      </c>
      <c r="L1067">
        <v>70</v>
      </c>
      <c r="M1067">
        <v>5.2</v>
      </c>
      <c r="N1067">
        <v>3</v>
      </c>
      <c r="O1067">
        <v>28.7</v>
      </c>
      <c r="P1067">
        <v>10.199999999999999</v>
      </c>
      <c r="Q1067">
        <v>60</v>
      </c>
      <c r="R1067">
        <v>1.2</v>
      </c>
      <c r="S1067" t="s">
        <v>153</v>
      </c>
      <c r="U1067" s="3" t="s">
        <v>60</v>
      </c>
      <c r="V1067" s="3" t="s">
        <v>53</v>
      </c>
      <c r="W1067" s="10">
        <v>17</v>
      </c>
      <c r="X1067" s="10">
        <v>1</v>
      </c>
      <c r="Y1067" s="10" t="s">
        <v>56</v>
      </c>
      <c r="Z1067" s="10" t="s">
        <v>56</v>
      </c>
      <c r="AA1067" s="15">
        <v>0</v>
      </c>
      <c r="AB1067" s="7">
        <f t="shared" si="7"/>
        <v>438.15</v>
      </c>
      <c r="AC1067" t="s">
        <v>1574</v>
      </c>
    </row>
    <row r="1068" spans="1:29" x14ac:dyDescent="0.25">
      <c r="A1068" t="s">
        <v>320</v>
      </c>
      <c r="B1068" t="s">
        <v>38</v>
      </c>
      <c r="C1068" s="1">
        <v>44625.604166666664</v>
      </c>
      <c r="D1068" t="s">
        <v>793</v>
      </c>
      <c r="E1068" t="s">
        <v>1335</v>
      </c>
      <c r="F1068">
        <v>20</v>
      </c>
      <c r="G1068">
        <v>0</v>
      </c>
      <c r="H1068">
        <v>100</v>
      </c>
      <c r="I1068">
        <v>90</v>
      </c>
      <c r="J1068">
        <v>32</v>
      </c>
      <c r="K1068">
        <v>1.85</v>
      </c>
      <c r="L1068">
        <v>85</v>
      </c>
      <c r="M1068">
        <v>5.55</v>
      </c>
      <c r="N1068">
        <v>3.15</v>
      </c>
      <c r="O1068">
        <v>26.55</v>
      </c>
      <c r="P1068">
        <v>10.45</v>
      </c>
      <c r="Q1068">
        <v>85</v>
      </c>
      <c r="R1068">
        <v>1.3</v>
      </c>
      <c r="S1068" t="s">
        <v>153</v>
      </c>
      <c r="U1068" s="3" t="s">
        <v>58</v>
      </c>
      <c r="V1068" s="3" t="s">
        <v>122</v>
      </c>
      <c r="W1068" s="10">
        <v>17</v>
      </c>
      <c r="X1068" s="10">
        <v>1</v>
      </c>
      <c r="Y1068" s="10" t="s">
        <v>56</v>
      </c>
      <c r="Z1068" s="10" t="s">
        <v>56</v>
      </c>
      <c r="AA1068" s="15">
        <v>0</v>
      </c>
      <c r="AB1068" s="7">
        <f t="shared" si="7"/>
        <v>438.15</v>
      </c>
      <c r="AC1068" t="s">
        <v>1574</v>
      </c>
    </row>
    <row r="1069" spans="1:29" x14ac:dyDescent="0.25">
      <c r="A1069" t="s">
        <v>320</v>
      </c>
      <c r="B1069" t="s">
        <v>38</v>
      </c>
      <c r="C1069" s="1">
        <v>44625.604166666664</v>
      </c>
      <c r="D1069" t="s">
        <v>344</v>
      </c>
      <c r="E1069" t="s">
        <v>747</v>
      </c>
      <c r="F1069">
        <v>20</v>
      </c>
      <c r="G1069">
        <v>10</v>
      </c>
      <c r="H1069">
        <v>90</v>
      </c>
      <c r="I1069">
        <v>85</v>
      </c>
      <c r="J1069">
        <v>30</v>
      </c>
      <c r="K1069">
        <v>1.95</v>
      </c>
      <c r="L1069">
        <v>75</v>
      </c>
      <c r="M1069">
        <v>5.0999999999999996</v>
      </c>
      <c r="N1069">
        <v>3.3</v>
      </c>
      <c r="O1069">
        <v>25.75</v>
      </c>
      <c r="P1069">
        <v>9.5</v>
      </c>
      <c r="Q1069">
        <v>70</v>
      </c>
      <c r="R1069">
        <v>1.35</v>
      </c>
      <c r="S1069" t="s">
        <v>153</v>
      </c>
      <c r="U1069" s="3" t="s">
        <v>58</v>
      </c>
      <c r="V1069" s="3" t="s">
        <v>55</v>
      </c>
      <c r="W1069" s="10">
        <v>38</v>
      </c>
      <c r="X1069" s="10">
        <v>1</v>
      </c>
      <c r="Y1069">
        <v>1.33</v>
      </c>
      <c r="Z1069" s="15">
        <v>75</v>
      </c>
      <c r="AA1069" s="13">
        <v>24.25</v>
      </c>
      <c r="AB1069" s="7">
        <f t="shared" si="7"/>
        <v>462.4</v>
      </c>
    </row>
    <row r="1070" spans="1:29" x14ac:dyDescent="0.25">
      <c r="A1070" t="s">
        <v>320</v>
      </c>
      <c r="B1070" t="s">
        <v>38</v>
      </c>
      <c r="C1070" s="1">
        <v>44625.604166666664</v>
      </c>
      <c r="D1070" t="s">
        <v>163</v>
      </c>
      <c r="E1070" t="s">
        <v>426</v>
      </c>
      <c r="F1070">
        <v>20</v>
      </c>
      <c r="G1070">
        <v>0</v>
      </c>
      <c r="H1070">
        <v>100</v>
      </c>
      <c r="I1070">
        <v>95</v>
      </c>
      <c r="J1070">
        <v>25</v>
      </c>
      <c r="K1070">
        <v>2.1</v>
      </c>
      <c r="L1070">
        <v>95</v>
      </c>
      <c r="M1070">
        <v>6.1</v>
      </c>
      <c r="N1070">
        <v>4.05</v>
      </c>
      <c r="O1070">
        <v>28.8</v>
      </c>
      <c r="P1070">
        <v>11.7</v>
      </c>
      <c r="Q1070">
        <v>90</v>
      </c>
      <c r="R1070">
        <v>1.95</v>
      </c>
      <c r="S1070" t="s">
        <v>153</v>
      </c>
      <c r="U1070" s="3" t="s">
        <v>55</v>
      </c>
      <c r="V1070" s="3" t="s">
        <v>55</v>
      </c>
      <c r="W1070" s="10">
        <v>18</v>
      </c>
      <c r="X1070" s="10">
        <v>1</v>
      </c>
      <c r="Y1070" s="10" t="s">
        <v>56</v>
      </c>
      <c r="Z1070" s="10" t="s">
        <v>56</v>
      </c>
      <c r="AA1070" s="15">
        <v>0</v>
      </c>
      <c r="AB1070" s="7">
        <f t="shared" si="7"/>
        <v>462.4</v>
      </c>
      <c r="AC1070" t="s">
        <v>1574</v>
      </c>
    </row>
    <row r="1071" spans="1:29" x14ac:dyDescent="0.25">
      <c r="A1071" t="s">
        <v>26</v>
      </c>
      <c r="B1071" t="s">
        <v>1242</v>
      </c>
      <c r="C1071" s="1">
        <v>44625.625</v>
      </c>
      <c r="D1071" t="s">
        <v>1854</v>
      </c>
      <c r="E1071" t="s">
        <v>1924</v>
      </c>
      <c r="F1071">
        <v>20</v>
      </c>
      <c r="G1071">
        <v>0</v>
      </c>
      <c r="H1071">
        <v>90</v>
      </c>
      <c r="I1071">
        <v>95</v>
      </c>
      <c r="J1071">
        <v>30</v>
      </c>
      <c r="K1071">
        <v>1.85</v>
      </c>
      <c r="L1071">
        <v>85</v>
      </c>
      <c r="M1071">
        <v>5.35</v>
      </c>
      <c r="N1071">
        <v>3.05</v>
      </c>
      <c r="O1071">
        <v>26.5</v>
      </c>
      <c r="P1071">
        <v>9.35</v>
      </c>
      <c r="Q1071">
        <v>75</v>
      </c>
      <c r="R1071">
        <v>1.2</v>
      </c>
      <c r="S1071" t="s">
        <v>153</v>
      </c>
      <c r="U1071" s="3" t="s">
        <v>60</v>
      </c>
      <c r="V1071" s="3" t="s">
        <v>60</v>
      </c>
      <c r="W1071" s="10">
        <v>33</v>
      </c>
      <c r="X1071" s="10">
        <v>0</v>
      </c>
      <c r="Y1071">
        <v>1.33</v>
      </c>
      <c r="Z1071" s="15">
        <v>75</v>
      </c>
      <c r="AA1071" s="15">
        <v>-75</v>
      </c>
      <c r="AB1071" s="7">
        <f t="shared" si="7"/>
        <v>387.4</v>
      </c>
    </row>
    <row r="1072" spans="1:29" x14ac:dyDescent="0.25">
      <c r="A1072" t="s">
        <v>26</v>
      </c>
      <c r="B1072" t="s">
        <v>1242</v>
      </c>
      <c r="C1072" s="1">
        <v>44625.625</v>
      </c>
      <c r="D1072" t="s">
        <v>1891</v>
      </c>
      <c r="E1072" t="s">
        <v>1888</v>
      </c>
      <c r="F1072">
        <v>20</v>
      </c>
      <c r="G1072">
        <v>5</v>
      </c>
      <c r="H1072">
        <v>80</v>
      </c>
      <c r="I1072">
        <v>90</v>
      </c>
      <c r="J1072">
        <v>25</v>
      </c>
      <c r="K1072">
        <v>1.55</v>
      </c>
      <c r="L1072">
        <v>90</v>
      </c>
      <c r="M1072">
        <v>4.3499999999999996</v>
      </c>
      <c r="N1072">
        <v>2.9</v>
      </c>
      <c r="O1072">
        <v>23.6</v>
      </c>
      <c r="P1072">
        <v>8.4</v>
      </c>
      <c r="Q1072">
        <v>80</v>
      </c>
      <c r="R1072">
        <v>1.35</v>
      </c>
      <c r="S1072" t="s">
        <v>399</v>
      </c>
      <c r="U1072" s="3" t="s">
        <v>60</v>
      </c>
      <c r="V1072" s="3" t="s">
        <v>55</v>
      </c>
      <c r="W1072" s="10">
        <v>7</v>
      </c>
      <c r="X1072" s="10">
        <v>1</v>
      </c>
      <c r="Y1072" s="10" t="s">
        <v>56</v>
      </c>
      <c r="Z1072" s="10" t="s">
        <v>56</v>
      </c>
      <c r="AA1072" s="15">
        <v>0</v>
      </c>
      <c r="AB1072" s="7">
        <f t="shared" si="7"/>
        <v>387.4</v>
      </c>
      <c r="AC1072" t="s">
        <v>1019</v>
      </c>
    </row>
    <row r="1073" spans="1:29" x14ac:dyDescent="0.25">
      <c r="A1073" t="s">
        <v>26</v>
      </c>
      <c r="B1073" t="s">
        <v>1242</v>
      </c>
      <c r="C1073" s="1">
        <v>44625.625</v>
      </c>
      <c r="D1073" t="s">
        <v>1922</v>
      </c>
      <c r="E1073" t="s">
        <v>1920</v>
      </c>
      <c r="F1073">
        <v>20</v>
      </c>
      <c r="G1073">
        <v>5</v>
      </c>
      <c r="H1073">
        <v>90</v>
      </c>
      <c r="I1073">
        <v>95</v>
      </c>
      <c r="J1073">
        <v>35</v>
      </c>
      <c r="K1073">
        <v>1.85</v>
      </c>
      <c r="L1073">
        <v>95</v>
      </c>
      <c r="M1073">
        <v>4.7</v>
      </c>
      <c r="N1073">
        <v>2.8</v>
      </c>
      <c r="O1073">
        <v>21.85</v>
      </c>
      <c r="P1073">
        <v>7.95</v>
      </c>
      <c r="Q1073">
        <v>65</v>
      </c>
      <c r="R1073">
        <v>0.95</v>
      </c>
      <c r="S1073" t="s">
        <v>399</v>
      </c>
      <c r="U1073" s="3" t="s">
        <v>65</v>
      </c>
      <c r="V1073" s="3" t="s">
        <v>60</v>
      </c>
      <c r="W1073" s="10">
        <v>85</v>
      </c>
      <c r="X1073" s="10">
        <v>0</v>
      </c>
      <c r="Y1073" s="10" t="s">
        <v>56</v>
      </c>
      <c r="Z1073" s="10" t="s">
        <v>56</v>
      </c>
      <c r="AA1073" s="15">
        <v>0</v>
      </c>
      <c r="AB1073" s="7">
        <f t="shared" si="7"/>
        <v>387.4</v>
      </c>
      <c r="AC1073" t="s">
        <v>1019</v>
      </c>
    </row>
    <row r="1074" spans="1:29" x14ac:dyDescent="0.25">
      <c r="A1074" t="s">
        <v>26</v>
      </c>
      <c r="B1074" t="s">
        <v>346</v>
      </c>
      <c r="C1074" s="1">
        <v>44625.625</v>
      </c>
      <c r="D1074" t="s">
        <v>1649</v>
      </c>
      <c r="E1074" t="s">
        <v>983</v>
      </c>
      <c r="F1074">
        <v>20</v>
      </c>
      <c r="G1074">
        <v>5</v>
      </c>
      <c r="H1074">
        <v>80</v>
      </c>
      <c r="I1074">
        <v>80</v>
      </c>
      <c r="J1074">
        <v>27</v>
      </c>
      <c r="K1074">
        <v>1.3</v>
      </c>
      <c r="L1074">
        <v>80</v>
      </c>
      <c r="M1074">
        <v>4.2</v>
      </c>
      <c r="N1074">
        <v>2.6</v>
      </c>
      <c r="O1074">
        <v>29.9</v>
      </c>
      <c r="P1074">
        <v>9.3000000000000007</v>
      </c>
      <c r="Q1074">
        <v>75</v>
      </c>
      <c r="R1074">
        <v>1.3</v>
      </c>
      <c r="S1074" t="s">
        <v>399</v>
      </c>
      <c r="U1074" s="3" t="s">
        <v>66</v>
      </c>
      <c r="V1074" s="3" t="s">
        <v>66</v>
      </c>
      <c r="W1074" s="10">
        <v>14</v>
      </c>
      <c r="X1074" s="10">
        <v>1</v>
      </c>
      <c r="Y1074" s="10" t="s">
        <v>56</v>
      </c>
      <c r="Z1074" s="10" t="s">
        <v>56</v>
      </c>
      <c r="AA1074" s="15">
        <v>0</v>
      </c>
      <c r="AB1074" s="7">
        <f t="shared" si="7"/>
        <v>387.4</v>
      </c>
      <c r="AC1074" t="s">
        <v>1019</v>
      </c>
    </row>
    <row r="1075" spans="1:29" x14ac:dyDescent="0.25">
      <c r="A1075" t="s">
        <v>26</v>
      </c>
      <c r="B1075" t="s">
        <v>346</v>
      </c>
      <c r="C1075" s="1">
        <v>44625.625</v>
      </c>
      <c r="D1075" t="s">
        <v>1240</v>
      </c>
      <c r="E1075" t="s">
        <v>1852</v>
      </c>
      <c r="F1075">
        <v>20</v>
      </c>
      <c r="G1075">
        <v>5</v>
      </c>
      <c r="H1075">
        <v>90</v>
      </c>
      <c r="I1075">
        <v>90</v>
      </c>
      <c r="J1075">
        <v>22</v>
      </c>
      <c r="K1075">
        <v>2</v>
      </c>
      <c r="L1075">
        <v>95</v>
      </c>
      <c r="M1075">
        <v>4.8</v>
      </c>
      <c r="N1075">
        <v>3.55</v>
      </c>
      <c r="O1075">
        <v>26.35</v>
      </c>
      <c r="P1075">
        <v>8.85</v>
      </c>
      <c r="Q1075">
        <v>75</v>
      </c>
      <c r="R1075">
        <v>1.55</v>
      </c>
      <c r="S1075" t="s">
        <v>153</v>
      </c>
      <c r="U1075" s="3" t="s">
        <v>61</v>
      </c>
      <c r="V1075" s="3" t="s">
        <v>61</v>
      </c>
      <c r="W1075" s="10">
        <v>7</v>
      </c>
      <c r="X1075" s="10">
        <v>1</v>
      </c>
      <c r="Y1075" s="10" t="s">
        <v>56</v>
      </c>
      <c r="Z1075" s="10" t="s">
        <v>56</v>
      </c>
      <c r="AA1075" s="15">
        <v>0</v>
      </c>
      <c r="AB1075" s="7">
        <f t="shared" si="7"/>
        <v>387.4</v>
      </c>
      <c r="AC1075" t="s">
        <v>1574</v>
      </c>
    </row>
    <row r="1076" spans="1:29" x14ac:dyDescent="0.25">
      <c r="A1076" t="s">
        <v>26</v>
      </c>
      <c r="B1076" t="s">
        <v>27</v>
      </c>
      <c r="C1076" s="1">
        <v>44625.625</v>
      </c>
      <c r="D1076" t="s">
        <v>247</v>
      </c>
      <c r="E1076" t="s">
        <v>151</v>
      </c>
      <c r="F1076">
        <v>20</v>
      </c>
      <c r="G1076">
        <v>5</v>
      </c>
      <c r="H1076">
        <v>100</v>
      </c>
      <c r="I1076">
        <v>85</v>
      </c>
      <c r="J1076">
        <v>20</v>
      </c>
      <c r="K1076">
        <v>1.8</v>
      </c>
      <c r="L1076">
        <v>85</v>
      </c>
      <c r="M1076">
        <v>5.45</v>
      </c>
      <c r="N1076">
        <v>3.3</v>
      </c>
      <c r="O1076">
        <v>24.7</v>
      </c>
      <c r="P1076">
        <v>9.15</v>
      </c>
      <c r="Q1076">
        <v>90</v>
      </c>
      <c r="R1076">
        <v>1.5</v>
      </c>
      <c r="S1076" t="s">
        <v>153</v>
      </c>
      <c r="U1076" s="3" t="s">
        <v>63</v>
      </c>
      <c r="V1076" s="3" t="s">
        <v>64</v>
      </c>
      <c r="W1076" s="10">
        <v>2</v>
      </c>
      <c r="X1076" s="10">
        <v>1</v>
      </c>
      <c r="Y1076" s="10" t="s">
        <v>56</v>
      </c>
      <c r="Z1076" s="10" t="s">
        <v>56</v>
      </c>
      <c r="AA1076" s="15">
        <v>0</v>
      </c>
      <c r="AB1076" s="7">
        <f t="shared" si="7"/>
        <v>387.4</v>
      </c>
      <c r="AC1076" t="s">
        <v>1574</v>
      </c>
    </row>
    <row r="1077" spans="1:29" x14ac:dyDescent="0.25">
      <c r="A1077" t="s">
        <v>26</v>
      </c>
      <c r="B1077" t="s">
        <v>346</v>
      </c>
      <c r="C1077" s="1">
        <v>44625.625</v>
      </c>
      <c r="D1077" t="s">
        <v>600</v>
      </c>
      <c r="E1077" t="s">
        <v>1389</v>
      </c>
      <c r="F1077">
        <v>20</v>
      </c>
      <c r="G1077">
        <v>5</v>
      </c>
      <c r="H1077">
        <v>90</v>
      </c>
      <c r="I1077">
        <v>85</v>
      </c>
      <c r="J1077">
        <v>25</v>
      </c>
      <c r="K1077">
        <v>1.35</v>
      </c>
      <c r="L1077">
        <v>80</v>
      </c>
      <c r="M1077">
        <v>4.1500000000000004</v>
      </c>
      <c r="N1077">
        <v>2.6</v>
      </c>
      <c r="O1077">
        <v>24.2</v>
      </c>
      <c r="P1077">
        <v>7.45</v>
      </c>
      <c r="Q1077">
        <v>75</v>
      </c>
      <c r="R1077">
        <v>1.25</v>
      </c>
      <c r="S1077" t="s">
        <v>399</v>
      </c>
      <c r="U1077" s="3" t="s">
        <v>60</v>
      </c>
      <c r="V1077" s="3" t="s">
        <v>60</v>
      </c>
      <c r="W1077" s="10">
        <v>21</v>
      </c>
      <c r="X1077" s="10">
        <v>0</v>
      </c>
      <c r="Y1077" s="10" t="s">
        <v>56</v>
      </c>
      <c r="Z1077" s="10" t="s">
        <v>56</v>
      </c>
      <c r="AA1077" s="15">
        <v>0</v>
      </c>
      <c r="AB1077" s="7">
        <f t="shared" si="7"/>
        <v>387.4</v>
      </c>
      <c r="AC1077" t="s">
        <v>1019</v>
      </c>
    </row>
    <row r="1078" spans="1:29" x14ac:dyDescent="0.25">
      <c r="A1078" t="s">
        <v>26</v>
      </c>
      <c r="B1078" t="s">
        <v>1242</v>
      </c>
      <c r="C1078" s="1">
        <v>44625.625</v>
      </c>
      <c r="D1078" t="s">
        <v>1600</v>
      </c>
      <c r="E1078" t="s">
        <v>1626</v>
      </c>
      <c r="F1078">
        <v>20</v>
      </c>
      <c r="G1078">
        <v>5</v>
      </c>
      <c r="H1078">
        <v>80</v>
      </c>
      <c r="I1078">
        <v>80</v>
      </c>
      <c r="J1078">
        <v>35</v>
      </c>
      <c r="K1078">
        <v>1.85</v>
      </c>
      <c r="L1078">
        <v>85</v>
      </c>
      <c r="M1078">
        <v>4.6500000000000004</v>
      </c>
      <c r="N1078">
        <v>2.95</v>
      </c>
      <c r="O1078">
        <v>23.3</v>
      </c>
      <c r="P1078">
        <v>8.25</v>
      </c>
      <c r="Q1078">
        <v>65</v>
      </c>
      <c r="R1078">
        <v>1.1000000000000001</v>
      </c>
      <c r="S1078" t="s">
        <v>399</v>
      </c>
      <c r="U1078" s="3" t="s">
        <v>65</v>
      </c>
      <c r="V1078" s="3" t="s">
        <v>65</v>
      </c>
      <c r="W1078" s="3" t="s">
        <v>56</v>
      </c>
      <c r="X1078" s="10">
        <v>0</v>
      </c>
      <c r="Y1078" s="10" t="s">
        <v>56</v>
      </c>
      <c r="Z1078" s="10" t="s">
        <v>56</v>
      </c>
      <c r="AA1078" s="15">
        <v>0</v>
      </c>
      <c r="AB1078" s="7">
        <f t="shared" si="7"/>
        <v>387.4</v>
      </c>
      <c r="AC1078" t="s">
        <v>1019</v>
      </c>
    </row>
    <row r="1079" spans="1:29" x14ac:dyDescent="0.25">
      <c r="A1079" t="s">
        <v>579</v>
      </c>
      <c r="B1079" t="s">
        <v>667</v>
      </c>
      <c r="C1079" s="1">
        <v>44625.625</v>
      </c>
      <c r="D1079" t="s">
        <v>1145</v>
      </c>
      <c r="E1079" t="s">
        <v>683</v>
      </c>
      <c r="F1079">
        <v>20</v>
      </c>
      <c r="G1079">
        <v>5</v>
      </c>
      <c r="H1079">
        <v>100</v>
      </c>
      <c r="I1079">
        <v>85</v>
      </c>
      <c r="J1079">
        <v>35</v>
      </c>
      <c r="K1079">
        <v>1.8</v>
      </c>
      <c r="L1079">
        <v>90</v>
      </c>
      <c r="M1079">
        <v>5.4</v>
      </c>
      <c r="N1079">
        <v>3</v>
      </c>
      <c r="O1079">
        <v>25.4</v>
      </c>
      <c r="P1079">
        <v>9.15</v>
      </c>
      <c r="Q1079">
        <v>50</v>
      </c>
      <c r="R1079">
        <v>1.2</v>
      </c>
      <c r="S1079" t="s">
        <v>153</v>
      </c>
      <c r="U1079" s="3" t="s">
        <v>65</v>
      </c>
      <c r="V1079" s="3" t="s">
        <v>60</v>
      </c>
      <c r="W1079" s="10">
        <v>49</v>
      </c>
      <c r="X1079" s="10">
        <v>0</v>
      </c>
      <c r="Y1079">
        <v>1.49</v>
      </c>
      <c r="Z1079" s="15">
        <v>75</v>
      </c>
      <c r="AA1079" s="15">
        <v>-75</v>
      </c>
      <c r="AB1079" s="7">
        <f t="shared" si="7"/>
        <v>312.39999999999998</v>
      </c>
    </row>
    <row r="1080" spans="1:29" x14ac:dyDescent="0.25">
      <c r="A1080" t="s">
        <v>26</v>
      </c>
      <c r="B1080" t="s">
        <v>13</v>
      </c>
      <c r="C1080" s="1">
        <v>44625.625</v>
      </c>
      <c r="D1080" t="s">
        <v>1410</v>
      </c>
      <c r="E1080" t="s">
        <v>1294</v>
      </c>
      <c r="F1080">
        <v>20</v>
      </c>
      <c r="G1080">
        <v>5</v>
      </c>
      <c r="H1080">
        <v>80</v>
      </c>
      <c r="I1080">
        <v>85</v>
      </c>
      <c r="J1080">
        <v>32</v>
      </c>
      <c r="K1080">
        <v>1.45</v>
      </c>
      <c r="L1080">
        <v>85</v>
      </c>
      <c r="M1080">
        <v>4.4000000000000004</v>
      </c>
      <c r="N1080">
        <v>2.65</v>
      </c>
      <c r="O1080">
        <v>25.75</v>
      </c>
      <c r="P1080">
        <v>8.3000000000000007</v>
      </c>
      <c r="Q1080">
        <v>65</v>
      </c>
      <c r="R1080">
        <v>1.2</v>
      </c>
      <c r="S1080" t="s">
        <v>399</v>
      </c>
      <c r="U1080" s="3" t="s">
        <v>66</v>
      </c>
      <c r="V1080" s="3" t="s">
        <v>59</v>
      </c>
      <c r="W1080" s="10">
        <v>12</v>
      </c>
      <c r="X1080" s="10">
        <v>1</v>
      </c>
      <c r="Y1080" s="10" t="s">
        <v>56</v>
      </c>
      <c r="Z1080" s="10" t="s">
        <v>56</v>
      </c>
      <c r="AA1080" s="15">
        <v>0</v>
      </c>
      <c r="AB1080" s="7">
        <f t="shared" si="7"/>
        <v>312.39999999999998</v>
      </c>
      <c r="AC1080" t="s">
        <v>1019</v>
      </c>
    </row>
    <row r="1081" spans="1:29" x14ac:dyDescent="0.25">
      <c r="A1081" t="s">
        <v>26</v>
      </c>
      <c r="B1081" t="s">
        <v>346</v>
      </c>
      <c r="C1081" s="1">
        <v>44625.625</v>
      </c>
      <c r="D1081" t="s">
        <v>1302</v>
      </c>
      <c r="E1081" t="s">
        <v>1239</v>
      </c>
      <c r="F1081">
        <v>20</v>
      </c>
      <c r="G1081">
        <v>5</v>
      </c>
      <c r="H1081">
        <v>90</v>
      </c>
      <c r="I1081">
        <v>80</v>
      </c>
      <c r="J1081">
        <v>36</v>
      </c>
      <c r="K1081">
        <v>1.75</v>
      </c>
      <c r="L1081">
        <v>85</v>
      </c>
      <c r="M1081">
        <v>4.3</v>
      </c>
      <c r="N1081">
        <v>2.6</v>
      </c>
      <c r="O1081">
        <v>23.55</v>
      </c>
      <c r="P1081">
        <v>7.9</v>
      </c>
      <c r="Q1081">
        <v>60</v>
      </c>
      <c r="R1081">
        <v>0.85</v>
      </c>
      <c r="S1081" t="s">
        <v>399</v>
      </c>
      <c r="U1081" s="3" t="s">
        <v>65</v>
      </c>
      <c r="V1081" s="3" t="s">
        <v>63</v>
      </c>
      <c r="W1081" s="10">
        <v>72</v>
      </c>
      <c r="X1081" s="10">
        <v>1</v>
      </c>
      <c r="Y1081" s="10" t="s">
        <v>56</v>
      </c>
      <c r="Z1081" s="10" t="s">
        <v>56</v>
      </c>
      <c r="AA1081" s="15">
        <v>0</v>
      </c>
      <c r="AB1081" s="7">
        <f t="shared" si="7"/>
        <v>312.39999999999998</v>
      </c>
      <c r="AC1081" t="s">
        <v>1019</v>
      </c>
    </row>
    <row r="1082" spans="1:29" x14ac:dyDescent="0.25">
      <c r="A1082" t="s">
        <v>26</v>
      </c>
      <c r="B1082" t="s">
        <v>13</v>
      </c>
      <c r="C1082" s="1">
        <v>44625.625</v>
      </c>
      <c r="D1082" t="s">
        <v>225</v>
      </c>
      <c r="E1082" t="s">
        <v>1412</v>
      </c>
      <c r="F1082">
        <v>20</v>
      </c>
      <c r="G1082">
        <v>0</v>
      </c>
      <c r="H1082">
        <v>90</v>
      </c>
      <c r="I1082">
        <v>90</v>
      </c>
      <c r="J1082">
        <v>25</v>
      </c>
      <c r="K1082">
        <v>1.95</v>
      </c>
      <c r="L1082">
        <v>95</v>
      </c>
      <c r="M1082">
        <v>4.75</v>
      </c>
      <c r="N1082">
        <v>3.55</v>
      </c>
      <c r="O1082">
        <v>24.75</v>
      </c>
      <c r="P1082">
        <v>9.6999999999999993</v>
      </c>
      <c r="Q1082">
        <v>80</v>
      </c>
      <c r="R1082">
        <v>1.6</v>
      </c>
      <c r="S1082" t="s">
        <v>153</v>
      </c>
      <c r="U1082" s="3" t="s">
        <v>66</v>
      </c>
      <c r="V1082" s="3" t="s">
        <v>406</v>
      </c>
      <c r="W1082" s="10">
        <v>9</v>
      </c>
      <c r="X1082" s="10">
        <v>1</v>
      </c>
      <c r="Y1082" s="10" t="s">
        <v>56</v>
      </c>
      <c r="Z1082" s="10" t="s">
        <v>56</v>
      </c>
      <c r="AA1082" s="15">
        <v>0</v>
      </c>
      <c r="AB1082" s="7">
        <f t="shared" si="7"/>
        <v>312.39999999999998</v>
      </c>
      <c r="AC1082" t="s">
        <v>1574</v>
      </c>
    </row>
    <row r="1083" spans="1:29" x14ac:dyDescent="0.25">
      <c r="A1083" t="s">
        <v>17</v>
      </c>
      <c r="B1083" t="s">
        <v>18</v>
      </c>
      <c r="C1083" s="1">
        <v>44625.666666666664</v>
      </c>
      <c r="D1083" t="s">
        <v>452</v>
      </c>
      <c r="E1083" t="s">
        <v>881</v>
      </c>
      <c r="F1083">
        <v>20</v>
      </c>
      <c r="G1083">
        <v>0</v>
      </c>
      <c r="H1083">
        <v>80</v>
      </c>
      <c r="I1083">
        <v>90</v>
      </c>
      <c r="J1083">
        <v>31</v>
      </c>
      <c r="K1083">
        <v>1.35</v>
      </c>
      <c r="L1083">
        <v>85</v>
      </c>
      <c r="M1083">
        <v>5</v>
      </c>
      <c r="N1083">
        <v>2.7</v>
      </c>
      <c r="O1083">
        <v>24</v>
      </c>
      <c r="P1083">
        <v>8.9</v>
      </c>
      <c r="Q1083">
        <v>85</v>
      </c>
      <c r="R1083">
        <v>1.35</v>
      </c>
      <c r="S1083" t="s">
        <v>399</v>
      </c>
      <c r="U1083" s="3" t="s">
        <v>65</v>
      </c>
      <c r="V1083" s="3" t="s">
        <v>58</v>
      </c>
      <c r="W1083" s="10">
        <v>59</v>
      </c>
      <c r="X1083" s="10">
        <v>0</v>
      </c>
      <c r="Y1083" s="10" t="s">
        <v>56</v>
      </c>
      <c r="Z1083" s="10" t="s">
        <v>56</v>
      </c>
      <c r="AA1083" s="15">
        <v>0</v>
      </c>
      <c r="AB1083" s="7">
        <f t="shared" si="7"/>
        <v>312.39999999999998</v>
      </c>
      <c r="AC1083" t="s">
        <v>1019</v>
      </c>
    </row>
    <row r="1084" spans="1:29" x14ac:dyDescent="0.25">
      <c r="A1084" t="s">
        <v>91</v>
      </c>
      <c r="B1084" t="s">
        <v>92</v>
      </c>
      <c r="C1084" s="1">
        <v>44625.670138888891</v>
      </c>
      <c r="D1084" t="s">
        <v>93</v>
      </c>
      <c r="E1084" t="s">
        <v>275</v>
      </c>
      <c r="F1084">
        <v>20</v>
      </c>
      <c r="G1084">
        <v>5</v>
      </c>
      <c r="H1084">
        <v>90</v>
      </c>
      <c r="I1084">
        <v>85</v>
      </c>
      <c r="J1084">
        <v>34</v>
      </c>
      <c r="K1084">
        <v>2.1</v>
      </c>
      <c r="L1084">
        <v>90</v>
      </c>
      <c r="M1084">
        <v>5.15</v>
      </c>
      <c r="N1084">
        <v>3.25</v>
      </c>
      <c r="O1084">
        <v>24.95</v>
      </c>
      <c r="P1084">
        <v>8.9</v>
      </c>
      <c r="Q1084">
        <v>60</v>
      </c>
      <c r="R1084">
        <v>1.1499999999999999</v>
      </c>
      <c r="S1084" t="s">
        <v>153</v>
      </c>
      <c r="U1084" s="3" t="s">
        <v>65</v>
      </c>
      <c r="V1084" s="3" t="s">
        <v>53</v>
      </c>
      <c r="W1084" s="10">
        <v>55</v>
      </c>
      <c r="X1084" s="10">
        <v>1</v>
      </c>
      <c r="Y1084">
        <v>1.33</v>
      </c>
      <c r="Z1084" s="15">
        <v>75</v>
      </c>
      <c r="AA1084" s="13">
        <v>24.25</v>
      </c>
      <c r="AB1084" s="7">
        <f t="shared" si="7"/>
        <v>336.65</v>
      </c>
    </row>
    <row r="1085" spans="1:29" x14ac:dyDescent="0.25">
      <c r="A1085" t="s">
        <v>33</v>
      </c>
      <c r="B1085" t="s">
        <v>34</v>
      </c>
      <c r="C1085" s="1">
        <v>44625.708333333336</v>
      </c>
      <c r="D1085" t="s">
        <v>35</v>
      </c>
      <c r="E1085" t="s">
        <v>1329</v>
      </c>
      <c r="F1085">
        <v>20</v>
      </c>
      <c r="G1085">
        <v>0</v>
      </c>
      <c r="H1085">
        <v>100</v>
      </c>
      <c r="I1085">
        <v>80</v>
      </c>
      <c r="J1085">
        <v>25</v>
      </c>
      <c r="K1085">
        <v>1.85</v>
      </c>
      <c r="L1085">
        <v>80</v>
      </c>
      <c r="M1085">
        <v>4.8</v>
      </c>
      <c r="N1085">
        <v>3.4</v>
      </c>
      <c r="O1085">
        <v>21.4</v>
      </c>
      <c r="P1085">
        <v>9.85</v>
      </c>
      <c r="Q1085">
        <v>85</v>
      </c>
      <c r="R1085">
        <v>1.55</v>
      </c>
      <c r="S1085" t="s">
        <v>399</v>
      </c>
      <c r="U1085" s="3" t="s">
        <v>60</v>
      </c>
      <c r="V1085" s="3" t="s">
        <v>55</v>
      </c>
      <c r="W1085" s="10">
        <v>19</v>
      </c>
      <c r="X1085" s="10">
        <v>1</v>
      </c>
      <c r="Y1085" s="10" t="s">
        <v>56</v>
      </c>
      <c r="Z1085" s="10" t="s">
        <v>56</v>
      </c>
      <c r="AA1085" s="15">
        <v>0</v>
      </c>
      <c r="AB1085" s="7">
        <f t="shared" si="7"/>
        <v>336.65</v>
      </c>
      <c r="AC1085" t="s">
        <v>1019</v>
      </c>
    </row>
    <row r="1086" spans="1:29" x14ac:dyDescent="0.25">
      <c r="A1086" t="s">
        <v>218</v>
      </c>
      <c r="B1086" t="s">
        <v>261</v>
      </c>
      <c r="C1086" s="1">
        <v>44625.708333333336</v>
      </c>
      <c r="D1086" t="s">
        <v>756</v>
      </c>
      <c r="E1086" t="s">
        <v>450</v>
      </c>
      <c r="F1086">
        <v>20</v>
      </c>
      <c r="G1086">
        <v>0</v>
      </c>
      <c r="H1086">
        <v>100</v>
      </c>
      <c r="I1086">
        <v>95</v>
      </c>
      <c r="J1086">
        <v>23</v>
      </c>
      <c r="K1086">
        <v>1.65</v>
      </c>
      <c r="L1086">
        <v>90</v>
      </c>
      <c r="M1086">
        <v>5.15</v>
      </c>
      <c r="N1086">
        <v>3.05</v>
      </c>
      <c r="O1086">
        <v>29.1</v>
      </c>
      <c r="P1086">
        <v>9.5500000000000007</v>
      </c>
      <c r="Q1086">
        <v>85</v>
      </c>
      <c r="R1086">
        <v>1.4</v>
      </c>
      <c r="S1086" t="s">
        <v>153</v>
      </c>
      <c r="U1086" s="3" t="s">
        <v>59</v>
      </c>
      <c r="V1086" s="3" t="s">
        <v>550</v>
      </c>
      <c r="W1086" s="10">
        <v>8</v>
      </c>
      <c r="X1086" s="10">
        <v>1</v>
      </c>
      <c r="Y1086" s="10" t="s">
        <v>56</v>
      </c>
      <c r="Z1086" s="10" t="s">
        <v>56</v>
      </c>
      <c r="AA1086" s="15">
        <v>0</v>
      </c>
      <c r="AB1086" s="7">
        <f t="shared" si="7"/>
        <v>336.65</v>
      </c>
      <c r="AC1086" t="s">
        <v>1574</v>
      </c>
    </row>
    <row r="1087" spans="1:29" x14ac:dyDescent="0.25">
      <c r="A1087" t="s">
        <v>22</v>
      </c>
      <c r="B1087" t="s">
        <v>430</v>
      </c>
      <c r="C1087" s="1">
        <v>44625.729166666664</v>
      </c>
      <c r="D1087" t="s">
        <v>679</v>
      </c>
      <c r="E1087" t="s">
        <v>1355</v>
      </c>
      <c r="F1087">
        <v>20</v>
      </c>
      <c r="G1087">
        <v>10</v>
      </c>
      <c r="H1087">
        <v>90</v>
      </c>
      <c r="I1087">
        <v>80</v>
      </c>
      <c r="J1087">
        <v>35</v>
      </c>
      <c r="K1087">
        <v>1.45</v>
      </c>
      <c r="L1087">
        <v>80</v>
      </c>
      <c r="M1087">
        <v>5.45</v>
      </c>
      <c r="N1087">
        <v>2.6</v>
      </c>
      <c r="O1087">
        <v>25.3</v>
      </c>
      <c r="P1087">
        <v>8.9</v>
      </c>
      <c r="Q1087">
        <v>70</v>
      </c>
      <c r="R1087">
        <v>1.1499999999999999</v>
      </c>
      <c r="S1087" t="s">
        <v>399</v>
      </c>
      <c r="U1087" s="3" t="s">
        <v>65</v>
      </c>
      <c r="V1087" s="3" t="s">
        <v>173</v>
      </c>
      <c r="W1087" s="10">
        <v>48</v>
      </c>
      <c r="X1087" s="10">
        <v>1</v>
      </c>
      <c r="Y1087" s="10" t="s">
        <v>56</v>
      </c>
      <c r="Z1087" s="10" t="s">
        <v>56</v>
      </c>
      <c r="AA1087" s="15">
        <v>0</v>
      </c>
      <c r="AB1087" s="7">
        <f t="shared" si="7"/>
        <v>336.65</v>
      </c>
      <c r="AC1087" t="s">
        <v>1019</v>
      </c>
    </row>
    <row r="1088" spans="1:29" x14ac:dyDescent="0.25">
      <c r="A1088" t="s">
        <v>30</v>
      </c>
      <c r="B1088" t="s">
        <v>252</v>
      </c>
      <c r="C1088" s="1">
        <v>44625.791666666664</v>
      </c>
      <c r="D1088" t="s">
        <v>341</v>
      </c>
      <c r="E1088" t="s">
        <v>318</v>
      </c>
      <c r="F1088">
        <v>20</v>
      </c>
      <c r="G1088">
        <v>0</v>
      </c>
      <c r="H1088">
        <v>100</v>
      </c>
      <c r="I1088">
        <v>80</v>
      </c>
      <c r="J1088">
        <v>35</v>
      </c>
      <c r="K1088">
        <v>1.7</v>
      </c>
      <c r="L1088">
        <v>90</v>
      </c>
      <c r="M1088">
        <v>5.85</v>
      </c>
      <c r="N1088">
        <v>2.7</v>
      </c>
      <c r="O1088">
        <v>26.7</v>
      </c>
      <c r="P1088">
        <v>10.25</v>
      </c>
      <c r="Q1088">
        <v>75</v>
      </c>
      <c r="R1088">
        <v>1</v>
      </c>
      <c r="S1088" t="s">
        <v>153</v>
      </c>
      <c r="U1088" s="3" t="s">
        <v>60</v>
      </c>
      <c r="V1088" s="3" t="s">
        <v>55</v>
      </c>
      <c r="W1088" s="10">
        <v>36</v>
      </c>
      <c r="X1088" s="10">
        <v>1</v>
      </c>
      <c r="Y1088">
        <v>1.33</v>
      </c>
      <c r="Z1088" s="15">
        <v>75</v>
      </c>
      <c r="AA1088" s="13">
        <v>24.25</v>
      </c>
      <c r="AB1088" s="7">
        <f t="shared" si="7"/>
        <v>360.9</v>
      </c>
    </row>
    <row r="1089" spans="1:29" x14ac:dyDescent="0.25">
      <c r="A1089" t="s">
        <v>320</v>
      </c>
      <c r="B1089" t="s">
        <v>321</v>
      </c>
      <c r="C1089" s="1">
        <v>44625.8125</v>
      </c>
      <c r="D1089" t="s">
        <v>767</v>
      </c>
      <c r="E1089" t="s">
        <v>1616</v>
      </c>
      <c r="F1089">
        <v>20</v>
      </c>
      <c r="G1089">
        <v>10</v>
      </c>
      <c r="H1089">
        <v>80</v>
      </c>
      <c r="I1089">
        <v>80</v>
      </c>
      <c r="J1089">
        <v>23</v>
      </c>
      <c r="K1089">
        <v>1.3</v>
      </c>
      <c r="L1089">
        <v>75</v>
      </c>
      <c r="M1089">
        <v>5.05</v>
      </c>
      <c r="N1089">
        <v>2.65</v>
      </c>
      <c r="O1089">
        <v>27.95</v>
      </c>
      <c r="P1089">
        <v>9.6</v>
      </c>
      <c r="Q1089">
        <v>80</v>
      </c>
      <c r="R1089">
        <v>1.35</v>
      </c>
      <c r="S1089" t="s">
        <v>399</v>
      </c>
      <c r="U1089" s="3" t="s">
        <v>55</v>
      </c>
      <c r="V1089" s="3" t="s">
        <v>59</v>
      </c>
      <c r="W1089" s="10">
        <v>15</v>
      </c>
      <c r="X1089" s="10">
        <v>1</v>
      </c>
      <c r="Y1089" s="10" t="s">
        <v>56</v>
      </c>
      <c r="Z1089" s="10" t="s">
        <v>56</v>
      </c>
      <c r="AA1089" s="15">
        <v>0</v>
      </c>
      <c r="AB1089" s="7">
        <f t="shared" si="7"/>
        <v>360.9</v>
      </c>
      <c r="AC1089" t="s">
        <v>1019</v>
      </c>
    </row>
    <row r="1090" spans="1:29" x14ac:dyDescent="0.25">
      <c r="A1090" t="s">
        <v>264</v>
      </c>
      <c r="B1090" t="s">
        <v>265</v>
      </c>
      <c r="C1090" s="1">
        <v>44625.822916666664</v>
      </c>
      <c r="D1090" t="s">
        <v>671</v>
      </c>
      <c r="E1090" t="s">
        <v>672</v>
      </c>
      <c r="F1090">
        <v>20</v>
      </c>
      <c r="G1090">
        <v>0</v>
      </c>
      <c r="H1090">
        <v>90</v>
      </c>
      <c r="I1090">
        <v>100</v>
      </c>
      <c r="J1090">
        <v>26</v>
      </c>
      <c r="K1090">
        <v>1.75</v>
      </c>
      <c r="L1090">
        <v>90</v>
      </c>
      <c r="M1090">
        <v>4.3499999999999996</v>
      </c>
      <c r="N1090">
        <v>3.1</v>
      </c>
      <c r="O1090">
        <v>23.25</v>
      </c>
      <c r="P1090">
        <v>7.85</v>
      </c>
      <c r="Q1090">
        <v>70</v>
      </c>
      <c r="R1090">
        <v>1.35</v>
      </c>
      <c r="S1090" t="s">
        <v>399</v>
      </c>
      <c r="U1090" s="3" t="s">
        <v>63</v>
      </c>
      <c r="V1090" s="3" t="s">
        <v>104</v>
      </c>
      <c r="W1090" s="10">
        <v>19</v>
      </c>
      <c r="X1090" s="10">
        <v>1</v>
      </c>
      <c r="Y1090" s="10" t="s">
        <v>56</v>
      </c>
      <c r="Z1090" s="10" t="s">
        <v>56</v>
      </c>
      <c r="AA1090" s="15">
        <v>0</v>
      </c>
      <c r="AB1090" s="7">
        <f t="shared" si="7"/>
        <v>360.9</v>
      </c>
      <c r="AC1090" t="s">
        <v>1019</v>
      </c>
    </row>
    <row r="1091" spans="1:29" x14ac:dyDescent="0.25">
      <c r="A1091" t="s">
        <v>330</v>
      </c>
      <c r="B1091" t="s">
        <v>751</v>
      </c>
      <c r="C1091" s="1">
        <v>44625.833333333336</v>
      </c>
      <c r="D1091" t="s">
        <v>874</v>
      </c>
      <c r="E1091" t="s">
        <v>1797</v>
      </c>
      <c r="F1091">
        <v>20</v>
      </c>
      <c r="G1091">
        <v>0</v>
      </c>
      <c r="H1091">
        <v>80</v>
      </c>
      <c r="I1091">
        <v>80</v>
      </c>
      <c r="J1091">
        <v>32</v>
      </c>
      <c r="K1091">
        <v>1.55</v>
      </c>
      <c r="L1091">
        <v>90</v>
      </c>
      <c r="M1091">
        <v>5.45</v>
      </c>
      <c r="N1091">
        <v>3.3</v>
      </c>
      <c r="O1091">
        <v>25.15</v>
      </c>
      <c r="P1091">
        <v>10.3</v>
      </c>
      <c r="Q1091">
        <v>80</v>
      </c>
      <c r="R1091">
        <v>1.75</v>
      </c>
      <c r="S1091" t="s">
        <v>153</v>
      </c>
      <c r="U1091" s="3" t="s">
        <v>58</v>
      </c>
      <c r="V1091" s="3" t="s">
        <v>55</v>
      </c>
      <c r="W1091" s="10">
        <v>23</v>
      </c>
      <c r="X1091" s="10">
        <v>1</v>
      </c>
      <c r="Y1091" s="10" t="s">
        <v>56</v>
      </c>
      <c r="Z1091" s="10" t="s">
        <v>56</v>
      </c>
      <c r="AA1091" s="15">
        <v>0</v>
      </c>
      <c r="AB1091" s="7">
        <f t="shared" si="7"/>
        <v>360.9</v>
      </c>
      <c r="AC1091" t="s">
        <v>1574</v>
      </c>
    </row>
    <row r="1092" spans="1:29" x14ac:dyDescent="0.25">
      <c r="A1092" t="s">
        <v>330</v>
      </c>
      <c r="B1092" t="s">
        <v>751</v>
      </c>
      <c r="C1092" s="1">
        <v>44626.46875</v>
      </c>
      <c r="D1092" t="s">
        <v>752</v>
      </c>
      <c r="E1092" t="s">
        <v>1044</v>
      </c>
      <c r="F1092">
        <v>20</v>
      </c>
      <c r="G1092">
        <v>5</v>
      </c>
      <c r="H1092">
        <v>90</v>
      </c>
      <c r="I1092">
        <v>80</v>
      </c>
      <c r="J1092">
        <v>30</v>
      </c>
      <c r="K1092">
        <v>1.65</v>
      </c>
      <c r="L1092">
        <v>85</v>
      </c>
      <c r="M1092">
        <v>4.6500000000000004</v>
      </c>
      <c r="N1092">
        <v>3.05</v>
      </c>
      <c r="O1092">
        <v>25.5</v>
      </c>
      <c r="P1092">
        <v>8.9499999999999993</v>
      </c>
      <c r="Q1092">
        <v>80</v>
      </c>
      <c r="R1092">
        <v>1.4</v>
      </c>
      <c r="S1092" t="s">
        <v>153</v>
      </c>
      <c r="U1092" s="3" t="s">
        <v>60</v>
      </c>
      <c r="V1092" s="3" t="s">
        <v>173</v>
      </c>
      <c r="W1092" s="10">
        <v>20</v>
      </c>
      <c r="X1092" s="10">
        <v>1</v>
      </c>
      <c r="Y1092" s="10" t="s">
        <v>56</v>
      </c>
      <c r="Z1092" s="10" t="s">
        <v>56</v>
      </c>
      <c r="AA1092" s="15">
        <v>0</v>
      </c>
      <c r="AB1092" s="7">
        <f t="shared" si="7"/>
        <v>360.9</v>
      </c>
      <c r="AC1092" t="s">
        <v>1574</v>
      </c>
    </row>
    <row r="1093" spans="1:29" x14ac:dyDescent="0.25">
      <c r="A1093" t="s">
        <v>579</v>
      </c>
      <c r="B1093" t="s">
        <v>667</v>
      </c>
      <c r="C1093" s="1">
        <v>44626.5</v>
      </c>
      <c r="D1093" t="s">
        <v>781</v>
      </c>
      <c r="E1093" t="s">
        <v>681</v>
      </c>
      <c r="F1093">
        <v>20</v>
      </c>
      <c r="G1093">
        <v>10</v>
      </c>
      <c r="H1093">
        <v>90</v>
      </c>
      <c r="I1093">
        <v>80</v>
      </c>
      <c r="J1093">
        <v>23</v>
      </c>
      <c r="K1093">
        <v>1.2</v>
      </c>
      <c r="L1093">
        <v>75</v>
      </c>
      <c r="M1093">
        <v>4.5</v>
      </c>
      <c r="N1093">
        <v>2.75</v>
      </c>
      <c r="O1093">
        <v>25.9</v>
      </c>
      <c r="P1093">
        <v>8.65</v>
      </c>
      <c r="Q1093">
        <v>75</v>
      </c>
      <c r="R1093">
        <v>1.55</v>
      </c>
      <c r="S1093" t="s">
        <v>399</v>
      </c>
      <c r="U1093" s="3" t="s">
        <v>58</v>
      </c>
      <c r="V1093" s="3" t="s">
        <v>549</v>
      </c>
      <c r="W1093" s="10">
        <v>17</v>
      </c>
      <c r="X1093" s="10">
        <v>1</v>
      </c>
      <c r="Y1093" s="10" t="s">
        <v>56</v>
      </c>
      <c r="Z1093" s="10" t="s">
        <v>56</v>
      </c>
      <c r="AA1093" s="15">
        <v>0</v>
      </c>
      <c r="AB1093" s="7">
        <f t="shared" si="7"/>
        <v>360.9</v>
      </c>
      <c r="AC1093" t="s">
        <v>1019</v>
      </c>
    </row>
    <row r="1094" spans="1:29" x14ac:dyDescent="0.25">
      <c r="A1094" t="s">
        <v>43</v>
      </c>
      <c r="B1094" t="s">
        <v>44</v>
      </c>
      <c r="C1094" s="1">
        <v>44626.520833333336</v>
      </c>
      <c r="D1094" t="s">
        <v>46</v>
      </c>
      <c r="E1094" t="s">
        <v>1613</v>
      </c>
      <c r="F1094">
        <v>20</v>
      </c>
      <c r="G1094">
        <v>5</v>
      </c>
      <c r="H1094">
        <v>90</v>
      </c>
      <c r="I1094">
        <v>80</v>
      </c>
      <c r="J1094">
        <v>37</v>
      </c>
      <c r="K1094">
        <v>1.65</v>
      </c>
      <c r="L1094">
        <v>70</v>
      </c>
      <c r="M1094">
        <v>5.3</v>
      </c>
      <c r="N1094">
        <v>2.8</v>
      </c>
      <c r="O1094">
        <v>26.9</v>
      </c>
      <c r="P1094">
        <v>9.75</v>
      </c>
      <c r="Q1094">
        <v>65</v>
      </c>
      <c r="R1094">
        <v>1.1499999999999999</v>
      </c>
      <c r="S1094" t="s">
        <v>153</v>
      </c>
      <c r="U1094" s="3" t="s">
        <v>58</v>
      </c>
      <c r="V1094" s="3" t="s">
        <v>59</v>
      </c>
      <c r="W1094" s="10">
        <v>42</v>
      </c>
      <c r="X1094" s="10">
        <v>1</v>
      </c>
      <c r="Y1094">
        <v>1.33</v>
      </c>
      <c r="Z1094" s="15">
        <v>75</v>
      </c>
      <c r="AA1094" s="13">
        <v>24.25</v>
      </c>
      <c r="AB1094" s="7">
        <f t="shared" si="7"/>
        <v>385.15</v>
      </c>
    </row>
    <row r="1095" spans="1:29" x14ac:dyDescent="0.25">
      <c r="A1095" t="s">
        <v>320</v>
      </c>
      <c r="B1095" t="s">
        <v>321</v>
      </c>
      <c r="C1095" s="1">
        <v>44626.520833333336</v>
      </c>
      <c r="D1095" t="s">
        <v>771</v>
      </c>
      <c r="E1095" t="s">
        <v>323</v>
      </c>
      <c r="F1095">
        <v>20</v>
      </c>
      <c r="G1095">
        <v>10</v>
      </c>
      <c r="H1095">
        <v>90</v>
      </c>
      <c r="I1095">
        <v>80</v>
      </c>
      <c r="J1095">
        <v>34</v>
      </c>
      <c r="K1095">
        <v>1.7</v>
      </c>
      <c r="L1095">
        <v>80</v>
      </c>
      <c r="M1095">
        <v>5.3</v>
      </c>
      <c r="N1095">
        <v>2.5</v>
      </c>
      <c r="O1095">
        <v>27.3</v>
      </c>
      <c r="P1095">
        <v>8.9</v>
      </c>
      <c r="Q1095">
        <v>55</v>
      </c>
      <c r="R1095">
        <v>0.8</v>
      </c>
      <c r="S1095" t="s">
        <v>153</v>
      </c>
      <c r="U1095" s="3" t="s">
        <v>59</v>
      </c>
      <c r="V1095" s="3" t="s">
        <v>59</v>
      </c>
      <c r="W1095" s="10">
        <v>2</v>
      </c>
      <c r="X1095" s="10">
        <v>1</v>
      </c>
      <c r="Y1095" s="10" t="s">
        <v>56</v>
      </c>
      <c r="Z1095" s="10" t="s">
        <v>56</v>
      </c>
      <c r="AA1095" s="15">
        <v>0</v>
      </c>
      <c r="AB1095" s="7">
        <f t="shared" si="7"/>
        <v>385.15</v>
      </c>
      <c r="AC1095" t="s">
        <v>1574</v>
      </c>
    </row>
    <row r="1096" spans="1:29" x14ac:dyDescent="0.25">
      <c r="A1096" t="s">
        <v>218</v>
      </c>
      <c r="B1096" t="s">
        <v>261</v>
      </c>
      <c r="C1096" s="1">
        <v>44626.552083333336</v>
      </c>
      <c r="D1096" t="s">
        <v>434</v>
      </c>
      <c r="E1096" t="s">
        <v>433</v>
      </c>
      <c r="F1096">
        <v>20</v>
      </c>
      <c r="G1096">
        <v>0</v>
      </c>
      <c r="H1096">
        <v>80</v>
      </c>
      <c r="I1096">
        <v>95</v>
      </c>
      <c r="J1096">
        <v>29</v>
      </c>
      <c r="K1096">
        <v>1.6</v>
      </c>
      <c r="L1096">
        <v>85</v>
      </c>
      <c r="M1096">
        <v>4.7</v>
      </c>
      <c r="N1096">
        <v>3.05</v>
      </c>
      <c r="O1096">
        <v>27.4</v>
      </c>
      <c r="P1096">
        <v>9.6</v>
      </c>
      <c r="Q1096">
        <v>80</v>
      </c>
      <c r="R1096">
        <v>1.45</v>
      </c>
      <c r="S1096" t="s">
        <v>153</v>
      </c>
      <c r="U1096" s="3" t="s">
        <v>58</v>
      </c>
      <c r="V1096" s="3" t="s">
        <v>63</v>
      </c>
      <c r="W1096" s="10">
        <v>8</v>
      </c>
      <c r="X1096" s="10">
        <v>1</v>
      </c>
      <c r="Y1096">
        <v>1.33</v>
      </c>
      <c r="Z1096" s="15">
        <v>75</v>
      </c>
      <c r="AA1096" s="13">
        <v>24.25</v>
      </c>
      <c r="AB1096" s="7">
        <f t="shared" si="7"/>
        <v>409.4</v>
      </c>
    </row>
    <row r="1097" spans="1:29" x14ac:dyDescent="0.25">
      <c r="A1097" t="s">
        <v>276</v>
      </c>
      <c r="B1097" t="s">
        <v>13</v>
      </c>
      <c r="C1097" s="1">
        <v>44626.5625</v>
      </c>
      <c r="D1097" t="s">
        <v>762</v>
      </c>
      <c r="E1097" t="s">
        <v>871</v>
      </c>
      <c r="F1097">
        <v>20</v>
      </c>
      <c r="G1097">
        <v>5</v>
      </c>
      <c r="H1097">
        <v>100</v>
      </c>
      <c r="I1097">
        <v>85</v>
      </c>
      <c r="J1097">
        <v>30</v>
      </c>
      <c r="K1097">
        <v>1.85</v>
      </c>
      <c r="L1097">
        <v>90</v>
      </c>
      <c r="M1097">
        <v>5.5</v>
      </c>
      <c r="N1097">
        <v>3.35</v>
      </c>
      <c r="O1097">
        <v>20.3</v>
      </c>
      <c r="P1097">
        <v>10.5</v>
      </c>
      <c r="Q1097">
        <v>70</v>
      </c>
      <c r="R1097">
        <v>1.5</v>
      </c>
      <c r="S1097" t="s">
        <v>399</v>
      </c>
      <c r="U1097" s="3" t="s">
        <v>65</v>
      </c>
      <c r="V1097" s="3" t="s">
        <v>66</v>
      </c>
      <c r="W1097" s="10">
        <v>51</v>
      </c>
      <c r="X1097" s="10">
        <v>1</v>
      </c>
      <c r="Y1097" s="10" t="s">
        <v>56</v>
      </c>
      <c r="Z1097" s="10" t="s">
        <v>56</v>
      </c>
      <c r="AA1097" s="15">
        <v>0</v>
      </c>
      <c r="AB1097" s="7">
        <f t="shared" si="7"/>
        <v>409.4</v>
      </c>
      <c r="AC1097" t="s">
        <v>1019</v>
      </c>
    </row>
    <row r="1098" spans="1:29" x14ac:dyDescent="0.25">
      <c r="A1098" t="s">
        <v>17</v>
      </c>
      <c r="B1098" t="s">
        <v>18</v>
      </c>
      <c r="C1098" s="1">
        <v>44626.583333333336</v>
      </c>
      <c r="D1098" t="s">
        <v>877</v>
      </c>
      <c r="E1098" t="s">
        <v>912</v>
      </c>
      <c r="F1098">
        <v>20</v>
      </c>
      <c r="G1098">
        <v>0</v>
      </c>
      <c r="H1098">
        <v>90</v>
      </c>
      <c r="I1098">
        <v>85</v>
      </c>
      <c r="J1098">
        <v>33</v>
      </c>
      <c r="K1098">
        <v>1.8</v>
      </c>
      <c r="L1098">
        <v>90</v>
      </c>
      <c r="M1098">
        <v>5.3</v>
      </c>
      <c r="N1098">
        <v>3.4</v>
      </c>
      <c r="O1098">
        <v>25.35</v>
      </c>
      <c r="P1098">
        <v>9.5</v>
      </c>
      <c r="Q1098">
        <v>75</v>
      </c>
      <c r="R1098">
        <v>1.6</v>
      </c>
      <c r="S1098" t="s">
        <v>153</v>
      </c>
      <c r="U1098" s="3" t="s">
        <v>58</v>
      </c>
      <c r="V1098" s="3" t="s">
        <v>63</v>
      </c>
      <c r="W1098" s="10">
        <v>28</v>
      </c>
      <c r="X1098" s="10">
        <v>1</v>
      </c>
      <c r="Y1098">
        <v>1.38</v>
      </c>
      <c r="Z1098" s="15">
        <v>75</v>
      </c>
      <c r="AA1098" s="13">
        <v>27.93</v>
      </c>
      <c r="AB1098" s="7">
        <f t="shared" si="7"/>
        <v>437.33</v>
      </c>
    </row>
    <row r="1099" spans="1:29" x14ac:dyDescent="0.25">
      <c r="A1099" t="s">
        <v>264</v>
      </c>
      <c r="B1099" t="s">
        <v>265</v>
      </c>
      <c r="C1099" s="1">
        <v>44626.583333333336</v>
      </c>
      <c r="D1099" t="s">
        <v>673</v>
      </c>
      <c r="E1099" t="s">
        <v>693</v>
      </c>
      <c r="F1099">
        <v>20</v>
      </c>
      <c r="G1099">
        <v>0</v>
      </c>
      <c r="H1099">
        <v>90</v>
      </c>
      <c r="I1099">
        <v>90</v>
      </c>
      <c r="J1099">
        <v>26</v>
      </c>
      <c r="K1099">
        <v>2.1</v>
      </c>
      <c r="L1099">
        <v>85</v>
      </c>
      <c r="M1099">
        <v>4.5</v>
      </c>
      <c r="N1099">
        <v>3.7</v>
      </c>
      <c r="O1099">
        <v>24.7</v>
      </c>
      <c r="P1099">
        <v>8.9499999999999993</v>
      </c>
      <c r="Q1099">
        <v>85</v>
      </c>
      <c r="R1099">
        <v>1.6</v>
      </c>
      <c r="S1099" t="s">
        <v>399</v>
      </c>
      <c r="U1099" s="3" t="s">
        <v>55</v>
      </c>
      <c r="V1099" s="3" t="s">
        <v>55</v>
      </c>
      <c r="W1099" s="10">
        <v>10</v>
      </c>
      <c r="X1099" s="10">
        <v>1</v>
      </c>
      <c r="Y1099" s="10" t="s">
        <v>56</v>
      </c>
      <c r="Z1099" s="10" t="s">
        <v>56</v>
      </c>
      <c r="AA1099" s="15">
        <v>0</v>
      </c>
      <c r="AB1099" s="7">
        <f t="shared" si="7"/>
        <v>437.33</v>
      </c>
      <c r="AC1099" t="s">
        <v>1019</v>
      </c>
    </row>
    <row r="1100" spans="1:29" x14ac:dyDescent="0.25">
      <c r="A1100" t="s">
        <v>17</v>
      </c>
      <c r="B1100" t="s">
        <v>18</v>
      </c>
      <c r="C1100" s="1">
        <v>44626.583333333336</v>
      </c>
      <c r="D1100" t="s">
        <v>913</v>
      </c>
      <c r="E1100" t="s">
        <v>20</v>
      </c>
      <c r="F1100">
        <v>20</v>
      </c>
      <c r="G1100">
        <v>5</v>
      </c>
      <c r="H1100">
        <v>100</v>
      </c>
      <c r="I1100">
        <v>85</v>
      </c>
      <c r="J1100">
        <v>30</v>
      </c>
      <c r="K1100">
        <v>1.9</v>
      </c>
      <c r="L1100">
        <v>85</v>
      </c>
      <c r="M1100">
        <v>4.4000000000000004</v>
      </c>
      <c r="N1100">
        <v>3.3</v>
      </c>
      <c r="O1100">
        <v>22.9</v>
      </c>
      <c r="P1100">
        <v>8.5</v>
      </c>
      <c r="Q1100">
        <v>85</v>
      </c>
      <c r="R1100">
        <v>1.4</v>
      </c>
      <c r="S1100" t="s">
        <v>399</v>
      </c>
      <c r="U1100" s="3" t="s">
        <v>60</v>
      </c>
      <c r="V1100" s="3" t="s">
        <v>66</v>
      </c>
      <c r="W1100" s="10">
        <v>33</v>
      </c>
      <c r="X1100" s="10">
        <v>1</v>
      </c>
      <c r="Y1100" s="10" t="s">
        <v>56</v>
      </c>
      <c r="Z1100" s="10" t="s">
        <v>56</v>
      </c>
      <c r="AA1100" s="15">
        <v>0</v>
      </c>
      <c r="AB1100" s="7">
        <f t="shared" si="7"/>
        <v>437.33</v>
      </c>
      <c r="AC1100" t="s">
        <v>1019</v>
      </c>
    </row>
    <row r="1101" spans="1:29" x14ac:dyDescent="0.25">
      <c r="A1101" t="s">
        <v>408</v>
      </c>
      <c r="B1101" t="s">
        <v>409</v>
      </c>
      <c r="C1101" s="1">
        <v>44626.625</v>
      </c>
      <c r="D1101" t="s">
        <v>501</v>
      </c>
      <c r="E1101" t="s">
        <v>879</v>
      </c>
      <c r="F1101">
        <v>18</v>
      </c>
      <c r="G1101">
        <v>0</v>
      </c>
      <c r="H1101">
        <v>89</v>
      </c>
      <c r="I1101">
        <v>83</v>
      </c>
      <c r="J1101">
        <v>30</v>
      </c>
      <c r="K1101">
        <v>1.94</v>
      </c>
      <c r="L1101">
        <v>89</v>
      </c>
      <c r="M1101">
        <v>5.56</v>
      </c>
      <c r="N1101">
        <v>3.5</v>
      </c>
      <c r="O1101">
        <v>25.61</v>
      </c>
      <c r="P1101">
        <v>9.83</v>
      </c>
      <c r="Q1101">
        <v>78</v>
      </c>
      <c r="R1101">
        <v>1.56</v>
      </c>
      <c r="S1101" t="s">
        <v>153</v>
      </c>
      <c r="U1101" s="3" t="s">
        <v>65</v>
      </c>
      <c r="V1101" s="3" t="s">
        <v>65</v>
      </c>
      <c r="W1101" s="3" t="s">
        <v>56</v>
      </c>
      <c r="X1101" s="10">
        <v>0</v>
      </c>
      <c r="Y1101">
        <v>1.33</v>
      </c>
      <c r="Z1101" s="15">
        <v>75</v>
      </c>
      <c r="AA1101" s="15">
        <v>-75</v>
      </c>
      <c r="AB1101" s="7">
        <f t="shared" si="7"/>
        <v>362.33</v>
      </c>
    </row>
    <row r="1102" spans="1:29" x14ac:dyDescent="0.25">
      <c r="A1102" t="s">
        <v>776</v>
      </c>
      <c r="B1102" t="s">
        <v>777</v>
      </c>
      <c r="C1102" s="1">
        <v>44626.635416666664</v>
      </c>
      <c r="D1102" t="s">
        <v>1507</v>
      </c>
      <c r="E1102" t="s">
        <v>1742</v>
      </c>
      <c r="F1102">
        <v>20</v>
      </c>
      <c r="G1102">
        <v>0</v>
      </c>
      <c r="H1102">
        <v>100</v>
      </c>
      <c r="I1102">
        <v>80</v>
      </c>
      <c r="J1102">
        <v>31</v>
      </c>
      <c r="K1102">
        <v>1.45</v>
      </c>
      <c r="L1102">
        <v>85</v>
      </c>
      <c r="M1102">
        <v>5.15</v>
      </c>
      <c r="N1102">
        <v>2.5</v>
      </c>
      <c r="O1102">
        <v>19.649999999999999</v>
      </c>
      <c r="P1102">
        <v>9.1</v>
      </c>
      <c r="Q1102">
        <v>75</v>
      </c>
      <c r="R1102">
        <v>1.05</v>
      </c>
      <c r="S1102" t="s">
        <v>399</v>
      </c>
      <c r="U1102" s="3" t="s">
        <v>406</v>
      </c>
      <c r="V1102" s="3" t="s">
        <v>105</v>
      </c>
      <c r="W1102" s="10">
        <v>8</v>
      </c>
      <c r="X1102" s="10">
        <v>1</v>
      </c>
      <c r="Y1102" s="10" t="s">
        <v>56</v>
      </c>
      <c r="Z1102" s="10" t="s">
        <v>56</v>
      </c>
      <c r="AA1102" s="15">
        <v>0</v>
      </c>
      <c r="AB1102" s="7">
        <f t="shared" si="7"/>
        <v>362.33</v>
      </c>
      <c r="AC1102" t="s">
        <v>1019</v>
      </c>
    </row>
    <row r="1103" spans="1:29" x14ac:dyDescent="0.25">
      <c r="A1103" t="s">
        <v>330</v>
      </c>
      <c r="B1103" t="s">
        <v>751</v>
      </c>
      <c r="C1103" s="1">
        <v>44626.65625</v>
      </c>
      <c r="D1103" t="s">
        <v>1149</v>
      </c>
      <c r="E1103" t="s">
        <v>1770</v>
      </c>
      <c r="F1103">
        <v>20</v>
      </c>
      <c r="G1103">
        <v>10</v>
      </c>
      <c r="H1103">
        <v>80</v>
      </c>
      <c r="I1103">
        <v>80</v>
      </c>
      <c r="J1103">
        <v>26</v>
      </c>
      <c r="K1103">
        <v>1.6</v>
      </c>
      <c r="L1103">
        <v>75</v>
      </c>
      <c r="M1103">
        <v>5.75</v>
      </c>
      <c r="N1103">
        <v>3.15</v>
      </c>
      <c r="O1103">
        <v>26.65</v>
      </c>
      <c r="P1103">
        <v>10.050000000000001</v>
      </c>
      <c r="Q1103">
        <v>75</v>
      </c>
      <c r="R1103">
        <v>1.55</v>
      </c>
      <c r="S1103" t="s">
        <v>153</v>
      </c>
      <c r="U1103" s="3" t="s">
        <v>66</v>
      </c>
      <c r="V1103" s="3" t="s">
        <v>175</v>
      </c>
      <c r="W1103" s="10">
        <v>33</v>
      </c>
      <c r="X1103" s="10">
        <v>1</v>
      </c>
      <c r="Y1103" s="10" t="s">
        <v>56</v>
      </c>
      <c r="Z1103" s="10" t="s">
        <v>56</v>
      </c>
      <c r="AA1103" s="15">
        <v>0</v>
      </c>
      <c r="AB1103" s="7">
        <f t="shared" si="7"/>
        <v>362.33</v>
      </c>
      <c r="AC1103" t="s">
        <v>1574</v>
      </c>
    </row>
    <row r="1104" spans="1:29" x14ac:dyDescent="0.25">
      <c r="A1104" t="s">
        <v>414</v>
      </c>
      <c r="B1104" t="s">
        <v>415</v>
      </c>
      <c r="C1104" s="1">
        <v>44626.666666666664</v>
      </c>
      <c r="D1104" t="s">
        <v>755</v>
      </c>
      <c r="E1104" t="s">
        <v>790</v>
      </c>
      <c r="F1104">
        <v>20</v>
      </c>
      <c r="G1104">
        <v>0</v>
      </c>
      <c r="H1104">
        <v>90</v>
      </c>
      <c r="I1104">
        <v>90</v>
      </c>
      <c r="J1104">
        <v>29</v>
      </c>
      <c r="K1104">
        <v>1.45</v>
      </c>
      <c r="L1104">
        <v>90</v>
      </c>
      <c r="M1104">
        <v>4</v>
      </c>
      <c r="N1104">
        <v>2.85</v>
      </c>
      <c r="O1104">
        <v>26.8</v>
      </c>
      <c r="P1104">
        <v>8.9</v>
      </c>
      <c r="Q1104">
        <v>80</v>
      </c>
      <c r="R1104">
        <v>1.4</v>
      </c>
      <c r="S1104" t="s">
        <v>399</v>
      </c>
      <c r="U1104" s="3" t="s">
        <v>58</v>
      </c>
      <c r="V1104" s="3" t="s">
        <v>55</v>
      </c>
      <c r="W1104" s="10">
        <v>22</v>
      </c>
      <c r="X1104" s="10">
        <v>1</v>
      </c>
      <c r="Y1104" s="10" t="s">
        <v>56</v>
      </c>
      <c r="Z1104" s="10" t="s">
        <v>56</v>
      </c>
      <c r="AA1104" s="15">
        <v>0</v>
      </c>
      <c r="AB1104" s="7">
        <f t="shared" si="7"/>
        <v>362.33</v>
      </c>
      <c r="AC1104" t="s">
        <v>1019</v>
      </c>
    </row>
    <row r="1105" spans="1:29" x14ac:dyDescent="0.25">
      <c r="A1105" t="s">
        <v>37</v>
      </c>
      <c r="B1105" t="s">
        <v>38</v>
      </c>
      <c r="C1105" s="1">
        <v>44626.666666666664</v>
      </c>
      <c r="D1105" t="s">
        <v>412</v>
      </c>
      <c r="E1105" t="s">
        <v>251</v>
      </c>
      <c r="F1105">
        <v>20</v>
      </c>
      <c r="G1105">
        <v>0</v>
      </c>
      <c r="H1105">
        <v>80</v>
      </c>
      <c r="I1105">
        <v>90</v>
      </c>
      <c r="J1105">
        <v>29</v>
      </c>
      <c r="K1105">
        <v>1.75</v>
      </c>
      <c r="L1105">
        <v>85</v>
      </c>
      <c r="M1105">
        <v>5.05</v>
      </c>
      <c r="N1105">
        <v>3.45</v>
      </c>
      <c r="O1105">
        <v>25.3</v>
      </c>
      <c r="P1105">
        <v>9.5</v>
      </c>
      <c r="Q1105">
        <v>90</v>
      </c>
      <c r="R1105">
        <v>1.7</v>
      </c>
      <c r="S1105" t="s">
        <v>153</v>
      </c>
      <c r="U1105" s="3" t="s">
        <v>58</v>
      </c>
      <c r="V1105" s="3" t="s">
        <v>58</v>
      </c>
      <c r="W1105" s="10">
        <v>5</v>
      </c>
      <c r="X1105" s="10">
        <v>0</v>
      </c>
      <c r="Y1105" s="10" t="s">
        <v>56</v>
      </c>
      <c r="Z1105" s="10" t="s">
        <v>56</v>
      </c>
      <c r="AA1105" s="15">
        <v>0</v>
      </c>
      <c r="AB1105" s="7">
        <f t="shared" si="7"/>
        <v>362.33</v>
      </c>
      <c r="AC1105" t="s">
        <v>1574</v>
      </c>
    </row>
    <row r="1106" spans="1:29" x14ac:dyDescent="0.25">
      <c r="A1106" t="s">
        <v>37</v>
      </c>
      <c r="B1106" t="s">
        <v>38</v>
      </c>
      <c r="C1106" s="1">
        <v>44626.666666666664</v>
      </c>
      <c r="D1106" t="s">
        <v>248</v>
      </c>
      <c r="E1106" t="s">
        <v>915</v>
      </c>
      <c r="F1106">
        <v>20</v>
      </c>
      <c r="G1106">
        <v>0</v>
      </c>
      <c r="H1106">
        <v>90</v>
      </c>
      <c r="I1106">
        <v>85</v>
      </c>
      <c r="J1106">
        <v>24</v>
      </c>
      <c r="K1106">
        <v>1.3</v>
      </c>
      <c r="L1106">
        <v>80</v>
      </c>
      <c r="M1106">
        <v>4.75</v>
      </c>
      <c r="N1106">
        <v>3.25</v>
      </c>
      <c r="O1106">
        <v>28</v>
      </c>
      <c r="P1106">
        <v>9.9499999999999993</v>
      </c>
      <c r="Q1106">
        <v>95</v>
      </c>
      <c r="R1106">
        <v>1.95</v>
      </c>
      <c r="S1106" t="s">
        <v>399</v>
      </c>
      <c r="U1106" s="3" t="s">
        <v>65</v>
      </c>
      <c r="V1106" s="3" t="s">
        <v>60</v>
      </c>
      <c r="W1106" s="10">
        <v>52</v>
      </c>
      <c r="X1106" s="10">
        <v>0</v>
      </c>
      <c r="Y1106" s="10" t="s">
        <v>56</v>
      </c>
      <c r="Z1106" s="10" t="s">
        <v>56</v>
      </c>
      <c r="AA1106" s="15">
        <v>0</v>
      </c>
      <c r="AB1106" s="7">
        <f t="shared" si="7"/>
        <v>362.33</v>
      </c>
      <c r="AC1106" t="s">
        <v>1019</v>
      </c>
    </row>
    <row r="1107" spans="1:29" x14ac:dyDescent="0.25">
      <c r="A1107" t="s">
        <v>37</v>
      </c>
      <c r="B1107" t="s">
        <v>38</v>
      </c>
      <c r="C1107" s="1">
        <v>44626.666666666664</v>
      </c>
      <c r="D1107" t="s">
        <v>413</v>
      </c>
      <c r="E1107" t="s">
        <v>249</v>
      </c>
      <c r="F1107">
        <v>20</v>
      </c>
      <c r="G1107">
        <v>0</v>
      </c>
      <c r="H1107">
        <v>80</v>
      </c>
      <c r="I1107">
        <v>90</v>
      </c>
      <c r="J1107">
        <v>30</v>
      </c>
      <c r="K1107">
        <v>1.95</v>
      </c>
      <c r="L1107">
        <v>90</v>
      </c>
      <c r="M1107">
        <v>6.15</v>
      </c>
      <c r="N1107">
        <v>3.05</v>
      </c>
      <c r="O1107">
        <v>29.05</v>
      </c>
      <c r="P1107">
        <v>10.199999999999999</v>
      </c>
      <c r="Q1107">
        <v>80</v>
      </c>
      <c r="R1107">
        <v>1.1000000000000001</v>
      </c>
      <c r="S1107" t="s">
        <v>153</v>
      </c>
      <c r="U1107" s="3" t="s">
        <v>60</v>
      </c>
      <c r="V1107" s="3" t="s">
        <v>53</v>
      </c>
      <c r="W1107" s="10">
        <v>15</v>
      </c>
      <c r="X1107" s="10">
        <v>1</v>
      </c>
      <c r="Y1107" s="10" t="s">
        <v>56</v>
      </c>
      <c r="Z1107" s="10" t="s">
        <v>56</v>
      </c>
      <c r="AA1107" s="15">
        <v>0</v>
      </c>
      <c r="AB1107" s="7">
        <f t="shared" si="7"/>
        <v>362.33</v>
      </c>
      <c r="AC1107" t="s">
        <v>1574</v>
      </c>
    </row>
    <row r="1108" spans="1:29" x14ac:dyDescent="0.25">
      <c r="A1108" t="s">
        <v>37</v>
      </c>
      <c r="B1108" t="s">
        <v>38</v>
      </c>
      <c r="C1108" s="1">
        <v>44626.666666666664</v>
      </c>
      <c r="D1108" t="s">
        <v>307</v>
      </c>
      <c r="E1108" t="s">
        <v>215</v>
      </c>
      <c r="F1108">
        <v>20</v>
      </c>
      <c r="G1108">
        <v>0</v>
      </c>
      <c r="H1108">
        <v>100</v>
      </c>
      <c r="I1108">
        <v>85</v>
      </c>
      <c r="J1108">
        <v>24</v>
      </c>
      <c r="K1108">
        <v>1.85</v>
      </c>
      <c r="L1108">
        <v>80</v>
      </c>
      <c r="M1108">
        <v>5.55</v>
      </c>
      <c r="N1108">
        <v>3.35</v>
      </c>
      <c r="O1108">
        <v>24.4</v>
      </c>
      <c r="P1108">
        <v>9.0500000000000007</v>
      </c>
      <c r="Q1108">
        <v>85</v>
      </c>
      <c r="R1108">
        <v>1.5</v>
      </c>
      <c r="S1108" t="s">
        <v>153</v>
      </c>
      <c r="U1108" s="3" t="s">
        <v>65</v>
      </c>
      <c r="V1108" s="3" t="s">
        <v>550</v>
      </c>
      <c r="W1108" s="10">
        <v>47</v>
      </c>
      <c r="X1108" s="10">
        <v>1</v>
      </c>
      <c r="Y1108">
        <v>1.33</v>
      </c>
      <c r="Z1108" s="15">
        <v>75</v>
      </c>
      <c r="AA1108" s="13">
        <v>24.25</v>
      </c>
      <c r="AB1108" s="7">
        <f t="shared" si="7"/>
        <v>386.58</v>
      </c>
    </row>
    <row r="1109" spans="1:29" x14ac:dyDescent="0.25">
      <c r="A1109" t="s">
        <v>91</v>
      </c>
      <c r="B1109" t="s">
        <v>92</v>
      </c>
      <c r="C1109" s="1">
        <v>44626.670138888891</v>
      </c>
      <c r="D1109" t="s">
        <v>459</v>
      </c>
      <c r="E1109" t="s">
        <v>308</v>
      </c>
      <c r="F1109">
        <v>20</v>
      </c>
      <c r="G1109">
        <v>0</v>
      </c>
      <c r="H1109">
        <v>90</v>
      </c>
      <c r="I1109">
        <v>100</v>
      </c>
      <c r="J1109">
        <v>24</v>
      </c>
      <c r="K1109">
        <v>2.2999999999999998</v>
      </c>
      <c r="L1109">
        <v>95</v>
      </c>
      <c r="M1109">
        <v>5.3</v>
      </c>
      <c r="N1109">
        <v>3.95</v>
      </c>
      <c r="O1109">
        <v>24.75</v>
      </c>
      <c r="P1109">
        <v>9</v>
      </c>
      <c r="Q1109">
        <v>85</v>
      </c>
      <c r="R1109">
        <v>1.65</v>
      </c>
      <c r="S1109" t="s">
        <v>153</v>
      </c>
      <c r="U1109" s="3" t="s">
        <v>58</v>
      </c>
      <c r="V1109" s="3" t="s">
        <v>55</v>
      </c>
      <c r="W1109" s="10">
        <v>30</v>
      </c>
      <c r="X1109" s="10">
        <v>1</v>
      </c>
      <c r="Y1109">
        <v>1.33</v>
      </c>
      <c r="Z1109" s="15">
        <v>75</v>
      </c>
      <c r="AA1109" s="13">
        <v>24.25</v>
      </c>
      <c r="AB1109" s="7">
        <f t="shared" si="7"/>
        <v>410.83</v>
      </c>
    </row>
    <row r="1110" spans="1:29" x14ac:dyDescent="0.25">
      <c r="A1110" t="s">
        <v>26</v>
      </c>
      <c r="B1110" t="s">
        <v>13</v>
      </c>
      <c r="C1110" s="1">
        <v>44626.6875</v>
      </c>
      <c r="D1110" t="s">
        <v>1502</v>
      </c>
      <c r="E1110" t="s">
        <v>757</v>
      </c>
      <c r="F1110">
        <v>20</v>
      </c>
      <c r="G1110">
        <v>0</v>
      </c>
      <c r="H1110">
        <v>90</v>
      </c>
      <c r="I1110">
        <v>85</v>
      </c>
      <c r="J1110">
        <v>31</v>
      </c>
      <c r="K1110">
        <v>2.2999999999999998</v>
      </c>
      <c r="L1110">
        <v>100</v>
      </c>
      <c r="M1110">
        <v>6.45</v>
      </c>
      <c r="N1110">
        <v>3.5</v>
      </c>
      <c r="O1110">
        <v>26.5</v>
      </c>
      <c r="P1110">
        <v>10.85</v>
      </c>
      <c r="Q1110">
        <v>75</v>
      </c>
      <c r="R1110">
        <v>1.2</v>
      </c>
      <c r="S1110" t="s">
        <v>153</v>
      </c>
      <c r="U1110" s="3" t="s">
        <v>59</v>
      </c>
      <c r="V1110" s="3" t="s">
        <v>61</v>
      </c>
      <c r="W1110" s="10">
        <v>5</v>
      </c>
      <c r="X1110" s="10">
        <v>1</v>
      </c>
      <c r="Y1110" s="10" t="s">
        <v>56</v>
      </c>
      <c r="Z1110" s="10" t="s">
        <v>56</v>
      </c>
      <c r="AA1110" s="15">
        <v>0</v>
      </c>
      <c r="AB1110" s="7">
        <f t="shared" si="7"/>
        <v>410.83</v>
      </c>
      <c r="AC1110" t="s">
        <v>1574</v>
      </c>
    </row>
    <row r="1111" spans="1:29" x14ac:dyDescent="0.25">
      <c r="A1111" t="s">
        <v>30</v>
      </c>
      <c r="B1111" t="s">
        <v>252</v>
      </c>
      <c r="C1111" s="1">
        <v>44626.6875</v>
      </c>
      <c r="D1111" t="s">
        <v>284</v>
      </c>
      <c r="E1111" t="s">
        <v>911</v>
      </c>
      <c r="F1111">
        <v>20</v>
      </c>
      <c r="G1111">
        <v>5</v>
      </c>
      <c r="H1111">
        <v>100</v>
      </c>
      <c r="I1111">
        <v>80</v>
      </c>
      <c r="J1111">
        <v>34</v>
      </c>
      <c r="K1111">
        <v>1.7</v>
      </c>
      <c r="L1111">
        <v>80</v>
      </c>
      <c r="M1111">
        <v>5.7</v>
      </c>
      <c r="N1111">
        <v>2.75</v>
      </c>
      <c r="O1111">
        <v>25.45</v>
      </c>
      <c r="P1111">
        <v>9.9</v>
      </c>
      <c r="Q1111">
        <v>60</v>
      </c>
      <c r="R1111">
        <v>1.05</v>
      </c>
      <c r="S1111" t="s">
        <v>153</v>
      </c>
      <c r="U1111" s="3" t="s">
        <v>65</v>
      </c>
      <c r="V1111" s="3" t="s">
        <v>58</v>
      </c>
      <c r="W1111" s="10">
        <v>50</v>
      </c>
      <c r="X1111" s="10">
        <v>0</v>
      </c>
      <c r="Y1111">
        <v>1.33</v>
      </c>
      <c r="Z1111" s="15">
        <v>75</v>
      </c>
      <c r="AA1111" s="15">
        <v>-75</v>
      </c>
      <c r="AB1111" s="7">
        <f t="shared" si="7"/>
        <v>335.83</v>
      </c>
    </row>
    <row r="1112" spans="1:29" x14ac:dyDescent="0.25">
      <c r="A1112" t="s">
        <v>320</v>
      </c>
      <c r="B1112" t="s">
        <v>38</v>
      </c>
      <c r="C1112" s="1">
        <v>44626.6875</v>
      </c>
      <c r="D1112" t="s">
        <v>425</v>
      </c>
      <c r="E1112" t="s">
        <v>792</v>
      </c>
      <c r="F1112">
        <v>20</v>
      </c>
      <c r="G1112">
        <v>5</v>
      </c>
      <c r="H1112">
        <v>80</v>
      </c>
      <c r="I1112">
        <v>80</v>
      </c>
      <c r="J1112">
        <v>37</v>
      </c>
      <c r="K1112">
        <v>2.0499999999999998</v>
      </c>
      <c r="L1112">
        <v>90</v>
      </c>
      <c r="M1112">
        <v>6.2</v>
      </c>
      <c r="N1112">
        <v>3.1</v>
      </c>
      <c r="O1112">
        <v>25.8</v>
      </c>
      <c r="P1112">
        <v>9.9</v>
      </c>
      <c r="Q1112">
        <v>60</v>
      </c>
      <c r="R1112">
        <v>1.05</v>
      </c>
      <c r="S1112" t="s">
        <v>153</v>
      </c>
      <c r="U1112" s="3" t="s">
        <v>65</v>
      </c>
      <c r="V1112" s="3" t="s">
        <v>58</v>
      </c>
      <c r="W1112" s="10">
        <v>61</v>
      </c>
      <c r="X1112" s="10">
        <v>0</v>
      </c>
      <c r="Y1112" s="10" t="s">
        <v>56</v>
      </c>
      <c r="Z1112" s="10" t="s">
        <v>56</v>
      </c>
      <c r="AA1112" s="15">
        <v>0</v>
      </c>
      <c r="AB1112" s="7">
        <f t="shared" si="7"/>
        <v>335.83</v>
      </c>
      <c r="AC1112" t="s">
        <v>1574</v>
      </c>
    </row>
    <row r="1113" spans="1:29" x14ac:dyDescent="0.25">
      <c r="A1113" t="s">
        <v>505</v>
      </c>
      <c r="B1113" t="s">
        <v>261</v>
      </c>
      <c r="C1113" s="1">
        <v>44626.708333333336</v>
      </c>
      <c r="D1113" t="s">
        <v>507</v>
      </c>
      <c r="E1113" t="s">
        <v>1977</v>
      </c>
      <c r="F1113">
        <v>20</v>
      </c>
      <c r="G1113">
        <v>0</v>
      </c>
      <c r="H1113">
        <v>100</v>
      </c>
      <c r="I1113">
        <v>80</v>
      </c>
      <c r="J1113">
        <v>30</v>
      </c>
      <c r="K1113">
        <v>1.4</v>
      </c>
      <c r="L1113">
        <v>70</v>
      </c>
      <c r="M1113">
        <v>4.7</v>
      </c>
      <c r="N1113">
        <v>2.65</v>
      </c>
      <c r="O1113">
        <v>17.7</v>
      </c>
      <c r="P1113">
        <v>9.15</v>
      </c>
      <c r="Q1113">
        <v>75</v>
      </c>
      <c r="R1113">
        <v>1.25</v>
      </c>
      <c r="S1113" t="s">
        <v>399</v>
      </c>
      <c r="U1113" s="3" t="s">
        <v>60</v>
      </c>
      <c r="V1113" s="3" t="s">
        <v>59</v>
      </c>
      <c r="W1113" s="10">
        <v>24</v>
      </c>
      <c r="X1113" s="10">
        <v>1</v>
      </c>
      <c r="Y1113" s="10" t="s">
        <v>56</v>
      </c>
      <c r="Z1113" s="10" t="s">
        <v>56</v>
      </c>
      <c r="AA1113" s="15">
        <v>0</v>
      </c>
      <c r="AB1113" s="7">
        <f t="shared" si="7"/>
        <v>335.83</v>
      </c>
      <c r="AC1113" t="s">
        <v>1019</v>
      </c>
    </row>
    <row r="1114" spans="1:29" x14ac:dyDescent="0.25">
      <c r="A1114" t="s">
        <v>22</v>
      </c>
      <c r="B1114" t="s">
        <v>23</v>
      </c>
      <c r="C1114" s="1">
        <v>44626.71875</v>
      </c>
      <c r="D1114" t="s">
        <v>769</v>
      </c>
      <c r="E1114" t="s">
        <v>449</v>
      </c>
      <c r="F1114">
        <v>20</v>
      </c>
      <c r="G1114">
        <v>10</v>
      </c>
      <c r="H1114">
        <v>80</v>
      </c>
      <c r="I1114">
        <v>85</v>
      </c>
      <c r="J1114">
        <v>33</v>
      </c>
      <c r="K1114">
        <v>1.5</v>
      </c>
      <c r="L1114">
        <v>80</v>
      </c>
      <c r="M1114">
        <v>5</v>
      </c>
      <c r="N1114">
        <v>2.4</v>
      </c>
      <c r="O1114">
        <v>23.25</v>
      </c>
      <c r="P1114">
        <v>7.7</v>
      </c>
      <c r="Q1114">
        <v>65</v>
      </c>
      <c r="R1114">
        <v>0.9</v>
      </c>
      <c r="S1114" t="s">
        <v>399</v>
      </c>
      <c r="U1114" s="3" t="s">
        <v>66</v>
      </c>
      <c r="V1114" s="3" t="s">
        <v>66</v>
      </c>
      <c r="W1114" s="10">
        <v>24</v>
      </c>
      <c r="X1114" s="10">
        <v>1</v>
      </c>
      <c r="Y1114" s="10" t="s">
        <v>56</v>
      </c>
      <c r="Z1114" s="10" t="s">
        <v>56</v>
      </c>
      <c r="AA1114" s="15">
        <v>0</v>
      </c>
      <c r="AB1114" s="7">
        <f t="shared" si="7"/>
        <v>335.83</v>
      </c>
      <c r="AC1114" t="s">
        <v>1019</v>
      </c>
    </row>
    <row r="1115" spans="1:29" x14ac:dyDescent="0.25">
      <c r="A1115" t="s">
        <v>22</v>
      </c>
      <c r="B1115" t="s">
        <v>23</v>
      </c>
      <c r="C1115" s="1">
        <v>44626.71875</v>
      </c>
      <c r="D1115" t="s">
        <v>146</v>
      </c>
      <c r="E1115" t="s">
        <v>1345</v>
      </c>
      <c r="F1115">
        <v>20</v>
      </c>
      <c r="G1115">
        <v>5</v>
      </c>
      <c r="H1115">
        <v>100</v>
      </c>
      <c r="I1115">
        <v>85</v>
      </c>
      <c r="J1115">
        <v>23</v>
      </c>
      <c r="K1115">
        <v>1.1499999999999999</v>
      </c>
      <c r="L1115">
        <v>70</v>
      </c>
      <c r="M1115">
        <v>3.8</v>
      </c>
      <c r="N1115">
        <v>2.7</v>
      </c>
      <c r="O1115">
        <v>22.05</v>
      </c>
      <c r="P1115">
        <v>6.75</v>
      </c>
      <c r="Q1115">
        <v>90</v>
      </c>
      <c r="R1115">
        <v>1.55</v>
      </c>
      <c r="S1115" t="s">
        <v>399</v>
      </c>
      <c r="U1115" s="3" t="s">
        <v>58</v>
      </c>
      <c r="V1115" s="3" t="s">
        <v>64</v>
      </c>
      <c r="W1115" s="10">
        <v>31</v>
      </c>
      <c r="X1115" s="10">
        <v>1</v>
      </c>
      <c r="Y1115" s="10" t="s">
        <v>56</v>
      </c>
      <c r="Z1115" s="10" t="s">
        <v>56</v>
      </c>
      <c r="AA1115" s="15">
        <v>0</v>
      </c>
      <c r="AB1115" s="7">
        <f t="shared" si="7"/>
        <v>335.83</v>
      </c>
      <c r="AC1115" t="s">
        <v>1019</v>
      </c>
    </row>
    <row r="1116" spans="1:29" x14ac:dyDescent="0.25">
      <c r="A1116" t="s">
        <v>22</v>
      </c>
      <c r="B1116" t="s">
        <v>430</v>
      </c>
      <c r="C1116" s="1">
        <v>44626.729166666664</v>
      </c>
      <c r="D1116" t="s">
        <v>922</v>
      </c>
      <c r="E1116" t="s">
        <v>1160</v>
      </c>
      <c r="F1116">
        <v>20</v>
      </c>
      <c r="G1116">
        <v>0</v>
      </c>
      <c r="H1116">
        <v>80</v>
      </c>
      <c r="I1116">
        <v>85</v>
      </c>
      <c r="J1116">
        <v>35</v>
      </c>
      <c r="K1116">
        <v>1.75</v>
      </c>
      <c r="L1116">
        <v>95</v>
      </c>
      <c r="M1116">
        <v>5.05</v>
      </c>
      <c r="N1116">
        <v>2.95</v>
      </c>
      <c r="O1116">
        <v>23.75</v>
      </c>
      <c r="P1116">
        <v>8.5500000000000007</v>
      </c>
      <c r="Q1116">
        <v>65</v>
      </c>
      <c r="R1116">
        <v>1.2</v>
      </c>
      <c r="S1116" t="s">
        <v>399</v>
      </c>
      <c r="U1116" s="3" t="s">
        <v>59</v>
      </c>
      <c r="V1116" s="3" t="s">
        <v>562</v>
      </c>
      <c r="W1116" s="10">
        <v>13</v>
      </c>
      <c r="X1116" s="10">
        <v>1</v>
      </c>
      <c r="Y1116" s="10" t="s">
        <v>56</v>
      </c>
      <c r="Z1116" s="10" t="s">
        <v>56</v>
      </c>
      <c r="AA1116" s="15">
        <v>0</v>
      </c>
      <c r="AB1116" s="7">
        <f t="shared" si="7"/>
        <v>335.83</v>
      </c>
      <c r="AC1116" t="s">
        <v>1019</v>
      </c>
    </row>
    <row r="1117" spans="1:29" x14ac:dyDescent="0.25">
      <c r="A1117" t="s">
        <v>776</v>
      </c>
      <c r="B1117" t="s">
        <v>777</v>
      </c>
      <c r="C1117" s="1">
        <v>44626.729166666664</v>
      </c>
      <c r="D1117" t="s">
        <v>1438</v>
      </c>
      <c r="E1117" t="s">
        <v>1743</v>
      </c>
      <c r="F1117">
        <v>20</v>
      </c>
      <c r="G1117">
        <v>5</v>
      </c>
      <c r="H1117">
        <v>90</v>
      </c>
      <c r="I1117">
        <v>80</v>
      </c>
      <c r="J1117">
        <v>27</v>
      </c>
      <c r="K1117">
        <v>1.65</v>
      </c>
      <c r="L1117">
        <v>90</v>
      </c>
      <c r="M1117">
        <v>5.2</v>
      </c>
      <c r="N1117">
        <v>2.7</v>
      </c>
      <c r="O1117">
        <v>18.2</v>
      </c>
      <c r="P1117">
        <v>9.65</v>
      </c>
      <c r="Q1117">
        <v>80</v>
      </c>
      <c r="R1117">
        <v>1.05</v>
      </c>
      <c r="S1117" t="s">
        <v>399</v>
      </c>
      <c r="U1117" s="3" t="s">
        <v>65</v>
      </c>
      <c r="V1117" s="3" t="s">
        <v>58</v>
      </c>
      <c r="W1117" s="10">
        <v>74</v>
      </c>
      <c r="X1117" s="10">
        <v>0</v>
      </c>
      <c r="Y1117" s="10" t="s">
        <v>56</v>
      </c>
      <c r="Z1117" s="10" t="s">
        <v>56</v>
      </c>
      <c r="AA1117" s="15">
        <v>0</v>
      </c>
      <c r="AB1117" s="7">
        <f t="shared" si="7"/>
        <v>335.83</v>
      </c>
      <c r="AC1117" t="s">
        <v>1019</v>
      </c>
    </row>
    <row r="1118" spans="1:29" x14ac:dyDescent="0.25">
      <c r="A1118" t="s">
        <v>330</v>
      </c>
      <c r="B1118" t="s">
        <v>751</v>
      </c>
      <c r="C1118" s="1">
        <v>44626.791666666664</v>
      </c>
      <c r="D1118" t="s">
        <v>908</v>
      </c>
      <c r="E1118" t="s">
        <v>1796</v>
      </c>
      <c r="F1118">
        <v>20</v>
      </c>
      <c r="G1118">
        <v>0</v>
      </c>
      <c r="H1118">
        <v>90</v>
      </c>
      <c r="I1118">
        <v>80</v>
      </c>
      <c r="J1118">
        <v>24</v>
      </c>
      <c r="K1118">
        <v>1.75</v>
      </c>
      <c r="L1118">
        <v>90</v>
      </c>
      <c r="M1118">
        <v>4.95</v>
      </c>
      <c r="N1118">
        <v>3.45</v>
      </c>
      <c r="O1118">
        <v>25.4</v>
      </c>
      <c r="P1118">
        <v>9.85</v>
      </c>
      <c r="Q1118">
        <v>85</v>
      </c>
      <c r="R1118">
        <v>1.7</v>
      </c>
      <c r="S1118" t="s">
        <v>153</v>
      </c>
      <c r="U1118" s="3" t="s">
        <v>65</v>
      </c>
      <c r="V1118" s="3" t="s">
        <v>58</v>
      </c>
      <c r="W1118" s="10">
        <v>77</v>
      </c>
      <c r="X1118" s="10">
        <v>0</v>
      </c>
      <c r="Y1118">
        <v>1.33</v>
      </c>
      <c r="Z1118" s="15">
        <v>75</v>
      </c>
      <c r="AA1118" s="15">
        <v>-75</v>
      </c>
      <c r="AB1118" s="7">
        <f t="shared" si="7"/>
        <v>260.83</v>
      </c>
    </row>
    <row r="1119" spans="1:29" x14ac:dyDescent="0.25">
      <c r="A1119" t="s">
        <v>264</v>
      </c>
      <c r="B1119" t="s">
        <v>265</v>
      </c>
      <c r="C1119" s="1">
        <v>44626.822916666664</v>
      </c>
      <c r="D1119" t="s">
        <v>210</v>
      </c>
      <c r="E1119" t="s">
        <v>267</v>
      </c>
      <c r="F1119">
        <v>20</v>
      </c>
      <c r="G1119">
        <v>0</v>
      </c>
      <c r="H1119">
        <v>80</v>
      </c>
      <c r="I1119">
        <v>80</v>
      </c>
      <c r="J1119">
        <v>22</v>
      </c>
      <c r="K1119">
        <v>1.75</v>
      </c>
      <c r="L1119">
        <v>85</v>
      </c>
      <c r="M1119">
        <v>4.3499999999999996</v>
      </c>
      <c r="N1119">
        <v>3.35</v>
      </c>
      <c r="O1119">
        <v>27.85</v>
      </c>
      <c r="P1119">
        <v>9.25</v>
      </c>
      <c r="Q1119">
        <v>90</v>
      </c>
      <c r="R1119">
        <v>1.6</v>
      </c>
      <c r="S1119" t="s">
        <v>399</v>
      </c>
      <c r="U1119" s="3" t="s">
        <v>65</v>
      </c>
      <c r="V1119" s="3" t="s">
        <v>58</v>
      </c>
      <c r="W1119" s="10">
        <v>49</v>
      </c>
      <c r="X1119" s="10">
        <v>0</v>
      </c>
      <c r="Y1119" s="10" t="s">
        <v>56</v>
      </c>
      <c r="Z1119" s="10" t="s">
        <v>56</v>
      </c>
      <c r="AA1119" s="15">
        <v>0</v>
      </c>
      <c r="AB1119" s="7">
        <f t="shared" si="7"/>
        <v>260.83</v>
      </c>
      <c r="AC1119" t="s">
        <v>1019</v>
      </c>
    </row>
    <row r="1120" spans="1:29" x14ac:dyDescent="0.25">
      <c r="A1120" t="s">
        <v>43</v>
      </c>
      <c r="B1120" t="s">
        <v>44</v>
      </c>
      <c r="C1120" s="1">
        <v>44626.833333333336</v>
      </c>
      <c r="D1120" t="s">
        <v>485</v>
      </c>
      <c r="E1120" t="s">
        <v>45</v>
      </c>
      <c r="F1120">
        <v>20</v>
      </c>
      <c r="G1120">
        <v>0</v>
      </c>
      <c r="H1120">
        <v>80</v>
      </c>
      <c r="I1120">
        <v>85</v>
      </c>
      <c r="J1120">
        <v>21</v>
      </c>
      <c r="K1120">
        <v>1.5</v>
      </c>
      <c r="L1120">
        <v>75</v>
      </c>
      <c r="M1120">
        <v>5.05</v>
      </c>
      <c r="N1120">
        <v>3.2</v>
      </c>
      <c r="O1120">
        <v>25.65</v>
      </c>
      <c r="P1120">
        <v>9.35</v>
      </c>
      <c r="Q1120">
        <v>95</v>
      </c>
      <c r="R1120">
        <v>1.7</v>
      </c>
      <c r="S1120" t="s">
        <v>153</v>
      </c>
      <c r="U1120" s="3" t="s">
        <v>60</v>
      </c>
      <c r="V1120" s="3" t="s">
        <v>59</v>
      </c>
      <c r="W1120" s="10">
        <v>12</v>
      </c>
      <c r="X1120" s="10">
        <v>1</v>
      </c>
      <c r="Y1120" s="10" t="s">
        <v>56</v>
      </c>
      <c r="Z1120" s="10" t="s">
        <v>56</v>
      </c>
      <c r="AA1120" s="15">
        <v>0</v>
      </c>
      <c r="AB1120" s="7">
        <f t="shared" si="7"/>
        <v>260.83</v>
      </c>
      <c r="AC1120" t="s">
        <v>1574</v>
      </c>
    </row>
    <row r="1121" spans="1:29" x14ac:dyDescent="0.25">
      <c r="A1121" t="s">
        <v>328</v>
      </c>
      <c r="B1121" t="s">
        <v>794</v>
      </c>
      <c r="C1121" s="1">
        <v>44626.854166666664</v>
      </c>
      <c r="D1121" t="s">
        <v>1629</v>
      </c>
      <c r="E1121" t="s">
        <v>1897</v>
      </c>
      <c r="F1121">
        <v>20</v>
      </c>
      <c r="G1121">
        <v>5</v>
      </c>
      <c r="H1121">
        <v>90</v>
      </c>
      <c r="I1121">
        <v>90</v>
      </c>
      <c r="J1121">
        <v>29</v>
      </c>
      <c r="K1121">
        <v>1.85</v>
      </c>
      <c r="L1121">
        <v>85</v>
      </c>
      <c r="M1121">
        <v>5.3</v>
      </c>
      <c r="N1121">
        <v>3.55</v>
      </c>
      <c r="O1121">
        <v>25.15</v>
      </c>
      <c r="P1121">
        <v>10.3</v>
      </c>
      <c r="Q1121">
        <v>80</v>
      </c>
      <c r="R1121">
        <v>1.7</v>
      </c>
      <c r="S1121" t="s">
        <v>153</v>
      </c>
      <c r="U1121" s="3" t="s">
        <v>55</v>
      </c>
      <c r="V1121" s="3" t="s">
        <v>59</v>
      </c>
      <c r="W1121" s="10">
        <v>6</v>
      </c>
      <c r="X1121" s="10">
        <v>1</v>
      </c>
      <c r="Y1121">
        <v>1.33</v>
      </c>
      <c r="Z1121" s="15">
        <v>75</v>
      </c>
      <c r="AA1121" s="13">
        <v>24.25</v>
      </c>
      <c r="AB1121" s="7">
        <f t="shared" si="7"/>
        <v>285.08</v>
      </c>
    </row>
    <row r="1122" spans="1:29" x14ac:dyDescent="0.25">
      <c r="A1122" t="s">
        <v>276</v>
      </c>
      <c r="B1122" t="s">
        <v>13</v>
      </c>
      <c r="C1122" s="1">
        <v>44627.5625</v>
      </c>
      <c r="D1122" t="s">
        <v>299</v>
      </c>
      <c r="E1122" t="s">
        <v>585</v>
      </c>
      <c r="F1122">
        <v>18</v>
      </c>
      <c r="G1122">
        <v>0</v>
      </c>
      <c r="H1122">
        <v>89</v>
      </c>
      <c r="I1122">
        <v>89</v>
      </c>
      <c r="J1122">
        <v>29</v>
      </c>
      <c r="K1122">
        <v>1.67</v>
      </c>
      <c r="L1122">
        <v>83</v>
      </c>
      <c r="M1122">
        <v>5.5</v>
      </c>
      <c r="N1122">
        <v>3.22</v>
      </c>
      <c r="O1122">
        <v>18.440000000000001</v>
      </c>
      <c r="P1122">
        <v>9.94</v>
      </c>
      <c r="Q1122">
        <v>89</v>
      </c>
      <c r="R1122">
        <v>1.56</v>
      </c>
      <c r="S1122" t="s">
        <v>399</v>
      </c>
      <c r="U1122" s="3" t="s">
        <v>65</v>
      </c>
      <c r="V1122" s="3" t="s">
        <v>58</v>
      </c>
      <c r="W1122" s="10">
        <v>90</v>
      </c>
      <c r="X1122" s="10">
        <v>0</v>
      </c>
      <c r="Y1122" s="10" t="s">
        <v>56</v>
      </c>
      <c r="Z1122" s="10" t="s">
        <v>56</v>
      </c>
      <c r="AA1122" s="15">
        <v>0</v>
      </c>
      <c r="AB1122" s="7">
        <f t="shared" si="7"/>
        <v>285.08</v>
      </c>
      <c r="AC1122" t="s">
        <v>1019</v>
      </c>
    </row>
    <row r="1123" spans="1:29" x14ac:dyDescent="0.25">
      <c r="A1123" t="s">
        <v>276</v>
      </c>
      <c r="B1123" t="s">
        <v>13</v>
      </c>
      <c r="C1123" s="1">
        <v>44627.666666666664</v>
      </c>
      <c r="D1123" t="s">
        <v>872</v>
      </c>
      <c r="E1123" t="s">
        <v>743</v>
      </c>
      <c r="F1123">
        <v>20</v>
      </c>
      <c r="G1123">
        <v>0</v>
      </c>
      <c r="H1123">
        <v>80</v>
      </c>
      <c r="I1123">
        <v>90</v>
      </c>
      <c r="J1123">
        <v>32</v>
      </c>
      <c r="K1123">
        <v>1.4</v>
      </c>
      <c r="L1123">
        <v>70</v>
      </c>
      <c r="M1123">
        <v>5.2</v>
      </c>
      <c r="N1123">
        <v>2.85</v>
      </c>
      <c r="O1123">
        <v>19.7</v>
      </c>
      <c r="P1123">
        <v>10.3</v>
      </c>
      <c r="Q1123">
        <v>85</v>
      </c>
      <c r="R1123">
        <v>1.45</v>
      </c>
      <c r="S1123" t="s">
        <v>399</v>
      </c>
      <c r="U1123" s="3" t="s">
        <v>60</v>
      </c>
      <c r="V1123" s="3" t="s">
        <v>64</v>
      </c>
      <c r="W1123" s="10">
        <v>3</v>
      </c>
      <c r="X1123" s="10">
        <v>1</v>
      </c>
      <c r="Y1123" s="10" t="s">
        <v>56</v>
      </c>
      <c r="Z1123" s="10" t="s">
        <v>56</v>
      </c>
      <c r="AA1123" s="15">
        <v>0</v>
      </c>
      <c r="AB1123" s="7">
        <f t="shared" si="7"/>
        <v>285.08</v>
      </c>
      <c r="AC1123" t="s">
        <v>1019</v>
      </c>
    </row>
    <row r="1124" spans="1:29" x14ac:dyDescent="0.25">
      <c r="A1124" t="s">
        <v>414</v>
      </c>
      <c r="B1124" t="s">
        <v>415</v>
      </c>
      <c r="C1124" s="1">
        <v>44627.708333333336</v>
      </c>
      <c r="D1124" t="s">
        <v>1053</v>
      </c>
      <c r="E1124" t="s">
        <v>1296</v>
      </c>
      <c r="F1124">
        <v>20</v>
      </c>
      <c r="G1124">
        <v>5</v>
      </c>
      <c r="H1124">
        <v>80</v>
      </c>
      <c r="I1124">
        <v>85</v>
      </c>
      <c r="J1124">
        <v>33</v>
      </c>
      <c r="K1124">
        <v>2.1</v>
      </c>
      <c r="L1124">
        <v>85</v>
      </c>
      <c r="M1124">
        <v>6.2</v>
      </c>
      <c r="N1124">
        <v>3.35</v>
      </c>
      <c r="O1124">
        <v>25.15</v>
      </c>
      <c r="P1124">
        <v>10.15</v>
      </c>
      <c r="Q1124">
        <v>65</v>
      </c>
      <c r="R1124">
        <v>1.25</v>
      </c>
      <c r="S1124" t="s">
        <v>153</v>
      </c>
      <c r="U1124" s="3" t="s">
        <v>64</v>
      </c>
      <c r="V1124" s="3" t="s">
        <v>550</v>
      </c>
      <c r="W1124" s="10">
        <v>5</v>
      </c>
      <c r="X1124" s="10">
        <v>1</v>
      </c>
      <c r="Y1124" s="10" t="s">
        <v>56</v>
      </c>
      <c r="Z1124" s="10" t="s">
        <v>56</v>
      </c>
      <c r="AA1124" s="15">
        <v>0</v>
      </c>
      <c r="AB1124" s="7">
        <f t="shared" si="7"/>
        <v>285.08</v>
      </c>
      <c r="AC1124" t="s">
        <v>1574</v>
      </c>
    </row>
    <row r="1125" spans="1:29" x14ac:dyDescent="0.25">
      <c r="A1125" t="s">
        <v>414</v>
      </c>
      <c r="B1125" t="s">
        <v>415</v>
      </c>
      <c r="C1125" s="1">
        <v>44627.708333333336</v>
      </c>
      <c r="D1125" t="s">
        <v>1356</v>
      </c>
      <c r="E1125" t="s">
        <v>863</v>
      </c>
      <c r="F1125">
        <v>20</v>
      </c>
      <c r="G1125">
        <v>5</v>
      </c>
      <c r="H1125">
        <v>90</v>
      </c>
      <c r="I1125">
        <v>85</v>
      </c>
      <c r="J1125">
        <v>31</v>
      </c>
      <c r="K1125">
        <v>1.55</v>
      </c>
      <c r="L1125">
        <v>75</v>
      </c>
      <c r="M1125">
        <v>4.55</v>
      </c>
      <c r="N1125">
        <v>2.9</v>
      </c>
      <c r="O1125">
        <v>26.2</v>
      </c>
      <c r="P1125">
        <v>9.1</v>
      </c>
      <c r="Q1125">
        <v>75</v>
      </c>
      <c r="R1125">
        <v>1.35</v>
      </c>
      <c r="S1125" t="s">
        <v>153</v>
      </c>
      <c r="U1125" s="3" t="s">
        <v>55</v>
      </c>
      <c r="V1125" s="3" t="s">
        <v>64</v>
      </c>
      <c r="W1125" s="10">
        <v>34</v>
      </c>
      <c r="X1125" s="10">
        <v>1</v>
      </c>
      <c r="Y1125">
        <v>1.33</v>
      </c>
      <c r="Z1125" s="15">
        <v>75</v>
      </c>
      <c r="AA1125" s="13">
        <v>24.25</v>
      </c>
      <c r="AB1125" s="7">
        <f t="shared" si="7"/>
        <v>309.33</v>
      </c>
    </row>
    <row r="1126" spans="1:29" x14ac:dyDescent="0.25">
      <c r="A1126" t="s">
        <v>26</v>
      </c>
      <c r="B1126" t="s">
        <v>346</v>
      </c>
      <c r="C1126" s="1">
        <v>44628.822916666664</v>
      </c>
      <c r="D1126" t="s">
        <v>347</v>
      </c>
      <c r="E1126" t="s">
        <v>1302</v>
      </c>
      <c r="F1126">
        <v>20</v>
      </c>
      <c r="G1126">
        <v>5</v>
      </c>
      <c r="H1126">
        <v>100</v>
      </c>
      <c r="I1126">
        <v>85</v>
      </c>
      <c r="J1126">
        <v>31</v>
      </c>
      <c r="K1126">
        <v>1.6</v>
      </c>
      <c r="L1126">
        <v>75</v>
      </c>
      <c r="M1126">
        <v>4.45</v>
      </c>
      <c r="N1126">
        <v>2.95</v>
      </c>
      <c r="O1126">
        <v>22.75</v>
      </c>
      <c r="P1126">
        <v>8.25</v>
      </c>
      <c r="Q1126">
        <v>70</v>
      </c>
      <c r="R1126">
        <v>1.35</v>
      </c>
      <c r="S1126" t="s">
        <v>399</v>
      </c>
      <c r="U1126" s="3" t="s">
        <v>58</v>
      </c>
      <c r="V1126" s="3" t="s">
        <v>173</v>
      </c>
      <c r="W1126" s="10">
        <v>28</v>
      </c>
      <c r="X1126" s="10">
        <v>1</v>
      </c>
      <c r="Y1126" s="10" t="s">
        <v>56</v>
      </c>
      <c r="Z1126" s="10" t="s">
        <v>56</v>
      </c>
      <c r="AA1126" s="15">
        <v>0</v>
      </c>
      <c r="AB1126" s="7">
        <f t="shared" si="7"/>
        <v>309.33</v>
      </c>
      <c r="AC1126" t="s">
        <v>1019</v>
      </c>
    </row>
    <row r="1127" spans="1:29" x14ac:dyDescent="0.25">
      <c r="A1127" t="s">
        <v>26</v>
      </c>
      <c r="B1127" t="s">
        <v>1242</v>
      </c>
      <c r="C1127" s="1">
        <v>44628.822916666664</v>
      </c>
      <c r="D1127" t="s">
        <v>1874</v>
      </c>
      <c r="E1127" t="s">
        <v>1912</v>
      </c>
      <c r="F1127">
        <v>20</v>
      </c>
      <c r="G1127">
        <v>5</v>
      </c>
      <c r="H1127">
        <v>80</v>
      </c>
      <c r="I1127">
        <v>85</v>
      </c>
      <c r="J1127">
        <v>35</v>
      </c>
      <c r="K1127">
        <v>1.9</v>
      </c>
      <c r="L1127">
        <v>90</v>
      </c>
      <c r="M1127">
        <v>5</v>
      </c>
      <c r="N1127">
        <v>3.05</v>
      </c>
      <c r="O1127">
        <v>23.55</v>
      </c>
      <c r="P1127">
        <v>8.85</v>
      </c>
      <c r="Q1127">
        <v>60</v>
      </c>
      <c r="R1127">
        <v>1.1499999999999999</v>
      </c>
      <c r="S1127" t="s">
        <v>120</v>
      </c>
      <c r="U1127" s="3" t="s">
        <v>66</v>
      </c>
      <c r="V1127" s="3" t="s">
        <v>173</v>
      </c>
      <c r="W1127" s="10">
        <v>17</v>
      </c>
      <c r="X1127" s="10">
        <v>1</v>
      </c>
      <c r="Y1127">
        <v>1.33</v>
      </c>
      <c r="Z1127" s="15">
        <v>75</v>
      </c>
      <c r="AA1127" s="13">
        <v>24.25</v>
      </c>
      <c r="AB1127" s="7">
        <f t="shared" si="7"/>
        <v>333.58</v>
      </c>
    </row>
    <row r="1128" spans="1:29" x14ac:dyDescent="0.25">
      <c r="A1128" t="s">
        <v>26</v>
      </c>
      <c r="B1128" t="s">
        <v>27</v>
      </c>
      <c r="C1128" s="1">
        <v>44628.822916666664</v>
      </c>
      <c r="D1128" t="s">
        <v>302</v>
      </c>
      <c r="E1128" t="s">
        <v>303</v>
      </c>
      <c r="F1128">
        <v>20</v>
      </c>
      <c r="G1128">
        <v>0</v>
      </c>
      <c r="H1128">
        <v>80</v>
      </c>
      <c r="I1128">
        <v>90</v>
      </c>
      <c r="J1128">
        <v>34</v>
      </c>
      <c r="K1128">
        <v>1.95</v>
      </c>
      <c r="L1128">
        <v>100</v>
      </c>
      <c r="M1128">
        <v>5</v>
      </c>
      <c r="N1128">
        <v>3</v>
      </c>
      <c r="O1128">
        <v>22.9</v>
      </c>
      <c r="P1128">
        <v>8.15</v>
      </c>
      <c r="Q1128">
        <v>70</v>
      </c>
      <c r="R1128">
        <v>1.05</v>
      </c>
      <c r="S1128" t="s">
        <v>399</v>
      </c>
      <c r="U1128" s="3" t="s">
        <v>58</v>
      </c>
      <c r="V1128" s="3" t="s">
        <v>55</v>
      </c>
      <c r="W1128" s="10">
        <v>30</v>
      </c>
      <c r="X1128" s="10">
        <v>1</v>
      </c>
      <c r="Y1128" s="10" t="s">
        <v>56</v>
      </c>
      <c r="Z1128" s="10" t="s">
        <v>56</v>
      </c>
      <c r="AA1128" s="15">
        <v>0</v>
      </c>
      <c r="AB1128" s="7">
        <f t="shared" si="7"/>
        <v>333.58</v>
      </c>
      <c r="AC1128" t="s">
        <v>1019</v>
      </c>
    </row>
    <row r="1129" spans="1:29" x14ac:dyDescent="0.25">
      <c r="A1129" t="s">
        <v>26</v>
      </c>
      <c r="B1129" t="s">
        <v>346</v>
      </c>
      <c r="C1129" s="1">
        <v>44628.833333333336</v>
      </c>
      <c r="D1129" t="s">
        <v>823</v>
      </c>
      <c r="E1129" t="s">
        <v>983</v>
      </c>
      <c r="F1129">
        <v>20</v>
      </c>
      <c r="G1129">
        <v>5</v>
      </c>
      <c r="H1129">
        <v>90</v>
      </c>
      <c r="I1129">
        <v>95</v>
      </c>
      <c r="J1129">
        <v>28</v>
      </c>
      <c r="K1129">
        <v>1.65</v>
      </c>
      <c r="L1129">
        <v>80</v>
      </c>
      <c r="M1129">
        <v>4.45</v>
      </c>
      <c r="N1129">
        <v>2.95</v>
      </c>
      <c r="O1129">
        <v>26.9</v>
      </c>
      <c r="P1129">
        <v>8.35</v>
      </c>
      <c r="Q1129">
        <v>75</v>
      </c>
      <c r="R1129">
        <v>1.3</v>
      </c>
      <c r="S1129" t="s">
        <v>399</v>
      </c>
      <c r="U1129" s="3" t="s">
        <v>58</v>
      </c>
      <c r="V1129" s="3" t="s">
        <v>55</v>
      </c>
      <c r="W1129" s="10">
        <v>42</v>
      </c>
      <c r="X1129" s="10">
        <v>1</v>
      </c>
      <c r="Y1129" s="10" t="s">
        <v>56</v>
      </c>
      <c r="Z1129" s="10" t="s">
        <v>56</v>
      </c>
      <c r="AA1129" s="15">
        <v>0</v>
      </c>
      <c r="AB1129" s="7">
        <f t="shared" si="7"/>
        <v>333.58</v>
      </c>
      <c r="AC1129" t="s">
        <v>1019</v>
      </c>
    </row>
    <row r="1130" spans="1:29" x14ac:dyDescent="0.25">
      <c r="A1130" t="s">
        <v>1762</v>
      </c>
      <c r="B1130" t="s">
        <v>1763</v>
      </c>
      <c r="C1130" s="1">
        <v>44629.253472222219</v>
      </c>
      <c r="D1130" t="s">
        <v>1764</v>
      </c>
      <c r="E1130" t="s">
        <v>2004</v>
      </c>
      <c r="F1130">
        <v>11</v>
      </c>
      <c r="G1130">
        <v>0</v>
      </c>
      <c r="H1130">
        <v>100</v>
      </c>
      <c r="I1130">
        <v>82</v>
      </c>
      <c r="J1130">
        <v>45</v>
      </c>
      <c r="K1130">
        <v>2</v>
      </c>
      <c r="L1130">
        <v>91</v>
      </c>
      <c r="M1130">
        <v>5.45</v>
      </c>
      <c r="N1130">
        <v>2.73</v>
      </c>
      <c r="O1130">
        <v>25.73</v>
      </c>
      <c r="P1130">
        <v>8.91</v>
      </c>
      <c r="Q1130">
        <v>36</v>
      </c>
      <c r="R1130">
        <v>0.73</v>
      </c>
      <c r="S1130" t="s">
        <v>153</v>
      </c>
      <c r="U1130" s="3" t="s">
        <v>58</v>
      </c>
      <c r="V1130" s="3" t="s">
        <v>55</v>
      </c>
      <c r="W1130" s="10">
        <v>38</v>
      </c>
      <c r="X1130" s="10">
        <v>1</v>
      </c>
      <c r="Y1130">
        <v>1.33</v>
      </c>
      <c r="Z1130" s="15">
        <v>75</v>
      </c>
      <c r="AA1130" s="13">
        <v>23.54</v>
      </c>
      <c r="AB1130" s="7">
        <f t="shared" si="7"/>
        <v>357.12</v>
      </c>
    </row>
    <row r="1131" spans="1:29" x14ac:dyDescent="0.25">
      <c r="A1131" t="s">
        <v>1762</v>
      </c>
      <c r="B1131" t="s">
        <v>1763</v>
      </c>
      <c r="C1131" s="1">
        <v>44629.364583333336</v>
      </c>
      <c r="D1131" t="s">
        <v>2003</v>
      </c>
      <c r="E1131" t="s">
        <v>1767</v>
      </c>
      <c r="F1131">
        <v>14</v>
      </c>
      <c r="G1131">
        <v>0</v>
      </c>
      <c r="H1131">
        <v>88</v>
      </c>
      <c r="I1131">
        <v>93</v>
      </c>
      <c r="J1131">
        <v>34</v>
      </c>
      <c r="K1131">
        <v>1.86</v>
      </c>
      <c r="L1131">
        <v>100</v>
      </c>
      <c r="M1131">
        <v>5.57</v>
      </c>
      <c r="N1131">
        <v>2.86</v>
      </c>
      <c r="O1131">
        <v>31.07</v>
      </c>
      <c r="P1131">
        <v>10</v>
      </c>
      <c r="Q1131">
        <v>79</v>
      </c>
      <c r="R1131">
        <v>1</v>
      </c>
      <c r="S1131" t="s">
        <v>153</v>
      </c>
      <c r="U1131" s="3" t="s">
        <v>59</v>
      </c>
      <c r="V1131" s="3" t="s">
        <v>175</v>
      </c>
      <c r="W1131" s="10">
        <v>25</v>
      </c>
      <c r="X1131" s="10">
        <v>1</v>
      </c>
      <c r="Y1131">
        <v>1.33</v>
      </c>
      <c r="Z1131" s="15">
        <v>75</v>
      </c>
      <c r="AA1131" s="13">
        <v>23.54</v>
      </c>
      <c r="AB1131" s="7">
        <f t="shared" si="7"/>
        <v>380.66</v>
      </c>
    </row>
    <row r="1132" spans="1:29" x14ac:dyDescent="0.25">
      <c r="A1132" t="s">
        <v>33</v>
      </c>
      <c r="B1132" t="s">
        <v>235</v>
      </c>
      <c r="C1132" s="1">
        <v>44629.5</v>
      </c>
      <c r="D1132" t="s">
        <v>1327</v>
      </c>
      <c r="E1132" t="s">
        <v>1334</v>
      </c>
      <c r="F1132">
        <v>16</v>
      </c>
      <c r="G1132">
        <v>6</v>
      </c>
      <c r="H1132">
        <v>88</v>
      </c>
      <c r="I1132">
        <v>81</v>
      </c>
      <c r="J1132">
        <v>19</v>
      </c>
      <c r="K1132">
        <v>1.63</v>
      </c>
      <c r="L1132">
        <v>75</v>
      </c>
      <c r="M1132">
        <v>4.5599999999999996</v>
      </c>
      <c r="N1132">
        <v>3.19</v>
      </c>
      <c r="O1132">
        <v>19</v>
      </c>
      <c r="P1132">
        <v>10.06</v>
      </c>
      <c r="Q1132">
        <v>94</v>
      </c>
      <c r="R1132">
        <v>1.56</v>
      </c>
      <c r="S1132" t="s">
        <v>399</v>
      </c>
      <c r="U1132" s="3" t="s">
        <v>58</v>
      </c>
      <c r="V1132" s="3" t="s">
        <v>104</v>
      </c>
      <c r="W1132" s="10">
        <v>24</v>
      </c>
      <c r="X1132" s="10">
        <v>1</v>
      </c>
      <c r="Y1132" s="10" t="s">
        <v>56</v>
      </c>
      <c r="Z1132" s="10" t="s">
        <v>56</v>
      </c>
      <c r="AA1132" s="15">
        <v>0</v>
      </c>
      <c r="AB1132" s="7">
        <f t="shared" si="7"/>
        <v>380.66</v>
      </c>
      <c r="AC1132" t="s">
        <v>1019</v>
      </c>
    </row>
    <row r="1133" spans="1:29" x14ac:dyDescent="0.25">
      <c r="A1133" t="s">
        <v>26</v>
      </c>
      <c r="B1133" t="s">
        <v>13</v>
      </c>
      <c r="C1133" s="1">
        <v>44630.8125</v>
      </c>
      <c r="D1133" t="s">
        <v>1412</v>
      </c>
      <c r="E1133" t="s">
        <v>1410</v>
      </c>
      <c r="F1133">
        <v>20</v>
      </c>
      <c r="G1133">
        <v>0</v>
      </c>
      <c r="H1133">
        <v>100</v>
      </c>
      <c r="I1133">
        <v>85</v>
      </c>
      <c r="J1133">
        <v>30</v>
      </c>
      <c r="K1133">
        <v>1.1499999999999999</v>
      </c>
      <c r="L1133">
        <v>80</v>
      </c>
      <c r="M1133">
        <v>4.4000000000000004</v>
      </c>
      <c r="N1133">
        <v>2.4500000000000002</v>
      </c>
      <c r="O1133">
        <v>26.15</v>
      </c>
      <c r="P1133">
        <v>8.6999999999999993</v>
      </c>
      <c r="Q1133">
        <v>75</v>
      </c>
      <c r="R1133">
        <v>1.3</v>
      </c>
      <c r="S1133" t="s">
        <v>399</v>
      </c>
      <c r="U1133" s="3" t="s">
        <v>55</v>
      </c>
      <c r="V1133" s="3" t="s">
        <v>64</v>
      </c>
      <c r="W1133" s="10">
        <v>25</v>
      </c>
      <c r="X1133" s="10">
        <v>1</v>
      </c>
      <c r="Y1133" s="10" t="s">
        <v>56</v>
      </c>
      <c r="Z1133" s="10" t="s">
        <v>56</v>
      </c>
      <c r="AA1133" s="15">
        <v>0</v>
      </c>
      <c r="AB1133" s="7">
        <f t="shared" si="7"/>
        <v>380.66</v>
      </c>
      <c r="AC1133" t="s">
        <v>1019</v>
      </c>
    </row>
    <row r="1134" spans="1:29" x14ac:dyDescent="0.25">
      <c r="A1134" t="s">
        <v>320</v>
      </c>
      <c r="B1134" t="s">
        <v>321</v>
      </c>
      <c r="C1134" s="1">
        <v>44631.729166666664</v>
      </c>
      <c r="D1134" t="s">
        <v>766</v>
      </c>
      <c r="E1134" t="s">
        <v>801</v>
      </c>
      <c r="F1134">
        <v>20</v>
      </c>
      <c r="G1134">
        <v>5</v>
      </c>
      <c r="H1134">
        <v>90</v>
      </c>
      <c r="I1134">
        <v>80</v>
      </c>
      <c r="J1134">
        <v>25</v>
      </c>
      <c r="K1134">
        <v>1.7</v>
      </c>
      <c r="L1134">
        <v>75</v>
      </c>
      <c r="M1134">
        <v>5</v>
      </c>
      <c r="N1134">
        <v>3</v>
      </c>
      <c r="O1134">
        <v>25.85</v>
      </c>
      <c r="P1134">
        <v>8.9499999999999993</v>
      </c>
      <c r="Q1134">
        <v>80</v>
      </c>
      <c r="R1134">
        <v>1.3</v>
      </c>
      <c r="S1134" t="s">
        <v>153</v>
      </c>
      <c r="U1134" s="3" t="s">
        <v>60</v>
      </c>
      <c r="V1134" s="3" t="s">
        <v>55</v>
      </c>
      <c r="W1134" s="10">
        <v>17</v>
      </c>
      <c r="X1134" s="10">
        <v>1</v>
      </c>
      <c r="Y1134">
        <v>1.33</v>
      </c>
      <c r="Z1134" s="15">
        <v>75</v>
      </c>
      <c r="AA1134" s="13">
        <v>24.75</v>
      </c>
      <c r="AB1134" s="7">
        <f t="shared" si="7"/>
        <v>405.41</v>
      </c>
    </row>
    <row r="1135" spans="1:29" x14ac:dyDescent="0.25">
      <c r="A1135" t="s">
        <v>37</v>
      </c>
      <c r="B1135" t="s">
        <v>277</v>
      </c>
      <c r="C1135" s="1">
        <v>44631.729166666664</v>
      </c>
      <c r="D1135" t="s">
        <v>1332</v>
      </c>
      <c r="E1135" t="s">
        <v>278</v>
      </c>
      <c r="F1135">
        <v>20</v>
      </c>
      <c r="G1135">
        <v>0</v>
      </c>
      <c r="H1135">
        <v>100</v>
      </c>
      <c r="I1135">
        <v>90</v>
      </c>
      <c r="J1135">
        <v>23</v>
      </c>
      <c r="K1135">
        <v>1.8</v>
      </c>
      <c r="L1135">
        <v>90</v>
      </c>
      <c r="M1135">
        <v>4.8499999999999996</v>
      </c>
      <c r="N1135">
        <v>3.7</v>
      </c>
      <c r="O1135">
        <v>18.5</v>
      </c>
      <c r="P1135">
        <v>9.4499999999999993</v>
      </c>
      <c r="Q1135">
        <v>90</v>
      </c>
      <c r="R1135">
        <v>1.9</v>
      </c>
      <c r="S1135" t="s">
        <v>399</v>
      </c>
      <c r="U1135" s="3" t="s">
        <v>66</v>
      </c>
      <c r="V1135" s="3" t="s">
        <v>66</v>
      </c>
      <c r="W1135" s="10">
        <v>3</v>
      </c>
      <c r="X1135" s="10">
        <v>1</v>
      </c>
      <c r="Y1135" s="10" t="s">
        <v>56</v>
      </c>
      <c r="Z1135" s="10" t="s">
        <v>56</v>
      </c>
      <c r="AA1135" s="15">
        <v>0</v>
      </c>
      <c r="AB1135" s="7">
        <f t="shared" si="7"/>
        <v>405.41</v>
      </c>
      <c r="AC1135" t="s">
        <v>1019</v>
      </c>
    </row>
    <row r="1136" spans="1:29" x14ac:dyDescent="0.25">
      <c r="A1136" t="s">
        <v>330</v>
      </c>
      <c r="B1136" t="s">
        <v>331</v>
      </c>
      <c r="C1136" s="1">
        <v>44631.791666666664</v>
      </c>
      <c r="D1136" t="s">
        <v>1450</v>
      </c>
      <c r="E1136" t="s">
        <v>1426</v>
      </c>
      <c r="F1136">
        <v>20</v>
      </c>
      <c r="G1136">
        <v>0</v>
      </c>
      <c r="H1136">
        <v>90</v>
      </c>
      <c r="I1136">
        <v>90</v>
      </c>
      <c r="J1136">
        <v>31</v>
      </c>
      <c r="K1136">
        <v>1.6</v>
      </c>
      <c r="L1136">
        <v>85</v>
      </c>
      <c r="M1136">
        <v>5.75</v>
      </c>
      <c r="N1136">
        <v>2.8</v>
      </c>
      <c r="O1136">
        <v>25.2</v>
      </c>
      <c r="P1136">
        <v>10</v>
      </c>
      <c r="Q1136">
        <v>80</v>
      </c>
      <c r="R1136">
        <v>1.2</v>
      </c>
      <c r="S1136" t="s">
        <v>153</v>
      </c>
      <c r="U1136" s="3" t="s">
        <v>66</v>
      </c>
      <c r="V1136" s="3" t="s">
        <v>66</v>
      </c>
      <c r="W1136" s="10">
        <v>19</v>
      </c>
      <c r="X1136" s="10">
        <v>1</v>
      </c>
      <c r="Y1136" s="10" t="s">
        <v>56</v>
      </c>
      <c r="Z1136" s="10" t="s">
        <v>56</v>
      </c>
      <c r="AA1136" s="15">
        <v>0</v>
      </c>
      <c r="AB1136" s="7">
        <f t="shared" si="7"/>
        <v>405.41</v>
      </c>
      <c r="AC1136" t="s">
        <v>1574</v>
      </c>
    </row>
    <row r="1137" spans="1:29" x14ac:dyDescent="0.25">
      <c r="A1137" t="s">
        <v>330</v>
      </c>
      <c r="B1137" t="s">
        <v>751</v>
      </c>
      <c r="C1137" s="1">
        <v>44631.791666666664</v>
      </c>
      <c r="D1137" t="s">
        <v>1768</v>
      </c>
      <c r="E1137" t="s">
        <v>1149</v>
      </c>
      <c r="F1137">
        <v>20</v>
      </c>
      <c r="G1137">
        <v>5</v>
      </c>
      <c r="H1137">
        <v>100</v>
      </c>
      <c r="I1137">
        <v>85</v>
      </c>
      <c r="J1137">
        <v>25</v>
      </c>
      <c r="K1137">
        <v>1.6</v>
      </c>
      <c r="L1137">
        <v>85</v>
      </c>
      <c r="M1137">
        <v>5</v>
      </c>
      <c r="N1137">
        <v>3.45</v>
      </c>
      <c r="O1137">
        <v>26.1</v>
      </c>
      <c r="P1137">
        <v>9.5500000000000007</v>
      </c>
      <c r="Q1137">
        <v>90</v>
      </c>
      <c r="R1137">
        <v>1.85</v>
      </c>
      <c r="S1137" t="s">
        <v>153</v>
      </c>
      <c r="U1137" s="3" t="s">
        <v>63</v>
      </c>
      <c r="V1137" s="3" t="s">
        <v>181</v>
      </c>
      <c r="W1137" s="10">
        <v>3</v>
      </c>
      <c r="X1137" s="10">
        <v>1</v>
      </c>
      <c r="Y1137" s="10" t="s">
        <v>56</v>
      </c>
      <c r="Z1137" s="10" t="s">
        <v>56</v>
      </c>
      <c r="AA1137" s="15">
        <v>0</v>
      </c>
      <c r="AB1137" s="7">
        <f t="shared" si="7"/>
        <v>405.41</v>
      </c>
      <c r="AC1137" t="s">
        <v>1574</v>
      </c>
    </row>
    <row r="1138" spans="1:29" x14ac:dyDescent="0.25">
      <c r="A1138" t="s">
        <v>330</v>
      </c>
      <c r="B1138" t="s">
        <v>331</v>
      </c>
      <c r="C1138" s="1">
        <v>44631.791666666664</v>
      </c>
      <c r="D1138" t="s">
        <v>1622</v>
      </c>
      <c r="E1138" t="s">
        <v>333</v>
      </c>
      <c r="F1138">
        <v>20</v>
      </c>
      <c r="G1138">
        <v>0</v>
      </c>
      <c r="H1138">
        <v>100</v>
      </c>
      <c r="I1138">
        <v>85</v>
      </c>
      <c r="J1138">
        <v>25</v>
      </c>
      <c r="K1138">
        <v>1.75</v>
      </c>
      <c r="L1138">
        <v>75</v>
      </c>
      <c r="M1138">
        <v>6.05</v>
      </c>
      <c r="N1138">
        <v>3.55</v>
      </c>
      <c r="O1138">
        <v>26.4</v>
      </c>
      <c r="P1138">
        <v>11.4</v>
      </c>
      <c r="Q1138">
        <v>80</v>
      </c>
      <c r="R1138">
        <v>1.8</v>
      </c>
      <c r="S1138" t="s">
        <v>153</v>
      </c>
      <c r="U1138" s="3" t="s">
        <v>122</v>
      </c>
      <c r="V1138" s="3" t="s">
        <v>624</v>
      </c>
      <c r="W1138" s="10">
        <v>2</v>
      </c>
      <c r="X1138" s="10">
        <v>1</v>
      </c>
      <c r="Y1138" s="10" t="s">
        <v>56</v>
      </c>
      <c r="Z1138" s="10" t="s">
        <v>56</v>
      </c>
      <c r="AA1138" s="15">
        <v>0</v>
      </c>
      <c r="AB1138" s="7">
        <f t="shared" si="7"/>
        <v>405.41</v>
      </c>
      <c r="AC1138" t="s">
        <v>1574</v>
      </c>
    </row>
    <row r="1139" spans="1:29" x14ac:dyDescent="0.25">
      <c r="A1139" t="s">
        <v>37</v>
      </c>
      <c r="B1139" t="s">
        <v>277</v>
      </c>
      <c r="C1139" s="1">
        <v>44631.809027777781</v>
      </c>
      <c r="D1139" t="s">
        <v>1055</v>
      </c>
      <c r="E1139" t="s">
        <v>2043</v>
      </c>
      <c r="F1139">
        <v>19</v>
      </c>
      <c r="G1139">
        <v>5</v>
      </c>
      <c r="H1139">
        <v>90</v>
      </c>
      <c r="I1139">
        <v>84</v>
      </c>
      <c r="J1139">
        <v>31</v>
      </c>
      <c r="K1139">
        <v>1.58</v>
      </c>
      <c r="L1139">
        <v>89</v>
      </c>
      <c r="M1139">
        <v>4.21</v>
      </c>
      <c r="N1139">
        <v>2.4700000000000002</v>
      </c>
      <c r="O1139">
        <v>14.84</v>
      </c>
      <c r="P1139">
        <v>7.63</v>
      </c>
      <c r="Q1139">
        <v>68</v>
      </c>
      <c r="R1139">
        <v>0.89</v>
      </c>
      <c r="S1139" t="s">
        <v>399</v>
      </c>
      <c r="U1139" s="3" t="s">
        <v>58</v>
      </c>
      <c r="V1139" s="3" t="s">
        <v>58</v>
      </c>
      <c r="W1139" s="10">
        <v>20</v>
      </c>
      <c r="X1139" s="10">
        <v>0</v>
      </c>
      <c r="Y1139" s="10" t="s">
        <v>56</v>
      </c>
      <c r="Z1139" s="10" t="s">
        <v>56</v>
      </c>
      <c r="AA1139" s="15">
        <v>0</v>
      </c>
      <c r="AB1139" s="7">
        <f t="shared" si="7"/>
        <v>405.41</v>
      </c>
      <c r="AC1139" t="s">
        <v>1019</v>
      </c>
    </row>
    <row r="1140" spans="1:29" x14ac:dyDescent="0.25">
      <c r="A1140" t="s">
        <v>328</v>
      </c>
      <c r="B1140" t="s">
        <v>794</v>
      </c>
      <c r="C1140" s="1">
        <v>44631.84375</v>
      </c>
      <c r="D1140" t="s">
        <v>162</v>
      </c>
      <c r="E1140" t="s">
        <v>1630</v>
      </c>
      <c r="F1140">
        <v>20</v>
      </c>
      <c r="G1140">
        <v>5</v>
      </c>
      <c r="H1140">
        <v>90</v>
      </c>
      <c r="I1140">
        <v>90</v>
      </c>
      <c r="J1140">
        <v>30</v>
      </c>
      <c r="K1140">
        <v>2.0499999999999998</v>
      </c>
      <c r="L1140">
        <v>95</v>
      </c>
      <c r="M1140">
        <v>4.8</v>
      </c>
      <c r="N1140">
        <v>3.55</v>
      </c>
      <c r="O1140">
        <v>26.45</v>
      </c>
      <c r="P1140">
        <v>9</v>
      </c>
      <c r="Q1140">
        <v>70</v>
      </c>
      <c r="R1140">
        <v>1.5</v>
      </c>
      <c r="S1140" t="s">
        <v>153</v>
      </c>
      <c r="U1140" s="3" t="s">
        <v>65</v>
      </c>
      <c r="V1140" s="3" t="s">
        <v>55</v>
      </c>
      <c r="W1140" s="10">
        <v>65</v>
      </c>
      <c r="X1140" s="10">
        <v>1</v>
      </c>
      <c r="Y1140" s="10" t="s">
        <v>56</v>
      </c>
      <c r="Z1140" s="10" t="s">
        <v>56</v>
      </c>
      <c r="AA1140" s="15">
        <v>0</v>
      </c>
      <c r="AB1140" s="7">
        <f t="shared" si="7"/>
        <v>405.41</v>
      </c>
      <c r="AC1140" t="s">
        <v>1574</v>
      </c>
    </row>
    <row r="1141" spans="1:29" x14ac:dyDescent="0.25">
      <c r="A1141" t="s">
        <v>1762</v>
      </c>
      <c r="B1141" t="s">
        <v>1763</v>
      </c>
      <c r="C1141" s="1">
        <v>44632.364583333336</v>
      </c>
      <c r="D1141" t="s">
        <v>1766</v>
      </c>
      <c r="E1141" t="s">
        <v>1765</v>
      </c>
      <c r="F1141">
        <v>12</v>
      </c>
      <c r="G1141">
        <v>0</v>
      </c>
      <c r="H1141">
        <v>83</v>
      </c>
      <c r="I1141">
        <v>83</v>
      </c>
      <c r="J1141">
        <v>33</v>
      </c>
      <c r="K1141">
        <v>1.83</v>
      </c>
      <c r="L1141">
        <v>92</v>
      </c>
      <c r="M1141">
        <v>6.17</v>
      </c>
      <c r="N1141">
        <v>3.08</v>
      </c>
      <c r="O1141">
        <v>29.92</v>
      </c>
      <c r="P1141">
        <v>10.58</v>
      </c>
      <c r="Q1141">
        <v>75</v>
      </c>
      <c r="R1141">
        <v>1.25</v>
      </c>
      <c r="S1141" t="s">
        <v>153</v>
      </c>
      <c r="U1141" s="3" t="s">
        <v>60</v>
      </c>
      <c r="V1141" s="3" t="s">
        <v>173</v>
      </c>
      <c r="W1141" s="10">
        <v>8</v>
      </c>
      <c r="X1141" s="10">
        <v>1</v>
      </c>
      <c r="Y1141">
        <v>1.33</v>
      </c>
      <c r="Z1141" s="15">
        <v>75</v>
      </c>
      <c r="AA1141" s="13">
        <v>23.54</v>
      </c>
      <c r="AB1141" s="7">
        <f t="shared" si="7"/>
        <v>428.95000000000005</v>
      </c>
    </row>
    <row r="1142" spans="1:29" x14ac:dyDescent="0.25">
      <c r="A1142" t="s">
        <v>414</v>
      </c>
      <c r="B1142" t="s">
        <v>415</v>
      </c>
      <c r="C1142" s="1">
        <v>44632.4375</v>
      </c>
      <c r="D1142" t="s">
        <v>1296</v>
      </c>
      <c r="E1142" t="s">
        <v>1141</v>
      </c>
      <c r="F1142">
        <v>20</v>
      </c>
      <c r="G1142">
        <v>5</v>
      </c>
      <c r="H1142">
        <v>80</v>
      </c>
      <c r="I1142">
        <v>80</v>
      </c>
      <c r="J1142">
        <v>24</v>
      </c>
      <c r="K1142">
        <v>1.55</v>
      </c>
      <c r="L1142">
        <v>70</v>
      </c>
      <c r="M1142">
        <v>5.05</v>
      </c>
      <c r="N1142">
        <v>3.2</v>
      </c>
      <c r="O1142">
        <v>24.5</v>
      </c>
      <c r="P1142">
        <v>9.4499999999999993</v>
      </c>
      <c r="Q1142">
        <v>80</v>
      </c>
      <c r="R1142">
        <v>1.65</v>
      </c>
      <c r="S1142" t="s">
        <v>153</v>
      </c>
      <c r="U1142" s="3" t="s">
        <v>66</v>
      </c>
      <c r="V1142" s="3" t="s">
        <v>53</v>
      </c>
      <c r="W1142" s="10">
        <v>29</v>
      </c>
      <c r="X1142" s="10">
        <v>1</v>
      </c>
      <c r="Y1142">
        <v>1.33</v>
      </c>
      <c r="Z1142" s="15">
        <v>75</v>
      </c>
      <c r="AA1142" s="13">
        <v>24.25</v>
      </c>
      <c r="AB1142" s="7">
        <f t="shared" si="7"/>
        <v>453.20000000000005</v>
      </c>
    </row>
    <row r="1143" spans="1:29" x14ac:dyDescent="0.25">
      <c r="A1143" t="s">
        <v>414</v>
      </c>
      <c r="B1143" t="s">
        <v>415</v>
      </c>
      <c r="C1143" s="1">
        <v>44632.541666666664</v>
      </c>
      <c r="D1143" t="s">
        <v>1054</v>
      </c>
      <c r="E1143" t="s">
        <v>791</v>
      </c>
      <c r="F1143">
        <v>20</v>
      </c>
      <c r="G1143">
        <v>10</v>
      </c>
      <c r="H1143">
        <v>100</v>
      </c>
      <c r="I1143">
        <v>90</v>
      </c>
      <c r="J1143">
        <v>27</v>
      </c>
      <c r="K1143">
        <v>1.75</v>
      </c>
      <c r="L1143">
        <v>85</v>
      </c>
      <c r="M1143">
        <v>5.85</v>
      </c>
      <c r="N1143">
        <v>2.85</v>
      </c>
      <c r="O1143">
        <v>25.65</v>
      </c>
      <c r="P1143">
        <v>9.1999999999999993</v>
      </c>
      <c r="Q1143">
        <v>70</v>
      </c>
      <c r="R1143">
        <v>1.1000000000000001</v>
      </c>
      <c r="S1143" t="s">
        <v>153</v>
      </c>
      <c r="U1143" s="3" t="s">
        <v>60</v>
      </c>
      <c r="V1143" s="3" t="s">
        <v>173</v>
      </c>
      <c r="W1143" s="10">
        <v>28</v>
      </c>
      <c r="X1143" s="10">
        <v>1</v>
      </c>
      <c r="Y1143">
        <v>1.33</v>
      </c>
      <c r="Z1143" s="15">
        <v>75</v>
      </c>
      <c r="AA1143" s="13">
        <v>24.25</v>
      </c>
      <c r="AB1143" s="7">
        <f t="shared" si="7"/>
        <v>477.45000000000005</v>
      </c>
    </row>
    <row r="1144" spans="1:29" x14ac:dyDescent="0.25">
      <c r="A1144" t="s">
        <v>33</v>
      </c>
      <c r="B1144" t="s">
        <v>34</v>
      </c>
      <c r="C1144" s="1">
        <v>44632.583333333336</v>
      </c>
      <c r="D1144" t="s">
        <v>36</v>
      </c>
      <c r="E1144" t="s">
        <v>35</v>
      </c>
      <c r="F1144">
        <v>20</v>
      </c>
      <c r="G1144">
        <v>0</v>
      </c>
      <c r="H1144">
        <v>90</v>
      </c>
      <c r="I1144">
        <v>85</v>
      </c>
      <c r="J1144">
        <v>34</v>
      </c>
      <c r="K1144">
        <v>1.75</v>
      </c>
      <c r="L1144">
        <v>95</v>
      </c>
      <c r="M1144">
        <v>4.7</v>
      </c>
      <c r="N1144">
        <v>2.85</v>
      </c>
      <c r="O1144">
        <v>18.8</v>
      </c>
      <c r="P1144">
        <v>7.8</v>
      </c>
      <c r="Q1144">
        <v>65</v>
      </c>
      <c r="R1144">
        <v>1.1000000000000001</v>
      </c>
      <c r="S1144" t="s">
        <v>399</v>
      </c>
      <c r="U1144" s="3" t="s">
        <v>65</v>
      </c>
      <c r="V1144" s="3" t="s">
        <v>65</v>
      </c>
      <c r="W1144" s="3" t="s">
        <v>56</v>
      </c>
      <c r="X1144" s="10">
        <v>0</v>
      </c>
      <c r="Y1144" s="10" t="s">
        <v>56</v>
      </c>
      <c r="Z1144" s="10" t="s">
        <v>56</v>
      </c>
      <c r="AA1144" s="15">
        <v>0</v>
      </c>
      <c r="AB1144" s="7">
        <f t="shared" si="7"/>
        <v>477.45000000000005</v>
      </c>
      <c r="AC1144" t="s">
        <v>1019</v>
      </c>
    </row>
    <row r="1145" spans="1:29" x14ac:dyDescent="0.25">
      <c r="A1145" t="s">
        <v>91</v>
      </c>
      <c r="B1145" t="s">
        <v>92</v>
      </c>
      <c r="C1145" s="1">
        <v>44632.583333333336</v>
      </c>
      <c r="D1145" t="s">
        <v>275</v>
      </c>
      <c r="E1145" t="s">
        <v>459</v>
      </c>
      <c r="F1145">
        <v>20</v>
      </c>
      <c r="G1145">
        <v>0</v>
      </c>
      <c r="H1145">
        <v>80</v>
      </c>
      <c r="I1145">
        <v>80</v>
      </c>
      <c r="J1145">
        <v>38</v>
      </c>
      <c r="K1145">
        <v>1.55</v>
      </c>
      <c r="L1145">
        <v>85</v>
      </c>
      <c r="M1145">
        <v>4.55</v>
      </c>
      <c r="N1145">
        <v>2.5499999999999998</v>
      </c>
      <c r="O1145">
        <v>24</v>
      </c>
      <c r="P1145">
        <v>7.75</v>
      </c>
      <c r="Q1145">
        <v>60</v>
      </c>
      <c r="R1145">
        <v>1</v>
      </c>
      <c r="S1145" t="s">
        <v>399</v>
      </c>
      <c r="U1145" s="3" t="s">
        <v>65</v>
      </c>
      <c r="V1145" s="3" t="s">
        <v>65</v>
      </c>
      <c r="W1145" s="3" t="s">
        <v>56</v>
      </c>
      <c r="X1145" s="10">
        <v>0</v>
      </c>
      <c r="Y1145" s="10" t="s">
        <v>56</v>
      </c>
      <c r="Z1145" s="10" t="s">
        <v>56</v>
      </c>
      <c r="AA1145" s="15">
        <v>0</v>
      </c>
      <c r="AB1145" s="7">
        <f t="shared" si="7"/>
        <v>477.45000000000005</v>
      </c>
      <c r="AC1145" t="s">
        <v>1019</v>
      </c>
    </row>
    <row r="1146" spans="1:29" x14ac:dyDescent="0.25">
      <c r="A1146" t="s">
        <v>320</v>
      </c>
      <c r="B1146" t="s">
        <v>38</v>
      </c>
      <c r="C1146" s="1">
        <v>44632.604166666664</v>
      </c>
      <c r="D1146" t="s">
        <v>792</v>
      </c>
      <c r="E1146" t="s">
        <v>163</v>
      </c>
      <c r="F1146">
        <v>20</v>
      </c>
      <c r="G1146">
        <v>0</v>
      </c>
      <c r="H1146">
        <v>100</v>
      </c>
      <c r="I1146">
        <v>95</v>
      </c>
      <c r="J1146">
        <v>22</v>
      </c>
      <c r="K1146">
        <v>1.85</v>
      </c>
      <c r="L1146">
        <v>90</v>
      </c>
      <c r="M1146">
        <v>5.05</v>
      </c>
      <c r="N1146">
        <v>4</v>
      </c>
      <c r="O1146">
        <v>27.45</v>
      </c>
      <c r="P1146">
        <v>10.3</v>
      </c>
      <c r="Q1146">
        <v>90</v>
      </c>
      <c r="R1146">
        <v>2.15</v>
      </c>
      <c r="S1146" t="s">
        <v>153</v>
      </c>
      <c r="U1146" s="3" t="s">
        <v>55</v>
      </c>
      <c r="V1146" s="3" t="s">
        <v>55</v>
      </c>
      <c r="W1146" s="10">
        <v>33</v>
      </c>
      <c r="X1146" s="10">
        <v>1</v>
      </c>
      <c r="Y1146" s="10" t="s">
        <v>56</v>
      </c>
      <c r="Z1146" s="10" t="s">
        <v>56</v>
      </c>
      <c r="AA1146" s="15">
        <v>0</v>
      </c>
      <c r="AB1146" s="7">
        <f t="shared" si="7"/>
        <v>477.45000000000005</v>
      </c>
      <c r="AC1146" t="s">
        <v>1574</v>
      </c>
    </row>
    <row r="1147" spans="1:29" x14ac:dyDescent="0.25">
      <c r="A1147" t="s">
        <v>320</v>
      </c>
      <c r="B1147" t="s">
        <v>38</v>
      </c>
      <c r="C1147" s="1">
        <v>44632.604166666664</v>
      </c>
      <c r="D1147" t="s">
        <v>747</v>
      </c>
      <c r="E1147" t="s">
        <v>748</v>
      </c>
      <c r="F1147">
        <v>20</v>
      </c>
      <c r="G1147">
        <v>0</v>
      </c>
      <c r="H1147">
        <v>90</v>
      </c>
      <c r="I1147">
        <v>95</v>
      </c>
      <c r="J1147">
        <v>27</v>
      </c>
      <c r="K1147">
        <v>1.5</v>
      </c>
      <c r="L1147">
        <v>90</v>
      </c>
      <c r="M1147">
        <v>4.3499999999999996</v>
      </c>
      <c r="N1147">
        <v>2.8</v>
      </c>
      <c r="O1147">
        <v>26.6</v>
      </c>
      <c r="P1147">
        <v>8.6999999999999993</v>
      </c>
      <c r="Q1147">
        <v>80</v>
      </c>
      <c r="R1147">
        <v>1.3</v>
      </c>
      <c r="S1147" t="s">
        <v>399</v>
      </c>
      <c r="U1147" s="3" t="s">
        <v>66</v>
      </c>
      <c r="V1147" s="3" t="s">
        <v>175</v>
      </c>
      <c r="W1147" s="10">
        <v>7</v>
      </c>
      <c r="X1147" s="10">
        <v>1</v>
      </c>
      <c r="Y1147" s="10" t="s">
        <v>56</v>
      </c>
      <c r="Z1147" s="10" t="s">
        <v>56</v>
      </c>
      <c r="AA1147" s="15">
        <v>0</v>
      </c>
      <c r="AB1147" s="7">
        <f t="shared" si="7"/>
        <v>477.45000000000005</v>
      </c>
      <c r="AC1147" t="s">
        <v>1019</v>
      </c>
    </row>
    <row r="1148" spans="1:29" x14ac:dyDescent="0.25">
      <c r="A1148" t="s">
        <v>26</v>
      </c>
      <c r="B1148" t="s">
        <v>346</v>
      </c>
      <c r="C1148" s="1">
        <v>44632.625</v>
      </c>
      <c r="D1148" t="s">
        <v>981</v>
      </c>
      <c r="E1148" t="s">
        <v>984</v>
      </c>
      <c r="F1148">
        <v>20</v>
      </c>
      <c r="G1148">
        <v>0</v>
      </c>
      <c r="H1148">
        <v>90</v>
      </c>
      <c r="I1148">
        <v>80</v>
      </c>
      <c r="J1148">
        <v>35</v>
      </c>
      <c r="K1148">
        <v>1.9</v>
      </c>
      <c r="L1148">
        <v>90</v>
      </c>
      <c r="M1148">
        <v>4.5</v>
      </c>
      <c r="N1148">
        <v>3</v>
      </c>
      <c r="O1148">
        <v>24.65</v>
      </c>
      <c r="P1148">
        <v>8.3000000000000007</v>
      </c>
      <c r="Q1148">
        <v>65</v>
      </c>
      <c r="R1148">
        <v>1.1000000000000001</v>
      </c>
      <c r="S1148" t="s">
        <v>399</v>
      </c>
      <c r="U1148" s="3" t="s">
        <v>406</v>
      </c>
      <c r="V1148" s="3" t="s">
        <v>942</v>
      </c>
      <c r="W1148" s="10">
        <v>6</v>
      </c>
      <c r="X1148" s="10">
        <v>1</v>
      </c>
      <c r="Y1148" s="10" t="s">
        <v>56</v>
      </c>
      <c r="Z1148" s="10" t="s">
        <v>56</v>
      </c>
      <c r="AA1148" s="15">
        <v>0</v>
      </c>
      <c r="AB1148" s="7">
        <f t="shared" si="7"/>
        <v>477.45000000000005</v>
      </c>
      <c r="AC1148" t="s">
        <v>1019</v>
      </c>
    </row>
    <row r="1149" spans="1:29" x14ac:dyDescent="0.25">
      <c r="A1149" t="s">
        <v>22</v>
      </c>
      <c r="B1149" t="s">
        <v>23</v>
      </c>
      <c r="C1149" s="1">
        <v>44632.625</v>
      </c>
      <c r="D1149" t="s">
        <v>449</v>
      </c>
      <c r="E1149" t="s">
        <v>287</v>
      </c>
      <c r="F1149">
        <v>20</v>
      </c>
      <c r="G1149">
        <v>0</v>
      </c>
      <c r="H1149">
        <v>80</v>
      </c>
      <c r="I1149">
        <v>90</v>
      </c>
      <c r="J1149">
        <v>29</v>
      </c>
      <c r="K1149">
        <v>1.35</v>
      </c>
      <c r="L1149">
        <v>75</v>
      </c>
      <c r="M1149">
        <v>4.45</v>
      </c>
      <c r="N1149">
        <v>2.7</v>
      </c>
      <c r="O1149">
        <v>24</v>
      </c>
      <c r="P1149">
        <v>7.85</v>
      </c>
      <c r="Q1149">
        <v>75</v>
      </c>
      <c r="R1149">
        <v>1.35</v>
      </c>
      <c r="S1149" t="s">
        <v>399</v>
      </c>
      <c r="U1149" s="3" t="s">
        <v>60</v>
      </c>
      <c r="V1149" s="3" t="s">
        <v>59</v>
      </c>
      <c r="W1149" s="10">
        <v>5</v>
      </c>
      <c r="X1149" s="10">
        <v>1</v>
      </c>
      <c r="Y1149" s="10" t="s">
        <v>56</v>
      </c>
      <c r="Z1149" s="10" t="s">
        <v>56</v>
      </c>
      <c r="AA1149" s="15">
        <v>0</v>
      </c>
      <c r="AB1149" s="7">
        <f t="shared" si="7"/>
        <v>477.45000000000005</v>
      </c>
      <c r="AC1149" t="s">
        <v>1019</v>
      </c>
    </row>
    <row r="1150" spans="1:29" x14ac:dyDescent="0.25">
      <c r="A1150" t="s">
        <v>43</v>
      </c>
      <c r="B1150" t="s">
        <v>44</v>
      </c>
      <c r="C1150" s="1">
        <v>44632.635416666664</v>
      </c>
      <c r="D1150" t="s">
        <v>1619</v>
      </c>
      <c r="E1150" t="s">
        <v>223</v>
      </c>
      <c r="F1150">
        <v>20</v>
      </c>
      <c r="G1150">
        <v>0</v>
      </c>
      <c r="H1150">
        <v>80</v>
      </c>
      <c r="I1150">
        <v>85</v>
      </c>
      <c r="J1150">
        <v>25</v>
      </c>
      <c r="K1150">
        <v>1.4</v>
      </c>
      <c r="L1150">
        <v>75</v>
      </c>
      <c r="M1150">
        <v>3.9</v>
      </c>
      <c r="N1150">
        <v>3.35</v>
      </c>
      <c r="O1150">
        <v>27.05</v>
      </c>
      <c r="P1150">
        <v>8.3000000000000007</v>
      </c>
      <c r="Q1150">
        <v>90</v>
      </c>
      <c r="R1150">
        <v>1.95</v>
      </c>
      <c r="S1150" t="s">
        <v>399</v>
      </c>
      <c r="U1150" s="3" t="s">
        <v>66</v>
      </c>
      <c r="V1150" s="3" t="s">
        <v>550</v>
      </c>
      <c r="W1150" s="10">
        <v>5</v>
      </c>
      <c r="X1150" s="10">
        <v>1</v>
      </c>
      <c r="Y1150" s="10" t="s">
        <v>56</v>
      </c>
      <c r="Z1150" s="10" t="s">
        <v>56</v>
      </c>
      <c r="AA1150" s="15">
        <v>0</v>
      </c>
      <c r="AB1150" s="7">
        <f t="shared" si="7"/>
        <v>477.45000000000005</v>
      </c>
      <c r="AC1150" t="s">
        <v>1019</v>
      </c>
    </row>
    <row r="1151" spans="1:29" x14ac:dyDescent="0.25">
      <c r="A1151" t="s">
        <v>22</v>
      </c>
      <c r="B1151" t="s">
        <v>430</v>
      </c>
      <c r="C1151" s="1">
        <v>44632.635416666664</v>
      </c>
      <c r="D1151" t="s">
        <v>1355</v>
      </c>
      <c r="E1151" t="s">
        <v>744</v>
      </c>
      <c r="F1151">
        <v>20</v>
      </c>
      <c r="G1151">
        <v>5</v>
      </c>
      <c r="H1151">
        <v>80</v>
      </c>
      <c r="I1151">
        <v>85</v>
      </c>
      <c r="J1151">
        <v>32</v>
      </c>
      <c r="K1151">
        <v>1.7</v>
      </c>
      <c r="L1151">
        <v>80</v>
      </c>
      <c r="M1151">
        <v>4.4000000000000004</v>
      </c>
      <c r="N1151">
        <v>2.9</v>
      </c>
      <c r="O1151">
        <v>23.05</v>
      </c>
      <c r="P1151">
        <v>7.9</v>
      </c>
      <c r="Q1151">
        <v>70</v>
      </c>
      <c r="R1151">
        <v>1.2</v>
      </c>
      <c r="S1151" t="s">
        <v>399</v>
      </c>
      <c r="U1151" s="3" t="s">
        <v>58</v>
      </c>
      <c r="V1151" s="3" t="s">
        <v>58</v>
      </c>
      <c r="W1151" s="10">
        <v>11</v>
      </c>
      <c r="X1151" s="10">
        <v>0</v>
      </c>
      <c r="Y1151" s="10" t="s">
        <v>56</v>
      </c>
      <c r="Z1151" s="10" t="s">
        <v>56</v>
      </c>
      <c r="AA1151" s="15">
        <v>0</v>
      </c>
      <c r="AB1151" s="7">
        <f t="shared" si="7"/>
        <v>477.45000000000005</v>
      </c>
      <c r="AC1151" t="s">
        <v>1019</v>
      </c>
    </row>
    <row r="1152" spans="1:29" x14ac:dyDescent="0.25">
      <c r="A1152" t="s">
        <v>264</v>
      </c>
      <c r="B1152" t="s">
        <v>334</v>
      </c>
      <c r="C1152" s="1">
        <v>44632.635416666664</v>
      </c>
      <c r="D1152" t="s">
        <v>1501</v>
      </c>
      <c r="E1152" t="s">
        <v>335</v>
      </c>
      <c r="F1152">
        <v>20</v>
      </c>
      <c r="G1152">
        <v>10</v>
      </c>
      <c r="H1152">
        <v>90</v>
      </c>
      <c r="I1152">
        <v>80</v>
      </c>
      <c r="J1152">
        <v>34</v>
      </c>
      <c r="K1152">
        <v>1.3</v>
      </c>
      <c r="L1152">
        <v>75</v>
      </c>
      <c r="M1152">
        <v>3.9</v>
      </c>
      <c r="N1152">
        <v>2.5</v>
      </c>
      <c r="O1152">
        <v>24.3</v>
      </c>
      <c r="P1152">
        <v>7.65</v>
      </c>
      <c r="Q1152">
        <v>65</v>
      </c>
      <c r="R1152">
        <v>1.2</v>
      </c>
      <c r="S1152" t="s">
        <v>399</v>
      </c>
      <c r="U1152" s="3" t="s">
        <v>60</v>
      </c>
      <c r="V1152" s="3" t="s">
        <v>53</v>
      </c>
      <c r="W1152" s="10">
        <v>37</v>
      </c>
      <c r="X1152" s="10">
        <v>1</v>
      </c>
      <c r="Y1152" s="10" t="s">
        <v>56</v>
      </c>
      <c r="Z1152" s="10" t="s">
        <v>56</v>
      </c>
      <c r="AA1152" s="15">
        <v>0</v>
      </c>
      <c r="AB1152" s="7">
        <f t="shared" si="7"/>
        <v>477.45000000000005</v>
      </c>
      <c r="AC1152" t="s">
        <v>1019</v>
      </c>
    </row>
    <row r="1153" spans="1:29" x14ac:dyDescent="0.25">
      <c r="A1153" t="s">
        <v>414</v>
      </c>
      <c r="B1153" t="s">
        <v>415</v>
      </c>
      <c r="C1153" s="1">
        <v>44632.666666666664</v>
      </c>
      <c r="D1153" t="s">
        <v>790</v>
      </c>
      <c r="E1153" t="s">
        <v>864</v>
      </c>
      <c r="F1153">
        <v>20</v>
      </c>
      <c r="G1153">
        <v>5</v>
      </c>
      <c r="H1153">
        <v>90</v>
      </c>
      <c r="I1153">
        <v>85</v>
      </c>
      <c r="J1153">
        <v>27</v>
      </c>
      <c r="K1153">
        <v>1.45</v>
      </c>
      <c r="L1153">
        <v>75</v>
      </c>
      <c r="M1153">
        <v>5.85</v>
      </c>
      <c r="N1153">
        <v>2.7</v>
      </c>
      <c r="O1153">
        <v>25.8</v>
      </c>
      <c r="P1153">
        <v>9.5</v>
      </c>
      <c r="Q1153">
        <v>85</v>
      </c>
      <c r="R1153">
        <v>1.25</v>
      </c>
      <c r="S1153" t="s">
        <v>399</v>
      </c>
      <c r="U1153" s="3" t="s">
        <v>550</v>
      </c>
      <c r="V1153" s="3" t="s">
        <v>842</v>
      </c>
      <c r="W1153" s="10">
        <v>32</v>
      </c>
      <c r="X1153" s="10">
        <v>1</v>
      </c>
      <c r="Y1153" s="10" t="s">
        <v>56</v>
      </c>
      <c r="Z1153" s="10" t="s">
        <v>56</v>
      </c>
      <c r="AA1153" s="15">
        <v>0</v>
      </c>
      <c r="AB1153" s="7">
        <f t="shared" si="7"/>
        <v>477.45000000000005</v>
      </c>
      <c r="AC1153" t="s">
        <v>1019</v>
      </c>
    </row>
    <row r="1154" spans="1:29" x14ac:dyDescent="0.25">
      <c r="A1154" t="s">
        <v>218</v>
      </c>
      <c r="B1154" t="s">
        <v>261</v>
      </c>
      <c r="C1154" s="1">
        <v>44632.708333333336</v>
      </c>
      <c r="D1154" t="s">
        <v>263</v>
      </c>
      <c r="E1154" t="s">
        <v>451</v>
      </c>
      <c r="F1154">
        <v>20</v>
      </c>
      <c r="G1154">
        <v>0</v>
      </c>
      <c r="H1154">
        <v>100</v>
      </c>
      <c r="I1154">
        <v>80</v>
      </c>
      <c r="J1154">
        <v>26</v>
      </c>
      <c r="K1154">
        <v>2.25</v>
      </c>
      <c r="L1154">
        <v>100</v>
      </c>
      <c r="M1154">
        <v>5.75</v>
      </c>
      <c r="N1154">
        <v>3.85</v>
      </c>
      <c r="O1154">
        <v>30.6</v>
      </c>
      <c r="P1154">
        <v>11.25</v>
      </c>
      <c r="Q1154">
        <v>80</v>
      </c>
      <c r="R1154">
        <v>1.6</v>
      </c>
      <c r="S1154" t="s">
        <v>153</v>
      </c>
      <c r="U1154" s="3" t="s">
        <v>63</v>
      </c>
      <c r="V1154" s="3" t="s">
        <v>104</v>
      </c>
      <c r="W1154" s="10">
        <v>7</v>
      </c>
      <c r="X1154" s="10">
        <v>1</v>
      </c>
      <c r="Y1154" s="10" t="s">
        <v>56</v>
      </c>
      <c r="Z1154" s="10" t="s">
        <v>56</v>
      </c>
      <c r="AA1154" s="15">
        <v>0</v>
      </c>
      <c r="AB1154" s="7">
        <f t="shared" si="7"/>
        <v>477.45000000000005</v>
      </c>
      <c r="AC1154" t="s">
        <v>1574</v>
      </c>
    </row>
    <row r="1155" spans="1:29" x14ac:dyDescent="0.25">
      <c r="A1155" t="s">
        <v>218</v>
      </c>
      <c r="B1155" t="s">
        <v>219</v>
      </c>
      <c r="C1155" s="1">
        <v>44632.708333333336</v>
      </c>
      <c r="D1155" t="s">
        <v>740</v>
      </c>
      <c r="E1155" t="s">
        <v>1079</v>
      </c>
      <c r="F1155">
        <v>20</v>
      </c>
      <c r="G1155">
        <v>10</v>
      </c>
      <c r="H1155">
        <v>80</v>
      </c>
      <c r="I1155">
        <v>90</v>
      </c>
      <c r="J1155">
        <v>23</v>
      </c>
      <c r="K1155">
        <v>1.4</v>
      </c>
      <c r="L1155">
        <v>70</v>
      </c>
      <c r="M1155">
        <v>5.2</v>
      </c>
      <c r="N1155">
        <v>3.05</v>
      </c>
      <c r="O1155">
        <v>26.65</v>
      </c>
      <c r="P1155">
        <v>10</v>
      </c>
      <c r="Q1155">
        <v>85</v>
      </c>
      <c r="R1155">
        <v>1.65</v>
      </c>
      <c r="S1155" t="s">
        <v>120</v>
      </c>
      <c r="U1155" s="3" t="s">
        <v>58</v>
      </c>
      <c r="V1155" s="3" t="s">
        <v>175</v>
      </c>
      <c r="W1155" s="10">
        <v>56</v>
      </c>
      <c r="X1155" s="10">
        <v>1</v>
      </c>
      <c r="Y1155" s="10" t="s">
        <v>56</v>
      </c>
      <c r="Z1155" s="10" t="s">
        <v>56</v>
      </c>
      <c r="AA1155" s="15">
        <v>0</v>
      </c>
      <c r="AB1155" s="7">
        <f t="shared" si="7"/>
        <v>477.45000000000005</v>
      </c>
      <c r="AC1155" t="s">
        <v>1574</v>
      </c>
    </row>
    <row r="1156" spans="1:29" x14ac:dyDescent="0.25">
      <c r="A1156" t="s">
        <v>218</v>
      </c>
      <c r="B1156" t="s">
        <v>219</v>
      </c>
      <c r="C1156" s="1">
        <v>44632.708333333336</v>
      </c>
      <c r="D1156" t="s">
        <v>220</v>
      </c>
      <c r="E1156" t="s">
        <v>221</v>
      </c>
      <c r="F1156">
        <v>20</v>
      </c>
      <c r="G1156">
        <v>10</v>
      </c>
      <c r="H1156">
        <v>100</v>
      </c>
      <c r="I1156">
        <v>80</v>
      </c>
      <c r="J1156">
        <v>19</v>
      </c>
      <c r="K1156">
        <v>1.9</v>
      </c>
      <c r="L1156">
        <v>80</v>
      </c>
      <c r="M1156">
        <v>5.6</v>
      </c>
      <c r="N1156">
        <v>3.45</v>
      </c>
      <c r="O1156">
        <v>25.65</v>
      </c>
      <c r="P1156">
        <v>9.5</v>
      </c>
      <c r="Q1156">
        <v>85</v>
      </c>
      <c r="R1156">
        <v>1.55</v>
      </c>
      <c r="S1156" t="s">
        <v>153</v>
      </c>
      <c r="U1156" s="3" t="s">
        <v>60</v>
      </c>
      <c r="V1156" s="3" t="s">
        <v>66</v>
      </c>
      <c r="W1156" s="10">
        <v>21</v>
      </c>
      <c r="X1156" s="10">
        <v>1</v>
      </c>
      <c r="Y1156">
        <v>1.33</v>
      </c>
      <c r="Z1156" s="15">
        <v>75</v>
      </c>
      <c r="AA1156" s="13">
        <v>24.25</v>
      </c>
      <c r="AB1156" s="7">
        <f t="shared" si="7"/>
        <v>501.70000000000005</v>
      </c>
    </row>
    <row r="1157" spans="1:29" x14ac:dyDescent="0.25">
      <c r="A1157" t="s">
        <v>33</v>
      </c>
      <c r="B1157" t="s">
        <v>34</v>
      </c>
      <c r="C1157" s="1">
        <v>44632.708333333336</v>
      </c>
      <c r="D1157" t="s">
        <v>467</v>
      </c>
      <c r="E1157" t="s">
        <v>470</v>
      </c>
      <c r="F1157">
        <v>20</v>
      </c>
      <c r="G1157">
        <v>10</v>
      </c>
      <c r="H1157">
        <v>90</v>
      </c>
      <c r="I1157">
        <v>85</v>
      </c>
      <c r="J1157">
        <v>23</v>
      </c>
      <c r="K1157">
        <v>1.7</v>
      </c>
      <c r="L1157">
        <v>80</v>
      </c>
      <c r="M1157">
        <v>4.5</v>
      </c>
      <c r="N1157">
        <v>3.4</v>
      </c>
      <c r="O1157">
        <v>19.5</v>
      </c>
      <c r="P1157">
        <v>8.75</v>
      </c>
      <c r="Q1157">
        <v>80</v>
      </c>
      <c r="R1157">
        <v>1.7</v>
      </c>
      <c r="S1157" t="s">
        <v>399</v>
      </c>
      <c r="U1157" s="3" t="s">
        <v>60</v>
      </c>
      <c r="V1157" s="3" t="s">
        <v>60</v>
      </c>
      <c r="W1157" s="10">
        <v>43</v>
      </c>
      <c r="X1157" s="10">
        <v>0</v>
      </c>
      <c r="Y1157" s="10" t="s">
        <v>56</v>
      </c>
      <c r="Z1157" s="10" t="s">
        <v>56</v>
      </c>
      <c r="AA1157" s="15">
        <v>0</v>
      </c>
      <c r="AB1157" s="7">
        <f t="shared" si="7"/>
        <v>501.70000000000005</v>
      </c>
      <c r="AC1157" t="s">
        <v>1019</v>
      </c>
    </row>
    <row r="1158" spans="1:29" x14ac:dyDescent="0.25">
      <c r="A1158" t="s">
        <v>264</v>
      </c>
      <c r="B1158" t="s">
        <v>265</v>
      </c>
      <c r="C1158" s="1">
        <v>44632.708333333336</v>
      </c>
      <c r="D1158" t="s">
        <v>1143</v>
      </c>
      <c r="E1158" t="s">
        <v>512</v>
      </c>
      <c r="F1158">
        <v>20</v>
      </c>
      <c r="G1158">
        <v>5</v>
      </c>
      <c r="H1158">
        <v>100</v>
      </c>
      <c r="I1158">
        <v>95</v>
      </c>
      <c r="J1158">
        <v>21</v>
      </c>
      <c r="K1158">
        <v>1.5</v>
      </c>
      <c r="L1158">
        <v>90</v>
      </c>
      <c r="M1158">
        <v>4.55</v>
      </c>
      <c r="N1158">
        <v>2.95</v>
      </c>
      <c r="O1158">
        <v>25.95</v>
      </c>
      <c r="P1158">
        <v>8.9</v>
      </c>
      <c r="Q1158">
        <v>85</v>
      </c>
      <c r="R1158">
        <v>1.45</v>
      </c>
      <c r="S1158" t="s">
        <v>120</v>
      </c>
      <c r="U1158" s="3" t="s">
        <v>63</v>
      </c>
      <c r="V1158" s="3" t="s">
        <v>549</v>
      </c>
      <c r="W1158" s="10">
        <v>23</v>
      </c>
      <c r="X1158" s="10">
        <v>1</v>
      </c>
      <c r="Y1158">
        <v>1.36</v>
      </c>
      <c r="Z1158" s="15">
        <v>75</v>
      </c>
      <c r="AA1158" s="13">
        <v>26.46</v>
      </c>
      <c r="AB1158" s="7">
        <f t="shared" si="7"/>
        <v>528.16000000000008</v>
      </c>
    </row>
    <row r="1159" spans="1:29" x14ac:dyDescent="0.25">
      <c r="A1159" t="s">
        <v>320</v>
      </c>
      <c r="B1159" t="s">
        <v>38</v>
      </c>
      <c r="C1159" s="1">
        <v>44632.729166666664</v>
      </c>
      <c r="D1159" t="s">
        <v>1060</v>
      </c>
      <c r="E1159" t="s">
        <v>793</v>
      </c>
      <c r="F1159">
        <v>20</v>
      </c>
      <c r="G1159">
        <v>5</v>
      </c>
      <c r="H1159">
        <v>90</v>
      </c>
      <c r="I1159">
        <v>90</v>
      </c>
      <c r="J1159">
        <v>17</v>
      </c>
      <c r="K1159">
        <v>1.4</v>
      </c>
      <c r="L1159">
        <v>70</v>
      </c>
      <c r="M1159">
        <v>5.7</v>
      </c>
      <c r="N1159">
        <v>3.35</v>
      </c>
      <c r="O1159">
        <v>27.3</v>
      </c>
      <c r="P1159">
        <v>10.65</v>
      </c>
      <c r="Q1159">
        <v>90</v>
      </c>
      <c r="R1159">
        <v>1.95</v>
      </c>
      <c r="S1159" t="s">
        <v>120</v>
      </c>
      <c r="U1159" s="3" t="s">
        <v>60</v>
      </c>
      <c r="V1159" s="3" t="s">
        <v>66</v>
      </c>
      <c r="W1159" s="10">
        <v>23</v>
      </c>
      <c r="X1159" s="10">
        <v>1</v>
      </c>
      <c r="Y1159" s="10" t="s">
        <v>56</v>
      </c>
      <c r="Z1159" s="10" t="s">
        <v>56</v>
      </c>
      <c r="AA1159" s="15">
        <v>0</v>
      </c>
      <c r="AB1159" s="7">
        <f t="shared" si="7"/>
        <v>528.16000000000008</v>
      </c>
      <c r="AC1159" t="s">
        <v>1574</v>
      </c>
    </row>
    <row r="1160" spans="1:29" x14ac:dyDescent="0.25">
      <c r="A1160" t="s">
        <v>776</v>
      </c>
      <c r="B1160" t="s">
        <v>777</v>
      </c>
      <c r="C1160" s="1">
        <v>44632.75</v>
      </c>
      <c r="D1160" t="s">
        <v>883</v>
      </c>
      <c r="E1160" t="s">
        <v>1743</v>
      </c>
      <c r="F1160">
        <v>20</v>
      </c>
      <c r="G1160">
        <v>5</v>
      </c>
      <c r="H1160">
        <v>100</v>
      </c>
      <c r="I1160">
        <v>80</v>
      </c>
      <c r="J1160">
        <v>32</v>
      </c>
      <c r="K1160">
        <v>1.45</v>
      </c>
      <c r="L1160">
        <v>85</v>
      </c>
      <c r="M1160">
        <v>5.05</v>
      </c>
      <c r="N1160">
        <v>2.5499999999999998</v>
      </c>
      <c r="O1160">
        <v>17.25</v>
      </c>
      <c r="P1160">
        <v>9.4</v>
      </c>
      <c r="Q1160">
        <v>75</v>
      </c>
      <c r="R1160">
        <v>1.1000000000000001</v>
      </c>
      <c r="S1160" t="s">
        <v>399</v>
      </c>
      <c r="U1160" s="3" t="s">
        <v>65</v>
      </c>
      <c r="V1160" s="3" t="s">
        <v>55</v>
      </c>
      <c r="W1160" s="10">
        <v>56</v>
      </c>
      <c r="X1160" s="10">
        <v>1</v>
      </c>
      <c r="Y1160" s="10" t="s">
        <v>56</v>
      </c>
      <c r="Z1160" s="10" t="s">
        <v>56</v>
      </c>
      <c r="AA1160" s="15">
        <v>0</v>
      </c>
      <c r="AB1160" s="7">
        <f t="shared" si="7"/>
        <v>528.16000000000008</v>
      </c>
      <c r="AC1160" t="s">
        <v>1019</v>
      </c>
    </row>
    <row r="1161" spans="1:29" x14ac:dyDescent="0.25">
      <c r="A1161" t="s">
        <v>320</v>
      </c>
      <c r="B1161" t="s">
        <v>321</v>
      </c>
      <c r="C1161" s="1">
        <v>44632.8125</v>
      </c>
      <c r="D1161" t="s">
        <v>1140</v>
      </c>
      <c r="E1161" t="s">
        <v>771</v>
      </c>
      <c r="F1161">
        <v>20</v>
      </c>
      <c r="G1161">
        <v>5</v>
      </c>
      <c r="H1161">
        <v>90</v>
      </c>
      <c r="I1161">
        <v>90</v>
      </c>
      <c r="J1161">
        <v>26</v>
      </c>
      <c r="K1161">
        <v>2.15</v>
      </c>
      <c r="L1161">
        <v>90</v>
      </c>
      <c r="M1161">
        <v>5.8</v>
      </c>
      <c r="N1161">
        <v>3.45</v>
      </c>
      <c r="O1161">
        <v>28.7</v>
      </c>
      <c r="P1161">
        <v>10.050000000000001</v>
      </c>
      <c r="Q1161">
        <v>85</v>
      </c>
      <c r="R1161">
        <v>1.3</v>
      </c>
      <c r="S1161" t="s">
        <v>153</v>
      </c>
      <c r="U1161" s="3" t="s">
        <v>60</v>
      </c>
      <c r="V1161" s="3" t="s">
        <v>59</v>
      </c>
      <c r="W1161" s="10">
        <v>39</v>
      </c>
      <c r="X1161" s="10">
        <v>1</v>
      </c>
      <c r="Y1161">
        <v>1.33</v>
      </c>
      <c r="Z1161" s="15">
        <v>75</v>
      </c>
      <c r="AA1161" s="13">
        <v>24.25</v>
      </c>
      <c r="AB1161" s="7">
        <f t="shared" si="7"/>
        <v>552.41000000000008</v>
      </c>
    </row>
    <row r="1162" spans="1:29" x14ac:dyDescent="0.25">
      <c r="A1162" t="s">
        <v>330</v>
      </c>
      <c r="B1162" t="s">
        <v>751</v>
      </c>
      <c r="C1162" s="1">
        <v>44633.46875</v>
      </c>
      <c r="D1162" t="s">
        <v>908</v>
      </c>
      <c r="E1162" t="s">
        <v>1080</v>
      </c>
      <c r="F1162">
        <v>20</v>
      </c>
      <c r="G1162">
        <v>0</v>
      </c>
      <c r="H1162">
        <v>80</v>
      </c>
      <c r="I1162">
        <v>80</v>
      </c>
      <c r="J1162">
        <v>31</v>
      </c>
      <c r="K1162">
        <v>1.9</v>
      </c>
      <c r="L1162">
        <v>90</v>
      </c>
      <c r="M1162">
        <v>4.75</v>
      </c>
      <c r="N1162">
        <v>3.35</v>
      </c>
      <c r="O1162">
        <v>24.6</v>
      </c>
      <c r="P1162">
        <v>8.4</v>
      </c>
      <c r="Q1162">
        <v>75</v>
      </c>
      <c r="R1162">
        <v>1.45</v>
      </c>
      <c r="S1162" t="s">
        <v>399</v>
      </c>
      <c r="U1162" s="3" t="s">
        <v>65</v>
      </c>
      <c r="V1162" s="3" t="s">
        <v>60</v>
      </c>
      <c r="W1162" s="10">
        <v>52</v>
      </c>
      <c r="X1162" s="10">
        <v>0</v>
      </c>
      <c r="Y1162" s="10" t="s">
        <v>56</v>
      </c>
      <c r="Z1162" s="10" t="s">
        <v>56</v>
      </c>
      <c r="AA1162" s="15">
        <v>0</v>
      </c>
      <c r="AB1162" s="7">
        <f t="shared" si="7"/>
        <v>552.41000000000008</v>
      </c>
      <c r="AC1162" t="s">
        <v>1019</v>
      </c>
    </row>
    <row r="1163" spans="1:29" x14ac:dyDescent="0.25">
      <c r="A1163" t="s">
        <v>30</v>
      </c>
      <c r="B1163" t="s">
        <v>252</v>
      </c>
      <c r="C1163" s="1">
        <v>44633.479166666664</v>
      </c>
      <c r="D1163" t="s">
        <v>254</v>
      </c>
      <c r="E1163" t="s">
        <v>2002</v>
      </c>
      <c r="F1163">
        <v>20</v>
      </c>
      <c r="G1163">
        <v>5</v>
      </c>
      <c r="H1163">
        <v>90</v>
      </c>
      <c r="I1163">
        <v>85</v>
      </c>
      <c r="J1163">
        <v>28</v>
      </c>
      <c r="K1163">
        <v>1.6</v>
      </c>
      <c r="L1163">
        <v>75</v>
      </c>
      <c r="M1163">
        <v>4.55</v>
      </c>
      <c r="N1163">
        <v>3.3</v>
      </c>
      <c r="O1163">
        <v>24.75</v>
      </c>
      <c r="P1163">
        <v>8.85</v>
      </c>
      <c r="Q1163">
        <v>85</v>
      </c>
      <c r="R1163">
        <v>1.7</v>
      </c>
      <c r="S1163" t="s">
        <v>120</v>
      </c>
      <c r="U1163" s="3" t="s">
        <v>58</v>
      </c>
      <c r="V1163" s="3" t="s">
        <v>58</v>
      </c>
      <c r="W1163" s="10">
        <v>5</v>
      </c>
      <c r="X1163" s="10">
        <v>0</v>
      </c>
      <c r="Y1163">
        <v>1.34</v>
      </c>
      <c r="Z1163" s="15">
        <v>75</v>
      </c>
      <c r="AA1163" s="15">
        <v>-75</v>
      </c>
      <c r="AB1163" s="7">
        <f t="shared" si="7"/>
        <v>477.41000000000008</v>
      </c>
    </row>
    <row r="1164" spans="1:29" x14ac:dyDescent="0.25">
      <c r="A1164" t="s">
        <v>264</v>
      </c>
      <c r="B1164" t="s">
        <v>265</v>
      </c>
      <c r="C1164" s="1">
        <v>44633.479166666664</v>
      </c>
      <c r="D1164" t="s">
        <v>673</v>
      </c>
      <c r="E1164" t="s">
        <v>266</v>
      </c>
      <c r="F1164">
        <v>20</v>
      </c>
      <c r="G1164">
        <v>0</v>
      </c>
      <c r="H1164">
        <v>90</v>
      </c>
      <c r="I1164">
        <v>90</v>
      </c>
      <c r="J1164">
        <v>35</v>
      </c>
      <c r="K1164">
        <v>1.85</v>
      </c>
      <c r="L1164">
        <v>90</v>
      </c>
      <c r="M1164">
        <v>4.9000000000000004</v>
      </c>
      <c r="N1164">
        <v>3.15</v>
      </c>
      <c r="O1164">
        <v>24.25</v>
      </c>
      <c r="P1164">
        <v>9.6</v>
      </c>
      <c r="Q1164">
        <v>70</v>
      </c>
      <c r="R1164">
        <v>1.3</v>
      </c>
      <c r="S1164" t="s">
        <v>153</v>
      </c>
      <c r="U1164" s="3" t="s">
        <v>65</v>
      </c>
      <c r="V1164" s="3" t="s">
        <v>60</v>
      </c>
      <c r="W1164" s="10">
        <v>70</v>
      </c>
      <c r="X1164" s="10">
        <v>0</v>
      </c>
      <c r="Y1164">
        <v>1.33</v>
      </c>
      <c r="Z1164" s="15">
        <v>75</v>
      </c>
      <c r="AA1164" s="13">
        <v>-20.190000000000001</v>
      </c>
      <c r="AB1164" s="7">
        <f t="shared" si="7"/>
        <v>457.22000000000008</v>
      </c>
      <c r="AC1164" t="s">
        <v>2030</v>
      </c>
    </row>
    <row r="1165" spans="1:29" x14ac:dyDescent="0.25">
      <c r="A1165" t="s">
        <v>17</v>
      </c>
      <c r="B1165" t="s">
        <v>18</v>
      </c>
      <c r="C1165" s="1">
        <v>44633.5</v>
      </c>
      <c r="D1165" t="s">
        <v>19</v>
      </c>
      <c r="E1165" t="s">
        <v>877</v>
      </c>
      <c r="F1165">
        <v>20</v>
      </c>
      <c r="G1165">
        <v>5</v>
      </c>
      <c r="H1165">
        <v>90</v>
      </c>
      <c r="I1165">
        <v>90</v>
      </c>
      <c r="J1165">
        <v>27</v>
      </c>
      <c r="K1165">
        <v>1.9</v>
      </c>
      <c r="L1165">
        <v>85</v>
      </c>
      <c r="M1165">
        <v>4.9000000000000004</v>
      </c>
      <c r="N1165">
        <v>3.5</v>
      </c>
      <c r="O1165">
        <v>25.85</v>
      </c>
      <c r="P1165">
        <v>8.9499999999999993</v>
      </c>
      <c r="Q1165">
        <v>85</v>
      </c>
      <c r="R1165">
        <v>1.6</v>
      </c>
      <c r="S1165" t="s">
        <v>153</v>
      </c>
      <c r="U1165" s="3" t="s">
        <v>60</v>
      </c>
      <c r="V1165" s="3" t="s">
        <v>53</v>
      </c>
      <c r="W1165" s="10">
        <v>24</v>
      </c>
      <c r="X1165" s="10">
        <v>1</v>
      </c>
      <c r="Y1165" s="10" t="s">
        <v>56</v>
      </c>
      <c r="Z1165" s="10" t="s">
        <v>56</v>
      </c>
      <c r="AA1165" s="15">
        <v>0</v>
      </c>
      <c r="AB1165" s="7">
        <f t="shared" si="7"/>
        <v>457.22000000000008</v>
      </c>
      <c r="AC1165" t="s">
        <v>1574</v>
      </c>
    </row>
    <row r="1166" spans="1:29" x14ac:dyDescent="0.25">
      <c r="A1166" t="s">
        <v>320</v>
      </c>
      <c r="B1166" t="s">
        <v>321</v>
      </c>
      <c r="C1166" s="1">
        <v>44633.520833333336</v>
      </c>
      <c r="D1166" t="s">
        <v>1615</v>
      </c>
      <c r="E1166" t="s">
        <v>446</v>
      </c>
      <c r="F1166">
        <v>20</v>
      </c>
      <c r="G1166">
        <v>0</v>
      </c>
      <c r="H1166">
        <v>90</v>
      </c>
      <c r="I1166">
        <v>95</v>
      </c>
      <c r="J1166">
        <v>24</v>
      </c>
      <c r="K1166">
        <v>1.4</v>
      </c>
      <c r="L1166">
        <v>80</v>
      </c>
      <c r="M1166">
        <v>4.9000000000000004</v>
      </c>
      <c r="N1166">
        <v>3.15</v>
      </c>
      <c r="O1166">
        <v>28.95</v>
      </c>
      <c r="P1166">
        <v>9.8000000000000007</v>
      </c>
      <c r="Q1166">
        <v>90</v>
      </c>
      <c r="R1166">
        <v>1.75</v>
      </c>
      <c r="S1166" t="s">
        <v>120</v>
      </c>
      <c r="U1166" s="3" t="s">
        <v>58</v>
      </c>
      <c r="V1166" s="3" t="s">
        <v>55</v>
      </c>
      <c r="W1166" s="10">
        <v>31</v>
      </c>
      <c r="X1166" s="10">
        <v>1</v>
      </c>
      <c r="Y1166">
        <v>1.33</v>
      </c>
      <c r="Z1166" s="15">
        <v>75</v>
      </c>
      <c r="AA1166" s="13">
        <v>24.25</v>
      </c>
      <c r="AB1166" s="7">
        <f t="shared" si="7"/>
        <v>481.47000000000008</v>
      </c>
    </row>
    <row r="1167" spans="1:29" x14ac:dyDescent="0.25">
      <c r="A1167" t="s">
        <v>43</v>
      </c>
      <c r="B1167" t="s">
        <v>44</v>
      </c>
      <c r="C1167" s="1">
        <v>44633.520833333336</v>
      </c>
      <c r="D1167" t="s">
        <v>916</v>
      </c>
      <c r="E1167" t="s">
        <v>46</v>
      </c>
      <c r="F1167">
        <v>20</v>
      </c>
      <c r="G1167">
        <v>0</v>
      </c>
      <c r="H1167">
        <v>90</v>
      </c>
      <c r="I1167">
        <v>80</v>
      </c>
      <c r="J1167">
        <v>38</v>
      </c>
      <c r="K1167">
        <v>1.6</v>
      </c>
      <c r="L1167">
        <v>90</v>
      </c>
      <c r="M1167">
        <v>4.75</v>
      </c>
      <c r="N1167">
        <v>2.75</v>
      </c>
      <c r="O1167">
        <v>25.75</v>
      </c>
      <c r="P1167">
        <v>8.8000000000000007</v>
      </c>
      <c r="Q1167">
        <v>65</v>
      </c>
      <c r="R1167">
        <v>1.1499999999999999</v>
      </c>
      <c r="S1167" t="s">
        <v>153</v>
      </c>
      <c r="U1167" s="3" t="s">
        <v>55</v>
      </c>
      <c r="V1167" s="3" t="s">
        <v>59</v>
      </c>
      <c r="W1167" s="10">
        <v>24</v>
      </c>
      <c r="X1167" s="10">
        <v>1</v>
      </c>
      <c r="Y1167">
        <v>1.33</v>
      </c>
      <c r="Z1167" s="15">
        <v>75</v>
      </c>
      <c r="AA1167" s="13">
        <v>24.26</v>
      </c>
      <c r="AB1167" s="7">
        <f t="shared" si="7"/>
        <v>505.73000000000008</v>
      </c>
    </row>
    <row r="1168" spans="1:29" x14ac:dyDescent="0.25">
      <c r="A1168" t="s">
        <v>33</v>
      </c>
      <c r="B1168" t="s">
        <v>235</v>
      </c>
      <c r="C1168" s="1">
        <v>44633.5625</v>
      </c>
      <c r="D1168" t="s">
        <v>1334</v>
      </c>
      <c r="E1168" t="s">
        <v>1046</v>
      </c>
      <c r="F1168">
        <v>16</v>
      </c>
      <c r="G1168">
        <v>0</v>
      </c>
      <c r="H1168">
        <v>88</v>
      </c>
      <c r="I1168">
        <v>100</v>
      </c>
      <c r="J1168">
        <v>21</v>
      </c>
      <c r="K1168">
        <v>2.06</v>
      </c>
      <c r="L1168">
        <v>94</v>
      </c>
      <c r="M1168">
        <v>5.63</v>
      </c>
      <c r="N1168">
        <v>3.88</v>
      </c>
      <c r="O1168">
        <v>20.25</v>
      </c>
      <c r="P1168">
        <v>10.75</v>
      </c>
      <c r="Q1168">
        <v>94</v>
      </c>
      <c r="R1168">
        <v>1.81</v>
      </c>
      <c r="S1168" t="s">
        <v>399</v>
      </c>
      <c r="U1168" s="3" t="s">
        <v>66</v>
      </c>
      <c r="V1168" s="3" t="s">
        <v>53</v>
      </c>
      <c r="W1168" s="10">
        <v>23</v>
      </c>
      <c r="X1168" s="10">
        <v>1</v>
      </c>
      <c r="Y1168" s="10" t="s">
        <v>56</v>
      </c>
      <c r="Z1168" s="10" t="s">
        <v>56</v>
      </c>
      <c r="AA1168" s="15">
        <v>0</v>
      </c>
      <c r="AB1168" s="7">
        <f t="shared" si="7"/>
        <v>505.73000000000008</v>
      </c>
      <c r="AC1168" t="s">
        <v>1019</v>
      </c>
    </row>
    <row r="1169" spans="1:29" x14ac:dyDescent="0.25">
      <c r="A1169" t="s">
        <v>330</v>
      </c>
      <c r="B1169" t="s">
        <v>751</v>
      </c>
      <c r="C1169" s="1">
        <v>44633.5625</v>
      </c>
      <c r="D1169" t="s">
        <v>1614</v>
      </c>
      <c r="E1169" t="s">
        <v>752</v>
      </c>
      <c r="F1169">
        <v>20</v>
      </c>
      <c r="G1169">
        <v>5</v>
      </c>
      <c r="H1169">
        <v>80</v>
      </c>
      <c r="I1169">
        <v>85</v>
      </c>
      <c r="J1169">
        <v>20</v>
      </c>
      <c r="K1169">
        <v>1.8</v>
      </c>
      <c r="L1169">
        <v>85</v>
      </c>
      <c r="M1169">
        <v>5.0999999999999996</v>
      </c>
      <c r="N1169">
        <v>3.35</v>
      </c>
      <c r="O1169">
        <v>27</v>
      </c>
      <c r="P1169">
        <v>9.8000000000000007</v>
      </c>
      <c r="Q1169">
        <v>90</v>
      </c>
      <c r="R1169">
        <v>1.55</v>
      </c>
      <c r="S1169" t="s">
        <v>153</v>
      </c>
      <c r="U1169" s="3" t="s">
        <v>65</v>
      </c>
      <c r="V1169" s="3" t="s">
        <v>58</v>
      </c>
      <c r="W1169" s="10">
        <v>53</v>
      </c>
      <c r="X1169" s="10">
        <v>0</v>
      </c>
      <c r="Y1169" s="10" t="s">
        <v>56</v>
      </c>
      <c r="Z1169" s="10" t="s">
        <v>56</v>
      </c>
      <c r="AA1169" s="15">
        <v>0</v>
      </c>
      <c r="AB1169" s="7">
        <f t="shared" si="7"/>
        <v>505.73000000000008</v>
      </c>
      <c r="AC1169" t="s">
        <v>1574</v>
      </c>
    </row>
    <row r="1170" spans="1:29" x14ac:dyDescent="0.25">
      <c r="A1170" t="s">
        <v>264</v>
      </c>
      <c r="B1170" t="s">
        <v>265</v>
      </c>
      <c r="C1170" s="1">
        <v>44633.583333333336</v>
      </c>
      <c r="D1170" t="s">
        <v>693</v>
      </c>
      <c r="E1170" t="s">
        <v>210</v>
      </c>
      <c r="F1170">
        <v>20</v>
      </c>
      <c r="G1170">
        <v>10</v>
      </c>
      <c r="H1170">
        <v>90</v>
      </c>
      <c r="I1170">
        <v>80</v>
      </c>
      <c r="J1170">
        <v>32</v>
      </c>
      <c r="K1170">
        <v>1.7</v>
      </c>
      <c r="L1170">
        <v>85</v>
      </c>
      <c r="M1170">
        <v>5.4</v>
      </c>
      <c r="N1170">
        <v>2.6</v>
      </c>
      <c r="O1170">
        <v>26.2</v>
      </c>
      <c r="P1170">
        <v>9.25</v>
      </c>
      <c r="Q1170">
        <v>55</v>
      </c>
      <c r="R1170">
        <v>0.9</v>
      </c>
      <c r="S1170" t="s">
        <v>153</v>
      </c>
      <c r="U1170" s="3" t="s">
        <v>58</v>
      </c>
      <c r="V1170" s="3" t="s">
        <v>64</v>
      </c>
      <c r="W1170" s="10">
        <v>14</v>
      </c>
      <c r="X1170" s="10">
        <v>1</v>
      </c>
      <c r="Y1170">
        <v>1.33</v>
      </c>
      <c r="Z1170" s="15">
        <v>75</v>
      </c>
      <c r="AA1170" s="13">
        <v>24.25</v>
      </c>
      <c r="AB1170" s="7">
        <f t="shared" si="7"/>
        <v>529.98</v>
      </c>
    </row>
    <row r="1171" spans="1:29" x14ac:dyDescent="0.25">
      <c r="A1171" t="s">
        <v>320</v>
      </c>
      <c r="B1171" t="s">
        <v>38</v>
      </c>
      <c r="C1171" s="1">
        <v>44633.604166666664</v>
      </c>
      <c r="D1171" t="s">
        <v>426</v>
      </c>
      <c r="E1171" t="s">
        <v>425</v>
      </c>
      <c r="F1171">
        <v>20</v>
      </c>
      <c r="G1171">
        <v>0</v>
      </c>
      <c r="H1171">
        <v>90</v>
      </c>
      <c r="I1171">
        <v>90</v>
      </c>
      <c r="J1171">
        <v>28</v>
      </c>
      <c r="K1171">
        <v>2.1</v>
      </c>
      <c r="L1171">
        <v>90</v>
      </c>
      <c r="M1171">
        <v>6.3</v>
      </c>
      <c r="N1171">
        <v>3.65</v>
      </c>
      <c r="O1171">
        <v>27.65</v>
      </c>
      <c r="P1171">
        <v>10.95</v>
      </c>
      <c r="Q1171">
        <v>85</v>
      </c>
      <c r="R1171">
        <v>1.55</v>
      </c>
      <c r="S1171" t="s">
        <v>153</v>
      </c>
      <c r="U1171" s="3" t="s">
        <v>65</v>
      </c>
      <c r="V1171" s="3" t="s">
        <v>58</v>
      </c>
      <c r="W1171" s="10">
        <v>67</v>
      </c>
      <c r="X1171" s="10">
        <v>0</v>
      </c>
      <c r="Y1171" s="10" t="s">
        <v>56</v>
      </c>
      <c r="Z1171" s="10" t="s">
        <v>56</v>
      </c>
      <c r="AA1171" s="15">
        <v>0</v>
      </c>
      <c r="AB1171" s="7">
        <f t="shared" si="7"/>
        <v>529.98</v>
      </c>
      <c r="AC1171" t="s">
        <v>1574</v>
      </c>
    </row>
    <row r="1172" spans="1:29" x14ac:dyDescent="0.25">
      <c r="A1172" t="s">
        <v>43</v>
      </c>
      <c r="B1172" t="s">
        <v>44</v>
      </c>
      <c r="C1172" s="1">
        <v>44633.625</v>
      </c>
      <c r="D1172" t="s">
        <v>484</v>
      </c>
      <c r="E1172" t="s">
        <v>758</v>
      </c>
      <c r="F1172">
        <v>20</v>
      </c>
      <c r="G1172">
        <v>5</v>
      </c>
      <c r="H1172">
        <v>90</v>
      </c>
      <c r="I1172">
        <v>85</v>
      </c>
      <c r="J1172">
        <v>32</v>
      </c>
      <c r="K1172">
        <v>1.7</v>
      </c>
      <c r="L1172">
        <v>85</v>
      </c>
      <c r="M1172">
        <v>4.8499999999999996</v>
      </c>
      <c r="N1172">
        <v>2.8</v>
      </c>
      <c r="O1172">
        <v>24.6</v>
      </c>
      <c r="P1172">
        <v>8.1999999999999993</v>
      </c>
      <c r="Q1172">
        <v>80</v>
      </c>
      <c r="R1172">
        <v>1.1000000000000001</v>
      </c>
      <c r="S1172" t="s">
        <v>399</v>
      </c>
      <c r="U1172" s="3" t="s">
        <v>58</v>
      </c>
      <c r="V1172" s="3" t="s">
        <v>58</v>
      </c>
      <c r="W1172" s="10">
        <v>29</v>
      </c>
      <c r="X1172" s="10">
        <v>0</v>
      </c>
      <c r="Y1172" s="10" t="s">
        <v>56</v>
      </c>
      <c r="Z1172" s="10" t="s">
        <v>56</v>
      </c>
      <c r="AA1172" s="15">
        <v>0</v>
      </c>
      <c r="AB1172" s="7">
        <f t="shared" si="7"/>
        <v>529.98</v>
      </c>
      <c r="AC1172" t="s">
        <v>1019</v>
      </c>
    </row>
    <row r="1173" spans="1:29" x14ac:dyDescent="0.25">
      <c r="A1173" t="s">
        <v>22</v>
      </c>
      <c r="B1173" t="s">
        <v>23</v>
      </c>
      <c r="C1173" s="1">
        <v>44633.625</v>
      </c>
      <c r="D1173" t="s">
        <v>24</v>
      </c>
      <c r="E1173" t="s">
        <v>146</v>
      </c>
      <c r="F1173">
        <v>20</v>
      </c>
      <c r="G1173">
        <v>10</v>
      </c>
      <c r="H1173">
        <v>90</v>
      </c>
      <c r="I1173">
        <v>80</v>
      </c>
      <c r="J1173">
        <v>24</v>
      </c>
      <c r="K1173">
        <v>1.35</v>
      </c>
      <c r="L1173">
        <v>75</v>
      </c>
      <c r="M1173">
        <v>3.8</v>
      </c>
      <c r="N1173">
        <v>2.8</v>
      </c>
      <c r="O1173">
        <v>23.1</v>
      </c>
      <c r="P1173">
        <v>7.8</v>
      </c>
      <c r="Q1173">
        <v>80</v>
      </c>
      <c r="R1173">
        <v>1.45</v>
      </c>
      <c r="S1173" t="s">
        <v>399</v>
      </c>
      <c r="U1173" s="3" t="s">
        <v>60</v>
      </c>
      <c r="V1173" s="3" t="s">
        <v>60</v>
      </c>
      <c r="W1173" s="10">
        <v>1</v>
      </c>
      <c r="X1173" s="10">
        <v>0</v>
      </c>
      <c r="Y1173" s="10" t="s">
        <v>56</v>
      </c>
      <c r="Z1173" s="10" t="s">
        <v>56</v>
      </c>
      <c r="AA1173" s="15">
        <v>0</v>
      </c>
      <c r="AB1173" s="7">
        <f t="shared" si="7"/>
        <v>529.98</v>
      </c>
      <c r="AC1173" t="s">
        <v>1019</v>
      </c>
    </row>
    <row r="1174" spans="1:29" x14ac:dyDescent="0.25">
      <c r="A1174" t="s">
        <v>218</v>
      </c>
      <c r="B1174" t="s">
        <v>261</v>
      </c>
      <c r="C1174" s="1">
        <v>44633.645833333336</v>
      </c>
      <c r="D1174" t="s">
        <v>433</v>
      </c>
      <c r="E1174" t="s">
        <v>1620</v>
      </c>
      <c r="F1174">
        <v>20</v>
      </c>
      <c r="G1174">
        <v>0</v>
      </c>
      <c r="H1174">
        <v>90</v>
      </c>
      <c r="I1174">
        <v>90</v>
      </c>
      <c r="J1174">
        <v>32</v>
      </c>
      <c r="K1174">
        <v>1.95</v>
      </c>
      <c r="L1174">
        <v>95</v>
      </c>
      <c r="M1174">
        <v>5.5</v>
      </c>
      <c r="N1174">
        <v>3.15</v>
      </c>
      <c r="O1174">
        <v>28.7</v>
      </c>
      <c r="P1174">
        <v>10.199999999999999</v>
      </c>
      <c r="Q1174">
        <v>70</v>
      </c>
      <c r="R1174">
        <v>1.2</v>
      </c>
      <c r="S1174" t="s">
        <v>153</v>
      </c>
      <c r="U1174" s="3" t="s">
        <v>65</v>
      </c>
      <c r="V1174" s="3" t="s">
        <v>66</v>
      </c>
      <c r="W1174" s="10">
        <v>69</v>
      </c>
      <c r="X1174" s="10">
        <v>1</v>
      </c>
      <c r="Y1174">
        <v>1.33</v>
      </c>
      <c r="Z1174" s="15">
        <v>75</v>
      </c>
      <c r="AA1174" s="13">
        <v>-10.83</v>
      </c>
      <c r="AB1174" s="7">
        <f t="shared" si="7"/>
        <v>519.15</v>
      </c>
      <c r="AC1174" t="s">
        <v>2030</v>
      </c>
    </row>
    <row r="1175" spans="1:29" x14ac:dyDescent="0.25">
      <c r="A1175" t="s">
        <v>414</v>
      </c>
      <c r="B1175" t="s">
        <v>415</v>
      </c>
      <c r="C1175" s="1">
        <v>44633.666666666664</v>
      </c>
      <c r="D1175" t="s">
        <v>863</v>
      </c>
      <c r="E1175" t="s">
        <v>755</v>
      </c>
      <c r="F1175">
        <v>20</v>
      </c>
      <c r="G1175">
        <v>0</v>
      </c>
      <c r="H1175">
        <v>80</v>
      </c>
      <c r="I1175">
        <v>95</v>
      </c>
      <c r="J1175">
        <v>22</v>
      </c>
      <c r="K1175">
        <v>1.35</v>
      </c>
      <c r="L1175">
        <v>80</v>
      </c>
      <c r="M1175">
        <v>4.8</v>
      </c>
      <c r="N1175">
        <v>3.1</v>
      </c>
      <c r="O1175">
        <v>25.85</v>
      </c>
      <c r="P1175">
        <v>9.15</v>
      </c>
      <c r="Q1175">
        <v>85</v>
      </c>
      <c r="R1175">
        <v>1.75</v>
      </c>
      <c r="S1175" t="s">
        <v>399</v>
      </c>
      <c r="U1175" s="3" t="s">
        <v>58</v>
      </c>
      <c r="V1175" s="3" t="s">
        <v>624</v>
      </c>
      <c r="W1175" s="10">
        <v>26</v>
      </c>
      <c r="X1175" s="10">
        <v>1</v>
      </c>
      <c r="Y1175" s="10" t="s">
        <v>56</v>
      </c>
      <c r="Z1175" s="10" t="s">
        <v>56</v>
      </c>
      <c r="AA1175" s="15">
        <v>0</v>
      </c>
      <c r="AB1175" s="7">
        <f t="shared" si="7"/>
        <v>519.15</v>
      </c>
      <c r="AC1175" t="s">
        <v>1019</v>
      </c>
    </row>
    <row r="1176" spans="1:29" x14ac:dyDescent="0.25">
      <c r="A1176" t="s">
        <v>276</v>
      </c>
      <c r="B1176" t="s">
        <v>13</v>
      </c>
      <c r="C1176" s="1">
        <v>44633.666666666664</v>
      </c>
      <c r="D1176" t="s">
        <v>745</v>
      </c>
      <c r="E1176" t="s">
        <v>291</v>
      </c>
      <c r="F1176">
        <v>20</v>
      </c>
      <c r="G1176">
        <v>5</v>
      </c>
      <c r="H1176">
        <v>90</v>
      </c>
      <c r="I1176">
        <v>85</v>
      </c>
      <c r="J1176">
        <v>29</v>
      </c>
      <c r="K1176">
        <v>1.65</v>
      </c>
      <c r="L1176">
        <v>80</v>
      </c>
      <c r="M1176">
        <v>4.8</v>
      </c>
      <c r="N1176">
        <v>2.8</v>
      </c>
      <c r="O1176">
        <v>17.8</v>
      </c>
      <c r="P1176">
        <v>8.5500000000000007</v>
      </c>
      <c r="Q1176">
        <v>70</v>
      </c>
      <c r="R1176">
        <v>1.1499999999999999</v>
      </c>
      <c r="S1176" t="s">
        <v>399</v>
      </c>
      <c r="U1176" s="3" t="s">
        <v>55</v>
      </c>
      <c r="V1176" s="3" t="s">
        <v>64</v>
      </c>
      <c r="W1176" s="10">
        <v>6</v>
      </c>
      <c r="X1176" s="10">
        <v>1</v>
      </c>
      <c r="Y1176" s="10" t="s">
        <v>56</v>
      </c>
      <c r="Z1176" s="10" t="s">
        <v>56</v>
      </c>
      <c r="AA1176" s="15">
        <v>0</v>
      </c>
      <c r="AB1176" s="7">
        <f t="shared" si="7"/>
        <v>519.15</v>
      </c>
      <c r="AC1176" t="s">
        <v>1019</v>
      </c>
    </row>
    <row r="1177" spans="1:29" x14ac:dyDescent="0.25">
      <c r="A1177" t="s">
        <v>26</v>
      </c>
      <c r="B1177" t="s">
        <v>13</v>
      </c>
      <c r="C1177" s="1">
        <v>44633.6875</v>
      </c>
      <c r="D1177" t="s">
        <v>224</v>
      </c>
      <c r="E1177" t="s">
        <v>1123</v>
      </c>
      <c r="F1177">
        <v>20</v>
      </c>
      <c r="G1177">
        <v>5</v>
      </c>
      <c r="H1177">
        <v>90</v>
      </c>
      <c r="I1177">
        <v>90</v>
      </c>
      <c r="J1177">
        <v>29</v>
      </c>
      <c r="K1177">
        <v>1.75</v>
      </c>
      <c r="L1177">
        <v>90</v>
      </c>
      <c r="M1177">
        <v>5</v>
      </c>
      <c r="N1177">
        <v>3</v>
      </c>
      <c r="O1177">
        <v>27.85</v>
      </c>
      <c r="P1177">
        <v>9.75</v>
      </c>
      <c r="Q1177">
        <v>70</v>
      </c>
      <c r="R1177">
        <v>1.25</v>
      </c>
      <c r="S1177" t="s">
        <v>153</v>
      </c>
      <c r="U1177" s="3" t="s">
        <v>60</v>
      </c>
      <c r="V1177" s="3" t="s">
        <v>66</v>
      </c>
      <c r="W1177" s="10">
        <v>11</v>
      </c>
      <c r="X1177" s="10">
        <v>1</v>
      </c>
      <c r="Y1177" s="10" t="s">
        <v>56</v>
      </c>
      <c r="Z1177" s="10" t="s">
        <v>56</v>
      </c>
      <c r="AA1177" s="15">
        <v>0</v>
      </c>
      <c r="AB1177" s="7">
        <f t="shared" si="7"/>
        <v>519.15</v>
      </c>
      <c r="AC1177" t="s">
        <v>1574</v>
      </c>
    </row>
    <row r="1178" spans="1:29" x14ac:dyDescent="0.25">
      <c r="A1178" t="s">
        <v>320</v>
      </c>
      <c r="B1178" t="s">
        <v>38</v>
      </c>
      <c r="C1178" s="1">
        <v>44633.6875</v>
      </c>
      <c r="D1178" t="s">
        <v>746</v>
      </c>
      <c r="E1178" t="s">
        <v>1089</v>
      </c>
      <c r="F1178">
        <v>20</v>
      </c>
      <c r="G1178">
        <v>0</v>
      </c>
      <c r="H1178">
        <v>100</v>
      </c>
      <c r="I1178">
        <v>85</v>
      </c>
      <c r="J1178">
        <v>29</v>
      </c>
      <c r="K1178">
        <v>1.95</v>
      </c>
      <c r="L1178">
        <v>90</v>
      </c>
      <c r="M1178">
        <v>4.95</v>
      </c>
      <c r="N1178">
        <v>3.25</v>
      </c>
      <c r="O1178">
        <v>25.4</v>
      </c>
      <c r="P1178">
        <v>9.65</v>
      </c>
      <c r="Q1178">
        <v>75</v>
      </c>
      <c r="R1178">
        <v>1.3</v>
      </c>
      <c r="S1178" t="s">
        <v>153</v>
      </c>
      <c r="U1178" s="3" t="s">
        <v>60</v>
      </c>
      <c r="V1178" s="3" t="s">
        <v>60</v>
      </c>
      <c r="W1178" s="10">
        <v>21</v>
      </c>
      <c r="X1178" s="10">
        <v>0</v>
      </c>
      <c r="Y1178">
        <v>1.33</v>
      </c>
      <c r="Z1178" s="15">
        <v>75</v>
      </c>
      <c r="AA1178" s="15">
        <v>-75</v>
      </c>
      <c r="AB1178" s="7">
        <f t="shared" si="7"/>
        <v>444.15</v>
      </c>
    </row>
    <row r="1179" spans="1:29" x14ac:dyDescent="0.25">
      <c r="A1179" t="s">
        <v>408</v>
      </c>
      <c r="B1179" t="s">
        <v>409</v>
      </c>
      <c r="C1179" s="1">
        <v>44633.708333333336</v>
      </c>
      <c r="D1179" t="s">
        <v>524</v>
      </c>
      <c r="E1179" t="s">
        <v>411</v>
      </c>
      <c r="F1179">
        <v>20</v>
      </c>
      <c r="G1179">
        <v>5</v>
      </c>
      <c r="H1179">
        <v>90</v>
      </c>
      <c r="I1179">
        <v>90</v>
      </c>
      <c r="J1179">
        <v>19</v>
      </c>
      <c r="K1179">
        <v>1.4</v>
      </c>
      <c r="L1179">
        <v>70</v>
      </c>
      <c r="M1179">
        <v>4.95</v>
      </c>
      <c r="N1179">
        <v>3.05</v>
      </c>
      <c r="O1179">
        <v>24.95</v>
      </c>
      <c r="P1179">
        <v>9.4499999999999993</v>
      </c>
      <c r="Q1179">
        <v>90</v>
      </c>
      <c r="R1179">
        <v>1.65</v>
      </c>
      <c r="S1179" t="s">
        <v>120</v>
      </c>
      <c r="U1179" s="3" t="s">
        <v>65</v>
      </c>
      <c r="V1179" s="3" t="s">
        <v>58</v>
      </c>
      <c r="W1179" s="10">
        <v>90</v>
      </c>
      <c r="X1179" s="10">
        <v>0</v>
      </c>
      <c r="Y1179">
        <v>1.36</v>
      </c>
      <c r="Z1179" s="15">
        <v>75</v>
      </c>
      <c r="AA1179" s="15">
        <v>-75</v>
      </c>
      <c r="AB1179" s="7">
        <f t="shared" si="7"/>
        <v>369.15</v>
      </c>
    </row>
    <row r="1180" spans="1:29" x14ac:dyDescent="0.25">
      <c r="A1180" t="s">
        <v>22</v>
      </c>
      <c r="B1180" t="s">
        <v>23</v>
      </c>
      <c r="C1180" s="1">
        <v>44633.71875</v>
      </c>
      <c r="D1180" t="s">
        <v>1548</v>
      </c>
      <c r="E1180" t="s">
        <v>317</v>
      </c>
      <c r="F1180">
        <v>20</v>
      </c>
      <c r="G1180">
        <v>10</v>
      </c>
      <c r="H1180">
        <v>90</v>
      </c>
      <c r="I1180">
        <v>85</v>
      </c>
      <c r="J1180">
        <v>29</v>
      </c>
      <c r="K1180">
        <v>1.75</v>
      </c>
      <c r="L1180">
        <v>85</v>
      </c>
      <c r="M1180">
        <v>4.8499999999999996</v>
      </c>
      <c r="N1180">
        <v>2.95</v>
      </c>
      <c r="O1180">
        <v>25.1</v>
      </c>
      <c r="P1180">
        <v>8.9</v>
      </c>
      <c r="Q1180">
        <v>70</v>
      </c>
      <c r="R1180">
        <v>1.2</v>
      </c>
      <c r="S1180" t="s">
        <v>153</v>
      </c>
      <c r="U1180" s="3" t="s">
        <v>65</v>
      </c>
      <c r="V1180" s="3" t="s">
        <v>53</v>
      </c>
      <c r="W1180" s="10">
        <v>54</v>
      </c>
      <c r="X1180" s="10">
        <v>1</v>
      </c>
      <c r="Y1180">
        <v>1.39</v>
      </c>
      <c r="Z1180" s="15">
        <v>75</v>
      </c>
      <c r="AA1180" s="13">
        <v>-21.85</v>
      </c>
      <c r="AB1180" s="7">
        <f t="shared" si="7"/>
        <v>347.29999999999995</v>
      </c>
      <c r="AC1180" t="s">
        <v>2030</v>
      </c>
    </row>
    <row r="1181" spans="1:29" x14ac:dyDescent="0.25">
      <c r="A1181" t="s">
        <v>328</v>
      </c>
      <c r="B1181" t="s">
        <v>794</v>
      </c>
      <c r="C1181" s="1">
        <v>44633.75</v>
      </c>
      <c r="D1181" t="s">
        <v>806</v>
      </c>
      <c r="E1181" t="s">
        <v>796</v>
      </c>
      <c r="F1181">
        <v>20</v>
      </c>
      <c r="G1181">
        <v>0</v>
      </c>
      <c r="H1181">
        <v>100</v>
      </c>
      <c r="I1181">
        <v>90</v>
      </c>
      <c r="J1181">
        <v>35</v>
      </c>
      <c r="K1181">
        <v>1.85</v>
      </c>
      <c r="L1181">
        <v>95</v>
      </c>
      <c r="M1181">
        <v>5.25</v>
      </c>
      <c r="N1181">
        <v>3.2</v>
      </c>
      <c r="O1181">
        <v>24.9</v>
      </c>
      <c r="P1181">
        <v>9.4499999999999993</v>
      </c>
      <c r="Q1181">
        <v>75</v>
      </c>
      <c r="R1181">
        <v>1.35</v>
      </c>
      <c r="S1181" t="s">
        <v>153</v>
      </c>
      <c r="U1181" s="3" t="s">
        <v>60</v>
      </c>
      <c r="V1181" s="3" t="s">
        <v>406</v>
      </c>
      <c r="W1181" s="10">
        <v>45</v>
      </c>
      <c r="X1181" s="10">
        <v>1</v>
      </c>
      <c r="Y1181" s="10" t="s">
        <v>56</v>
      </c>
      <c r="Z1181" s="10" t="s">
        <v>56</v>
      </c>
      <c r="AA1181" s="15">
        <v>0</v>
      </c>
      <c r="AB1181" s="7">
        <f t="shared" si="7"/>
        <v>347.29999999999995</v>
      </c>
      <c r="AC1181" t="s">
        <v>1574</v>
      </c>
    </row>
    <row r="1182" spans="1:29" x14ac:dyDescent="0.25">
      <c r="A1182" t="s">
        <v>330</v>
      </c>
      <c r="B1182" t="s">
        <v>751</v>
      </c>
      <c r="C1182" s="1">
        <v>44633.791666666664</v>
      </c>
      <c r="D1182" t="s">
        <v>1671</v>
      </c>
      <c r="E1182" t="s">
        <v>753</v>
      </c>
      <c r="F1182">
        <v>20</v>
      </c>
      <c r="G1182">
        <v>5</v>
      </c>
      <c r="H1182">
        <v>90</v>
      </c>
      <c r="I1182">
        <v>80</v>
      </c>
      <c r="J1182">
        <v>24</v>
      </c>
      <c r="K1182">
        <v>1.6</v>
      </c>
      <c r="L1182">
        <v>90</v>
      </c>
      <c r="M1182">
        <v>4.05</v>
      </c>
      <c r="N1182">
        <v>3.25</v>
      </c>
      <c r="O1182">
        <v>22.3</v>
      </c>
      <c r="P1182">
        <v>8.4499999999999993</v>
      </c>
      <c r="Q1182">
        <v>85</v>
      </c>
      <c r="R1182">
        <v>1.65</v>
      </c>
      <c r="S1182" t="s">
        <v>399</v>
      </c>
      <c r="U1182" s="3" t="s">
        <v>65</v>
      </c>
      <c r="V1182" s="3" t="s">
        <v>58</v>
      </c>
      <c r="W1182" s="10">
        <v>62</v>
      </c>
      <c r="X1182" s="10">
        <v>0</v>
      </c>
      <c r="Y1182" s="10" t="s">
        <v>56</v>
      </c>
      <c r="Z1182" s="10" t="s">
        <v>56</v>
      </c>
      <c r="AA1182" s="15">
        <v>0</v>
      </c>
      <c r="AB1182" s="7">
        <f t="shared" si="7"/>
        <v>347.29999999999995</v>
      </c>
      <c r="AC1182" t="s">
        <v>1019</v>
      </c>
    </row>
    <row r="1183" spans="1:29" x14ac:dyDescent="0.25">
      <c r="A1183" t="s">
        <v>264</v>
      </c>
      <c r="B1183" t="s">
        <v>265</v>
      </c>
      <c r="C1183" s="1">
        <v>44633.822916666664</v>
      </c>
      <c r="D1183" t="s">
        <v>326</v>
      </c>
      <c r="E1183" t="s">
        <v>511</v>
      </c>
      <c r="F1183">
        <v>20</v>
      </c>
      <c r="G1183">
        <v>10</v>
      </c>
      <c r="H1183">
        <v>100</v>
      </c>
      <c r="I1183">
        <v>85</v>
      </c>
      <c r="J1183">
        <v>17</v>
      </c>
      <c r="K1183">
        <v>1.3</v>
      </c>
      <c r="L1183">
        <v>75</v>
      </c>
      <c r="M1183">
        <v>4.45</v>
      </c>
      <c r="N1183">
        <v>2.7</v>
      </c>
      <c r="O1183">
        <v>25.9</v>
      </c>
      <c r="P1183">
        <v>8.5500000000000007</v>
      </c>
      <c r="Q1183">
        <v>90</v>
      </c>
      <c r="R1183">
        <v>1.4</v>
      </c>
      <c r="S1183" t="s">
        <v>399</v>
      </c>
      <c r="U1183" s="3" t="s">
        <v>60</v>
      </c>
      <c r="V1183" s="3" t="s">
        <v>55</v>
      </c>
      <c r="W1183" s="10">
        <v>12</v>
      </c>
      <c r="X1183" s="10">
        <v>1</v>
      </c>
      <c r="Y1183" s="10" t="s">
        <v>56</v>
      </c>
      <c r="Z1183" s="10" t="s">
        <v>56</v>
      </c>
      <c r="AA1183" s="15">
        <v>0</v>
      </c>
      <c r="AB1183" s="7">
        <f t="shared" si="7"/>
        <v>347.29999999999995</v>
      </c>
      <c r="AC1183" t="s">
        <v>1019</v>
      </c>
    </row>
    <row r="1184" spans="1:29" x14ac:dyDescent="0.25">
      <c r="A1184" t="s">
        <v>276</v>
      </c>
      <c r="B1184" t="s">
        <v>13</v>
      </c>
      <c r="C1184" s="1">
        <v>44634.666666666664</v>
      </c>
      <c r="D1184" t="s">
        <v>743</v>
      </c>
      <c r="E1184" t="s">
        <v>299</v>
      </c>
      <c r="F1184">
        <v>18</v>
      </c>
      <c r="G1184">
        <v>0</v>
      </c>
      <c r="H1184">
        <v>89</v>
      </c>
      <c r="I1184">
        <v>83</v>
      </c>
      <c r="J1184">
        <v>35</v>
      </c>
      <c r="K1184">
        <v>1.72</v>
      </c>
      <c r="L1184">
        <v>100</v>
      </c>
      <c r="M1184">
        <v>5.78</v>
      </c>
      <c r="N1184">
        <v>3</v>
      </c>
      <c r="O1184">
        <v>17.5</v>
      </c>
      <c r="P1184">
        <v>9.2799999999999994</v>
      </c>
      <c r="Q1184">
        <v>67</v>
      </c>
      <c r="R1184">
        <v>1.28</v>
      </c>
      <c r="S1184" t="s">
        <v>399</v>
      </c>
      <c r="U1184" s="3" t="s">
        <v>58</v>
      </c>
      <c r="V1184" s="3" t="s">
        <v>64</v>
      </c>
      <c r="W1184" s="10">
        <v>13</v>
      </c>
      <c r="X1184" s="10">
        <v>1</v>
      </c>
      <c r="Y1184" s="10" t="s">
        <v>56</v>
      </c>
      <c r="Z1184" s="10" t="s">
        <v>56</v>
      </c>
      <c r="AA1184" s="15">
        <v>0</v>
      </c>
      <c r="AB1184" s="7">
        <f t="shared" si="7"/>
        <v>347.29999999999995</v>
      </c>
      <c r="AC1184" t="s">
        <v>1019</v>
      </c>
    </row>
    <row r="1185" spans="1:29" x14ac:dyDescent="0.25">
      <c r="A1185" t="s">
        <v>414</v>
      </c>
      <c r="B1185" t="s">
        <v>415</v>
      </c>
      <c r="C1185" s="1">
        <v>44634.708333333336</v>
      </c>
      <c r="D1185" t="s">
        <v>499</v>
      </c>
      <c r="E1185" t="s">
        <v>498</v>
      </c>
      <c r="F1185">
        <v>20</v>
      </c>
      <c r="G1185">
        <v>0</v>
      </c>
      <c r="H1185">
        <v>90</v>
      </c>
      <c r="I1185">
        <v>80</v>
      </c>
      <c r="J1185">
        <v>30</v>
      </c>
      <c r="K1185">
        <v>1.4</v>
      </c>
      <c r="L1185">
        <v>85</v>
      </c>
      <c r="M1185">
        <v>5.4</v>
      </c>
      <c r="N1185">
        <v>2.65</v>
      </c>
      <c r="O1185">
        <v>28.2</v>
      </c>
      <c r="P1185">
        <v>9.9</v>
      </c>
      <c r="Q1185">
        <v>85</v>
      </c>
      <c r="R1185">
        <v>1.25</v>
      </c>
      <c r="S1185" t="s">
        <v>120</v>
      </c>
      <c r="U1185" s="3" t="s">
        <v>66</v>
      </c>
      <c r="V1185" s="3" t="s">
        <v>59</v>
      </c>
      <c r="W1185" s="10">
        <v>22</v>
      </c>
      <c r="X1185" s="10">
        <v>1</v>
      </c>
      <c r="Y1185">
        <v>1.33</v>
      </c>
      <c r="Z1185" s="15">
        <v>75</v>
      </c>
      <c r="AA1185" s="13">
        <v>24.25</v>
      </c>
      <c r="AB1185" s="7">
        <f t="shared" si="7"/>
        <v>371.54999999999995</v>
      </c>
    </row>
    <row r="1186" spans="1:29" x14ac:dyDescent="0.25">
      <c r="A1186" t="s">
        <v>408</v>
      </c>
      <c r="B1186" t="s">
        <v>409</v>
      </c>
      <c r="C1186" s="1">
        <v>44634.75</v>
      </c>
      <c r="D1186" t="s">
        <v>926</v>
      </c>
      <c r="E1186" t="s">
        <v>501</v>
      </c>
      <c r="F1186">
        <v>20</v>
      </c>
      <c r="G1186">
        <v>10</v>
      </c>
      <c r="H1186">
        <v>80</v>
      </c>
      <c r="I1186">
        <v>80</v>
      </c>
      <c r="J1186">
        <v>27</v>
      </c>
      <c r="K1186">
        <v>1.4</v>
      </c>
      <c r="L1186">
        <v>70</v>
      </c>
      <c r="M1186">
        <v>5</v>
      </c>
      <c r="N1186">
        <v>2.75</v>
      </c>
      <c r="O1186">
        <v>26.65</v>
      </c>
      <c r="P1186">
        <v>9.3000000000000007</v>
      </c>
      <c r="Q1186">
        <v>80</v>
      </c>
      <c r="R1186">
        <v>1.35</v>
      </c>
      <c r="S1186" t="s">
        <v>120</v>
      </c>
      <c r="U1186" s="3" t="s">
        <v>55</v>
      </c>
      <c r="V1186" s="3" t="s">
        <v>181</v>
      </c>
      <c r="W1186" s="10">
        <v>3</v>
      </c>
      <c r="X1186" s="10">
        <v>1</v>
      </c>
      <c r="Y1186">
        <v>1.33</v>
      </c>
      <c r="Z1186" s="15">
        <v>75</v>
      </c>
      <c r="AA1186" s="13">
        <v>24.25</v>
      </c>
      <c r="AB1186" s="7">
        <f t="shared" si="7"/>
        <v>395.79999999999995</v>
      </c>
    </row>
    <row r="1187" spans="1:29" x14ac:dyDescent="0.25">
      <c r="A1187" t="s">
        <v>264</v>
      </c>
      <c r="B1187" t="s">
        <v>265</v>
      </c>
      <c r="C1187" s="1">
        <v>44634.822916666664</v>
      </c>
      <c r="D1187" t="s">
        <v>672</v>
      </c>
      <c r="E1187" t="s">
        <v>876</v>
      </c>
      <c r="F1187">
        <v>20</v>
      </c>
      <c r="G1187">
        <v>10</v>
      </c>
      <c r="H1187">
        <v>80</v>
      </c>
      <c r="I1187">
        <v>80</v>
      </c>
      <c r="J1187">
        <v>29</v>
      </c>
      <c r="K1187">
        <v>1.8</v>
      </c>
      <c r="L1187">
        <v>90</v>
      </c>
      <c r="M1187">
        <v>5.05</v>
      </c>
      <c r="N1187">
        <v>2.95</v>
      </c>
      <c r="O1187">
        <v>23.75</v>
      </c>
      <c r="P1187">
        <v>8.9</v>
      </c>
      <c r="Q1187">
        <v>65</v>
      </c>
      <c r="R1187">
        <v>1.1499999999999999</v>
      </c>
      <c r="S1187" t="s">
        <v>120</v>
      </c>
      <c r="U1187" s="3" t="s">
        <v>65</v>
      </c>
      <c r="V1187" s="3" t="s">
        <v>60</v>
      </c>
      <c r="W1187" s="10">
        <v>58</v>
      </c>
      <c r="X1187" s="10">
        <v>0</v>
      </c>
      <c r="Y1187">
        <v>1.33</v>
      </c>
      <c r="Z1187" s="15">
        <v>75</v>
      </c>
      <c r="AA1187" s="15">
        <v>-75</v>
      </c>
      <c r="AB1187" s="7">
        <f t="shared" si="7"/>
        <v>320.79999999999995</v>
      </c>
    </row>
    <row r="1188" spans="1:29" x14ac:dyDescent="0.25">
      <c r="A1188" t="s">
        <v>26</v>
      </c>
      <c r="B1188" t="s">
        <v>13</v>
      </c>
      <c r="C1188" s="1">
        <v>44634.833333333336</v>
      </c>
      <c r="D1188" t="s">
        <v>1050</v>
      </c>
      <c r="E1188" t="s">
        <v>1502</v>
      </c>
      <c r="F1188">
        <v>20</v>
      </c>
      <c r="G1188">
        <v>0</v>
      </c>
      <c r="H1188">
        <v>90</v>
      </c>
      <c r="I1188">
        <v>85</v>
      </c>
      <c r="J1188">
        <v>27</v>
      </c>
      <c r="K1188">
        <v>1.5</v>
      </c>
      <c r="L1188">
        <v>85</v>
      </c>
      <c r="M1188">
        <v>4.3</v>
      </c>
      <c r="N1188">
        <v>2.95</v>
      </c>
      <c r="O1188">
        <v>24.05</v>
      </c>
      <c r="P1188">
        <v>8.9499999999999993</v>
      </c>
      <c r="Q1188">
        <v>80</v>
      </c>
      <c r="R1188">
        <v>1.45</v>
      </c>
      <c r="S1188" t="s">
        <v>399</v>
      </c>
      <c r="U1188" s="3" t="s">
        <v>65</v>
      </c>
      <c r="V1188" s="3" t="s">
        <v>65</v>
      </c>
      <c r="W1188" s="3" t="s">
        <v>56</v>
      </c>
      <c r="X1188" s="10">
        <v>0</v>
      </c>
      <c r="Y1188" s="10" t="s">
        <v>56</v>
      </c>
      <c r="Z1188" s="10" t="s">
        <v>56</v>
      </c>
      <c r="AA1188" s="15">
        <v>0</v>
      </c>
      <c r="AB1188" s="7">
        <f t="shared" si="7"/>
        <v>320.79999999999995</v>
      </c>
      <c r="AC1188" t="s">
        <v>1019</v>
      </c>
    </row>
    <row r="1189" spans="1:29" x14ac:dyDescent="0.25">
      <c r="A1189" t="s">
        <v>26</v>
      </c>
      <c r="B1189" t="s">
        <v>1242</v>
      </c>
      <c r="C1189" s="1">
        <v>44635.822916666664</v>
      </c>
      <c r="D1189" t="s">
        <v>1252</v>
      </c>
      <c r="E1189" t="s">
        <v>1918</v>
      </c>
      <c r="F1189">
        <v>20</v>
      </c>
      <c r="G1189">
        <v>5</v>
      </c>
      <c r="H1189">
        <v>90</v>
      </c>
      <c r="I1189">
        <v>80</v>
      </c>
      <c r="J1189">
        <v>21</v>
      </c>
      <c r="K1189">
        <v>1.55</v>
      </c>
      <c r="L1189">
        <v>85</v>
      </c>
      <c r="N1189">
        <v>2.95</v>
      </c>
      <c r="Q1189">
        <v>80</v>
      </c>
      <c r="R1189">
        <v>1.4</v>
      </c>
      <c r="S1189" t="s">
        <v>120</v>
      </c>
      <c r="U1189" s="3" t="s">
        <v>65</v>
      </c>
      <c r="V1189" s="3" t="s">
        <v>66</v>
      </c>
      <c r="W1189" s="10">
        <v>49</v>
      </c>
      <c r="X1189" s="10">
        <v>1</v>
      </c>
      <c r="Y1189" s="10">
        <v>1.43</v>
      </c>
      <c r="Z1189" s="15">
        <v>75</v>
      </c>
      <c r="AA1189" s="13">
        <v>-32.380000000000003</v>
      </c>
      <c r="AB1189" s="7">
        <f t="shared" si="7"/>
        <v>288.41999999999996</v>
      </c>
      <c r="AC1189" t="s">
        <v>2030</v>
      </c>
    </row>
    <row r="1190" spans="1:29" x14ac:dyDescent="0.25">
      <c r="A1190" t="s">
        <v>26</v>
      </c>
      <c r="B1190" t="s">
        <v>27</v>
      </c>
      <c r="C1190" s="1">
        <v>44635.822916666664</v>
      </c>
      <c r="D1190" t="s">
        <v>302</v>
      </c>
      <c r="E1190" t="s">
        <v>132</v>
      </c>
      <c r="F1190">
        <v>20</v>
      </c>
      <c r="G1190">
        <v>5</v>
      </c>
      <c r="H1190">
        <v>80</v>
      </c>
      <c r="I1190">
        <v>85</v>
      </c>
      <c r="J1190">
        <v>30</v>
      </c>
      <c r="K1190">
        <v>1.95</v>
      </c>
      <c r="L1190">
        <v>95</v>
      </c>
      <c r="N1190">
        <v>3.05</v>
      </c>
      <c r="Q1190">
        <v>75</v>
      </c>
      <c r="R1190">
        <v>1.1000000000000001</v>
      </c>
      <c r="S1190" t="s">
        <v>120</v>
      </c>
      <c r="U1190" s="3" t="s">
        <v>60</v>
      </c>
      <c r="V1190" s="3" t="s">
        <v>55</v>
      </c>
      <c r="W1190" s="10">
        <v>8</v>
      </c>
      <c r="X1190" s="10">
        <v>1</v>
      </c>
      <c r="Y1190">
        <v>1.33</v>
      </c>
      <c r="Z1190" s="15">
        <v>75</v>
      </c>
      <c r="AA1190" s="13">
        <v>24.25</v>
      </c>
      <c r="AB1190" s="7">
        <f t="shared" si="7"/>
        <v>312.66999999999996</v>
      </c>
    </row>
    <row r="1191" spans="1:29" x14ac:dyDescent="0.25">
      <c r="A1191" t="s">
        <v>26</v>
      </c>
      <c r="B1191" t="s">
        <v>1242</v>
      </c>
      <c r="C1191" s="1">
        <v>44635.822916666664</v>
      </c>
      <c r="D1191" t="s">
        <v>1912</v>
      </c>
      <c r="E1191" t="s">
        <v>1253</v>
      </c>
      <c r="F1191">
        <v>20</v>
      </c>
      <c r="G1191">
        <v>5</v>
      </c>
      <c r="H1191">
        <v>90</v>
      </c>
      <c r="I1191">
        <v>80</v>
      </c>
      <c r="J1191">
        <v>34</v>
      </c>
      <c r="K1191">
        <v>1.8</v>
      </c>
      <c r="L1191">
        <v>80</v>
      </c>
      <c r="N1191">
        <v>3</v>
      </c>
      <c r="Q1191">
        <v>70</v>
      </c>
      <c r="R1191">
        <v>1.2</v>
      </c>
      <c r="S1191" t="s">
        <v>120</v>
      </c>
      <c r="U1191" s="3" t="s">
        <v>55</v>
      </c>
      <c r="V1191" s="3" t="s">
        <v>59</v>
      </c>
      <c r="W1191" s="10">
        <v>14</v>
      </c>
      <c r="X1191" s="10">
        <v>1</v>
      </c>
      <c r="Y1191">
        <v>1.33</v>
      </c>
      <c r="Z1191" s="15">
        <v>75</v>
      </c>
      <c r="AA1191" s="13">
        <v>24.25</v>
      </c>
      <c r="AB1191" s="7">
        <f t="shared" si="7"/>
        <v>336.91999999999996</v>
      </c>
    </row>
    <row r="1192" spans="1:29" x14ac:dyDescent="0.25">
      <c r="A1192" t="s">
        <v>26</v>
      </c>
      <c r="B1192" t="s">
        <v>346</v>
      </c>
      <c r="C1192" s="1">
        <v>44635.822916666664</v>
      </c>
      <c r="D1192" t="s">
        <v>1317</v>
      </c>
      <c r="E1192" t="s">
        <v>601</v>
      </c>
      <c r="F1192">
        <v>20</v>
      </c>
      <c r="G1192">
        <v>5</v>
      </c>
      <c r="H1192">
        <v>100</v>
      </c>
      <c r="I1192">
        <v>85</v>
      </c>
      <c r="J1192">
        <v>27</v>
      </c>
      <c r="K1192">
        <v>1.65</v>
      </c>
      <c r="L1192">
        <v>80</v>
      </c>
      <c r="N1192">
        <v>2.95</v>
      </c>
      <c r="Q1192">
        <v>80</v>
      </c>
      <c r="R1192">
        <v>1.3</v>
      </c>
      <c r="S1192" t="s">
        <v>120</v>
      </c>
      <c r="U1192" s="3" t="s">
        <v>66</v>
      </c>
      <c r="V1192" s="3" t="s">
        <v>59</v>
      </c>
      <c r="W1192" s="10">
        <v>11</v>
      </c>
      <c r="X1192" s="10">
        <v>1</v>
      </c>
      <c r="Y1192">
        <v>1.33</v>
      </c>
      <c r="Z1192" s="15">
        <v>75</v>
      </c>
      <c r="AA1192" s="13">
        <v>24.25</v>
      </c>
      <c r="AB1192" s="7">
        <f t="shared" si="7"/>
        <v>361.16999999999996</v>
      </c>
    </row>
    <row r="1193" spans="1:29" x14ac:dyDescent="0.25">
      <c r="A1193" t="s">
        <v>1762</v>
      </c>
      <c r="B1193" t="s">
        <v>1763</v>
      </c>
      <c r="C1193" s="1">
        <v>44636.357638888891</v>
      </c>
      <c r="D1193" t="s">
        <v>2024</v>
      </c>
      <c r="E1193" t="s">
        <v>1765</v>
      </c>
      <c r="F1193">
        <v>14</v>
      </c>
      <c r="G1193">
        <v>0</v>
      </c>
      <c r="H1193">
        <v>100</v>
      </c>
      <c r="I1193">
        <v>93</v>
      </c>
      <c r="J1193">
        <v>30</v>
      </c>
      <c r="K1193">
        <v>2.29</v>
      </c>
      <c r="L1193">
        <v>100</v>
      </c>
      <c r="N1193">
        <v>3.36</v>
      </c>
      <c r="Q1193">
        <v>71</v>
      </c>
      <c r="R1193">
        <v>1.07</v>
      </c>
      <c r="S1193" t="s">
        <v>120</v>
      </c>
      <c r="U1193" s="3" t="s">
        <v>55</v>
      </c>
      <c r="V1193" s="3" t="s">
        <v>64</v>
      </c>
      <c r="W1193" s="10">
        <v>8</v>
      </c>
      <c r="X1193" s="10">
        <v>1</v>
      </c>
      <c r="Y1193" s="10" t="s">
        <v>56</v>
      </c>
      <c r="Z1193" s="10" t="s">
        <v>56</v>
      </c>
      <c r="AA1193" s="15">
        <v>0</v>
      </c>
      <c r="AB1193" s="7">
        <f t="shared" si="7"/>
        <v>361.16999999999996</v>
      </c>
      <c r="AC1193" t="s">
        <v>1574</v>
      </c>
    </row>
    <row r="1194" spans="1:29" x14ac:dyDescent="0.25">
      <c r="A1194" t="s">
        <v>320</v>
      </c>
      <c r="B1194" t="s">
        <v>38</v>
      </c>
      <c r="C1194" s="1">
        <v>44636.729166666664</v>
      </c>
      <c r="D1194" t="s">
        <v>1059</v>
      </c>
      <c r="E1194" t="s">
        <v>746</v>
      </c>
      <c r="F1194">
        <v>20</v>
      </c>
      <c r="G1194">
        <v>5</v>
      </c>
      <c r="H1194">
        <v>90</v>
      </c>
      <c r="I1194">
        <v>85</v>
      </c>
      <c r="J1194">
        <v>29</v>
      </c>
      <c r="K1194">
        <v>1.75</v>
      </c>
      <c r="L1194">
        <v>90</v>
      </c>
      <c r="M1194">
        <v>5.0999999999999996</v>
      </c>
      <c r="N1194">
        <v>3.05</v>
      </c>
      <c r="O1194">
        <v>24.95</v>
      </c>
      <c r="P1194">
        <v>8.9499999999999993</v>
      </c>
      <c r="Q1194">
        <v>85</v>
      </c>
      <c r="R1194">
        <v>1.3</v>
      </c>
      <c r="S1194" t="s">
        <v>153</v>
      </c>
      <c r="U1194" s="3" t="s">
        <v>65</v>
      </c>
      <c r="V1194" s="3" t="s">
        <v>58</v>
      </c>
      <c r="W1194" s="10">
        <v>87</v>
      </c>
      <c r="X1194" s="10">
        <v>0</v>
      </c>
      <c r="Y1194" s="10">
        <v>1.33</v>
      </c>
      <c r="Z1194" s="15">
        <v>75</v>
      </c>
      <c r="AA1194" s="15">
        <v>-75</v>
      </c>
      <c r="AB1194" s="7">
        <f t="shared" si="7"/>
        <v>286.16999999999996</v>
      </c>
    </row>
    <row r="1195" spans="1:29" x14ac:dyDescent="0.25">
      <c r="A1195" t="s">
        <v>1762</v>
      </c>
      <c r="B1195" t="s">
        <v>1763</v>
      </c>
      <c r="C1195" s="1">
        <v>44638.364583333336</v>
      </c>
      <c r="D1195" t="s">
        <v>1767</v>
      </c>
      <c r="E1195" t="s">
        <v>2003</v>
      </c>
      <c r="F1195">
        <v>12</v>
      </c>
      <c r="G1195">
        <v>0</v>
      </c>
      <c r="H1195">
        <v>100</v>
      </c>
      <c r="I1195">
        <v>92</v>
      </c>
      <c r="J1195">
        <v>31</v>
      </c>
      <c r="K1195">
        <v>2.5</v>
      </c>
      <c r="L1195">
        <v>100</v>
      </c>
      <c r="M1195">
        <v>5.75</v>
      </c>
      <c r="N1195">
        <v>3.33</v>
      </c>
      <c r="O1195">
        <v>30.17</v>
      </c>
      <c r="P1195">
        <v>10.5</v>
      </c>
      <c r="Q1195">
        <v>75</v>
      </c>
      <c r="R1195">
        <v>0.83</v>
      </c>
      <c r="S1195" t="s">
        <v>153</v>
      </c>
      <c r="U1195" s="3" t="s">
        <v>65</v>
      </c>
      <c r="V1195" s="3" t="s">
        <v>406</v>
      </c>
      <c r="W1195" s="10">
        <v>51</v>
      </c>
      <c r="X1195" s="10">
        <v>1</v>
      </c>
      <c r="Y1195" s="10">
        <v>1.33</v>
      </c>
      <c r="Z1195" s="15">
        <v>75</v>
      </c>
      <c r="AA1195" s="13">
        <v>23.54</v>
      </c>
      <c r="AB1195" s="7">
        <f t="shared" si="7"/>
        <v>309.70999999999998</v>
      </c>
    </row>
    <row r="1196" spans="1:29" x14ac:dyDescent="0.25">
      <c r="A1196" t="s">
        <v>33</v>
      </c>
      <c r="B1196" t="s">
        <v>235</v>
      </c>
      <c r="C1196" s="1">
        <v>44638.666666666664</v>
      </c>
      <c r="D1196" t="s">
        <v>2032</v>
      </c>
      <c r="E1196" t="s">
        <v>773</v>
      </c>
      <c r="F1196">
        <v>18</v>
      </c>
      <c r="G1196">
        <v>0</v>
      </c>
      <c r="H1196">
        <v>100</v>
      </c>
      <c r="I1196">
        <v>100</v>
      </c>
      <c r="J1196">
        <v>29</v>
      </c>
      <c r="K1196">
        <v>2</v>
      </c>
      <c r="L1196">
        <v>100</v>
      </c>
      <c r="M1196">
        <v>5</v>
      </c>
      <c r="N1196">
        <v>3.22</v>
      </c>
      <c r="O1196">
        <v>18.89</v>
      </c>
      <c r="P1196">
        <v>9.94</v>
      </c>
      <c r="Q1196">
        <v>89</v>
      </c>
      <c r="R1196">
        <v>1.22</v>
      </c>
      <c r="S1196" t="s">
        <v>399</v>
      </c>
      <c r="U1196" s="3" t="s">
        <v>63</v>
      </c>
      <c r="V1196" s="3" t="s">
        <v>549</v>
      </c>
      <c r="W1196" s="10">
        <v>1</v>
      </c>
      <c r="X1196" s="10">
        <v>1</v>
      </c>
      <c r="Y1196" s="10" t="s">
        <v>56</v>
      </c>
      <c r="Z1196" s="10" t="s">
        <v>56</v>
      </c>
      <c r="AA1196" s="15">
        <v>0</v>
      </c>
      <c r="AB1196" s="7">
        <f t="shared" si="7"/>
        <v>309.70999999999998</v>
      </c>
      <c r="AC1196" t="s">
        <v>1019</v>
      </c>
    </row>
    <row r="1197" spans="1:29" x14ac:dyDescent="0.25">
      <c r="A1197" t="s">
        <v>320</v>
      </c>
      <c r="B1197" t="s">
        <v>321</v>
      </c>
      <c r="C1197" s="1">
        <v>44638.729166666664</v>
      </c>
      <c r="D1197" t="s">
        <v>443</v>
      </c>
      <c r="E1197" t="s">
        <v>1140</v>
      </c>
      <c r="F1197">
        <v>20</v>
      </c>
      <c r="G1197">
        <v>5</v>
      </c>
      <c r="H1197">
        <v>90</v>
      </c>
      <c r="I1197">
        <v>90</v>
      </c>
      <c r="J1197">
        <v>34</v>
      </c>
      <c r="K1197">
        <v>1.95</v>
      </c>
      <c r="L1197">
        <v>90</v>
      </c>
      <c r="M1197">
        <v>4.6500000000000004</v>
      </c>
      <c r="N1197">
        <v>3.15</v>
      </c>
      <c r="O1197">
        <v>25.3</v>
      </c>
      <c r="P1197">
        <v>9.15</v>
      </c>
      <c r="Q1197">
        <v>65</v>
      </c>
      <c r="R1197">
        <v>1.2</v>
      </c>
      <c r="S1197" t="s">
        <v>153</v>
      </c>
      <c r="U1197" s="3" t="s">
        <v>65</v>
      </c>
      <c r="V1197" s="3" t="s">
        <v>60</v>
      </c>
      <c r="W1197" s="10">
        <v>67</v>
      </c>
      <c r="X1197" s="10">
        <v>0</v>
      </c>
      <c r="Y1197">
        <v>1.33</v>
      </c>
      <c r="Z1197" s="15">
        <v>75</v>
      </c>
      <c r="AA1197" s="15">
        <v>-75</v>
      </c>
      <c r="AB1197" s="7">
        <f t="shared" si="7"/>
        <v>234.70999999999998</v>
      </c>
    </row>
    <row r="1198" spans="1:29" x14ac:dyDescent="0.25">
      <c r="A1198" t="s">
        <v>320</v>
      </c>
      <c r="B1198" t="s">
        <v>321</v>
      </c>
      <c r="C1198" s="1">
        <v>44638.729166666664</v>
      </c>
      <c r="D1198" t="s">
        <v>1139</v>
      </c>
      <c r="E1198" t="s">
        <v>1615</v>
      </c>
      <c r="F1198">
        <v>20</v>
      </c>
      <c r="G1198">
        <v>0</v>
      </c>
      <c r="H1198">
        <v>80</v>
      </c>
      <c r="I1198">
        <v>85</v>
      </c>
      <c r="J1198">
        <v>29</v>
      </c>
      <c r="K1198">
        <v>1.8</v>
      </c>
      <c r="L1198">
        <v>85</v>
      </c>
      <c r="M1198">
        <v>5.4</v>
      </c>
      <c r="N1198">
        <v>3.1</v>
      </c>
      <c r="O1198">
        <v>28.45</v>
      </c>
      <c r="P1198">
        <v>9.65</v>
      </c>
      <c r="Q1198">
        <v>70</v>
      </c>
      <c r="R1198">
        <v>1.3</v>
      </c>
      <c r="S1198" t="s">
        <v>153</v>
      </c>
      <c r="U1198" s="3" t="s">
        <v>65</v>
      </c>
      <c r="V1198" s="3" t="s">
        <v>104</v>
      </c>
      <c r="W1198" s="10">
        <v>54</v>
      </c>
      <c r="X1198" s="10">
        <v>1</v>
      </c>
      <c r="Y1198">
        <v>1.33</v>
      </c>
      <c r="Z1198" s="15">
        <v>75</v>
      </c>
      <c r="AA1198" s="13">
        <v>24.25</v>
      </c>
      <c r="AB1198" s="7">
        <f t="shared" si="7"/>
        <v>258.95999999999998</v>
      </c>
    </row>
    <row r="1199" spans="1:29" x14ac:dyDescent="0.25">
      <c r="A1199" t="s">
        <v>264</v>
      </c>
      <c r="B1199" t="s">
        <v>265</v>
      </c>
      <c r="C1199" s="1">
        <v>44638.739583333336</v>
      </c>
      <c r="D1199" t="s">
        <v>1144</v>
      </c>
      <c r="E1199" t="s">
        <v>589</v>
      </c>
      <c r="F1199">
        <v>20</v>
      </c>
      <c r="G1199">
        <v>0</v>
      </c>
      <c r="H1199">
        <v>90</v>
      </c>
      <c r="I1199">
        <v>85</v>
      </c>
      <c r="J1199">
        <v>27</v>
      </c>
      <c r="K1199">
        <v>1.65</v>
      </c>
      <c r="L1199">
        <v>80</v>
      </c>
      <c r="M1199">
        <v>5.35</v>
      </c>
      <c r="N1199">
        <v>3.15</v>
      </c>
      <c r="O1199">
        <v>27.4</v>
      </c>
      <c r="P1199">
        <v>10.15</v>
      </c>
      <c r="Q1199">
        <v>95</v>
      </c>
      <c r="R1199">
        <v>1.5</v>
      </c>
      <c r="S1199" t="s">
        <v>153</v>
      </c>
      <c r="U1199" s="3" t="s">
        <v>55</v>
      </c>
      <c r="V1199" s="3" t="s">
        <v>61</v>
      </c>
      <c r="W1199" s="10">
        <v>16</v>
      </c>
      <c r="X1199" s="10">
        <v>1</v>
      </c>
      <c r="Y1199">
        <v>1.33</v>
      </c>
      <c r="Z1199" s="15">
        <v>75</v>
      </c>
      <c r="AA1199" s="13">
        <v>24.25</v>
      </c>
      <c r="AB1199" s="7">
        <f t="shared" si="7"/>
        <v>283.20999999999998</v>
      </c>
    </row>
    <row r="1200" spans="1:29" x14ac:dyDescent="0.25">
      <c r="A1200" t="s">
        <v>330</v>
      </c>
      <c r="B1200" t="s">
        <v>331</v>
      </c>
      <c r="C1200" s="1">
        <v>44638.791666666664</v>
      </c>
      <c r="D1200" t="s">
        <v>1085</v>
      </c>
      <c r="E1200" t="s">
        <v>333</v>
      </c>
      <c r="F1200">
        <v>20</v>
      </c>
      <c r="G1200">
        <v>5</v>
      </c>
      <c r="H1200">
        <v>90</v>
      </c>
      <c r="I1200">
        <v>80</v>
      </c>
      <c r="J1200">
        <v>32</v>
      </c>
      <c r="K1200">
        <v>1.65</v>
      </c>
      <c r="L1200">
        <v>85</v>
      </c>
      <c r="M1200">
        <v>4.8</v>
      </c>
      <c r="N1200">
        <v>3.1</v>
      </c>
      <c r="O1200">
        <v>23.75</v>
      </c>
      <c r="P1200">
        <v>9.1</v>
      </c>
      <c r="Q1200">
        <v>60</v>
      </c>
      <c r="R1200">
        <v>1.45</v>
      </c>
      <c r="S1200" t="s">
        <v>399</v>
      </c>
      <c r="U1200" s="3" t="s">
        <v>65</v>
      </c>
      <c r="V1200" s="3" t="s">
        <v>55</v>
      </c>
      <c r="W1200" s="10">
        <v>77</v>
      </c>
      <c r="X1200" s="10">
        <v>1</v>
      </c>
      <c r="Y1200" s="10" t="s">
        <v>56</v>
      </c>
      <c r="Z1200" s="10" t="s">
        <v>56</v>
      </c>
      <c r="AA1200" s="15">
        <v>0</v>
      </c>
      <c r="AB1200" s="7">
        <f t="shared" si="7"/>
        <v>283.20999999999998</v>
      </c>
      <c r="AC1200" t="s">
        <v>1019</v>
      </c>
    </row>
    <row r="1201" spans="1:29" x14ac:dyDescent="0.25">
      <c r="A1201" t="s">
        <v>330</v>
      </c>
      <c r="B1201" t="s">
        <v>331</v>
      </c>
      <c r="C1201" s="1">
        <v>44638.791666666664</v>
      </c>
      <c r="D1201" t="s">
        <v>1084</v>
      </c>
      <c r="E1201" t="s">
        <v>2033</v>
      </c>
      <c r="F1201">
        <v>20</v>
      </c>
      <c r="G1201">
        <v>5</v>
      </c>
      <c r="H1201">
        <v>80</v>
      </c>
      <c r="I1201">
        <v>95</v>
      </c>
      <c r="J1201">
        <v>30</v>
      </c>
      <c r="K1201">
        <v>1.95</v>
      </c>
      <c r="L1201">
        <v>85</v>
      </c>
      <c r="M1201">
        <v>5.45</v>
      </c>
      <c r="N1201">
        <v>3.25</v>
      </c>
      <c r="O1201">
        <v>26.15</v>
      </c>
      <c r="P1201">
        <v>9.5500000000000007</v>
      </c>
      <c r="Q1201">
        <v>70</v>
      </c>
      <c r="R1201">
        <v>1.3</v>
      </c>
      <c r="S1201" t="s">
        <v>153</v>
      </c>
      <c r="U1201" s="3" t="s">
        <v>175</v>
      </c>
      <c r="V1201" s="3" t="s">
        <v>177</v>
      </c>
      <c r="W1201" s="10">
        <v>9</v>
      </c>
      <c r="X1201" s="10">
        <v>1</v>
      </c>
      <c r="Y1201" s="10" t="s">
        <v>56</v>
      </c>
      <c r="Z1201" s="10" t="s">
        <v>56</v>
      </c>
      <c r="AA1201" s="15">
        <v>0</v>
      </c>
      <c r="AB1201" s="7">
        <f t="shared" si="7"/>
        <v>283.20999999999998</v>
      </c>
      <c r="AC1201" t="s">
        <v>1574</v>
      </c>
    </row>
    <row r="1202" spans="1:29" x14ac:dyDescent="0.25">
      <c r="A1202" t="s">
        <v>330</v>
      </c>
      <c r="B1202" t="s">
        <v>331</v>
      </c>
      <c r="C1202" s="1">
        <v>44638.791666666664</v>
      </c>
      <c r="D1202" t="s">
        <v>1794</v>
      </c>
      <c r="E1202" t="s">
        <v>1536</v>
      </c>
      <c r="F1202">
        <v>20</v>
      </c>
      <c r="G1202">
        <v>10</v>
      </c>
      <c r="H1202">
        <v>100</v>
      </c>
      <c r="I1202">
        <v>85</v>
      </c>
      <c r="J1202">
        <v>25</v>
      </c>
      <c r="K1202">
        <v>1.85</v>
      </c>
      <c r="L1202">
        <v>90</v>
      </c>
      <c r="M1202">
        <v>5.75</v>
      </c>
      <c r="N1202">
        <v>3.35</v>
      </c>
      <c r="O1202">
        <v>24.8</v>
      </c>
      <c r="P1202">
        <v>10.050000000000001</v>
      </c>
      <c r="Q1202">
        <v>70</v>
      </c>
      <c r="R1202">
        <v>1.5</v>
      </c>
      <c r="S1202" t="s">
        <v>153</v>
      </c>
      <c r="U1202" s="3" t="s">
        <v>55</v>
      </c>
      <c r="V1202" s="3" t="s">
        <v>550</v>
      </c>
      <c r="W1202" s="10">
        <v>12</v>
      </c>
      <c r="X1202" s="10">
        <v>1</v>
      </c>
      <c r="Y1202" s="10" t="s">
        <v>56</v>
      </c>
      <c r="Z1202" s="10" t="s">
        <v>56</v>
      </c>
      <c r="AA1202" s="15">
        <v>0</v>
      </c>
      <c r="AB1202" s="7">
        <f t="shared" si="7"/>
        <v>283.20999999999998</v>
      </c>
      <c r="AC1202" t="s">
        <v>1574</v>
      </c>
    </row>
    <row r="1203" spans="1:29" x14ac:dyDescent="0.25">
      <c r="A1203" t="s">
        <v>218</v>
      </c>
      <c r="B1203" t="s">
        <v>219</v>
      </c>
      <c r="C1203" s="1">
        <v>44638.802083333336</v>
      </c>
      <c r="D1203" t="s">
        <v>740</v>
      </c>
      <c r="E1203" t="s">
        <v>283</v>
      </c>
      <c r="F1203">
        <v>20</v>
      </c>
      <c r="G1203">
        <v>5</v>
      </c>
      <c r="H1203">
        <v>80</v>
      </c>
      <c r="I1203">
        <v>80</v>
      </c>
      <c r="J1203">
        <v>29</v>
      </c>
      <c r="K1203">
        <v>1.3</v>
      </c>
      <c r="L1203">
        <v>70</v>
      </c>
      <c r="M1203">
        <v>4.8499999999999996</v>
      </c>
      <c r="N1203">
        <v>2.7</v>
      </c>
      <c r="O1203">
        <v>26.8</v>
      </c>
      <c r="P1203">
        <v>9.5</v>
      </c>
      <c r="Q1203">
        <v>75</v>
      </c>
      <c r="R1203">
        <v>1.4</v>
      </c>
      <c r="S1203" t="s">
        <v>399</v>
      </c>
      <c r="U1203" s="3" t="s">
        <v>58</v>
      </c>
      <c r="V1203" s="3" t="s">
        <v>63</v>
      </c>
      <c r="W1203" s="10">
        <v>4</v>
      </c>
      <c r="X1203" s="10">
        <v>1</v>
      </c>
      <c r="Y1203" s="10" t="s">
        <v>56</v>
      </c>
      <c r="Z1203" s="10" t="s">
        <v>56</v>
      </c>
      <c r="AA1203" s="15">
        <v>0</v>
      </c>
      <c r="AB1203" s="7">
        <f t="shared" si="7"/>
        <v>283.20999999999998</v>
      </c>
      <c r="AC1203" t="s">
        <v>1019</v>
      </c>
    </row>
    <row r="1204" spans="1:29" x14ac:dyDescent="0.25">
      <c r="A1204" t="s">
        <v>37</v>
      </c>
      <c r="B1204" t="s">
        <v>277</v>
      </c>
      <c r="C1204" s="1">
        <v>44638.809027777781</v>
      </c>
      <c r="D1204" t="s">
        <v>278</v>
      </c>
      <c r="E1204" t="s">
        <v>765</v>
      </c>
      <c r="F1204">
        <v>19</v>
      </c>
      <c r="G1204">
        <v>0</v>
      </c>
      <c r="H1204">
        <v>100</v>
      </c>
      <c r="I1204">
        <v>84</v>
      </c>
      <c r="J1204">
        <v>27</v>
      </c>
      <c r="K1204">
        <v>1.53</v>
      </c>
      <c r="L1204">
        <v>95</v>
      </c>
      <c r="M1204">
        <v>3.79</v>
      </c>
      <c r="N1204">
        <v>3</v>
      </c>
      <c r="O1204">
        <v>18.260000000000002</v>
      </c>
      <c r="P1204">
        <v>8.5299999999999994</v>
      </c>
      <c r="Q1204">
        <v>79</v>
      </c>
      <c r="R1204">
        <v>1.47</v>
      </c>
      <c r="S1204" t="s">
        <v>399</v>
      </c>
      <c r="U1204" s="3" t="s">
        <v>60</v>
      </c>
      <c r="V1204" s="3" t="s">
        <v>60</v>
      </c>
      <c r="W1204" s="10">
        <v>24</v>
      </c>
      <c r="X1204" s="10">
        <v>0</v>
      </c>
      <c r="Y1204" s="10" t="s">
        <v>56</v>
      </c>
      <c r="Z1204" s="10" t="s">
        <v>56</v>
      </c>
      <c r="AA1204" s="15">
        <v>0</v>
      </c>
      <c r="AB1204" s="7">
        <f t="shared" si="7"/>
        <v>283.20999999999998</v>
      </c>
      <c r="AC1204" t="s">
        <v>1019</v>
      </c>
    </row>
    <row r="1205" spans="1:29" x14ac:dyDescent="0.25">
      <c r="A1205" t="s">
        <v>30</v>
      </c>
      <c r="B1205" t="s">
        <v>252</v>
      </c>
      <c r="C1205" s="1">
        <v>44638.8125</v>
      </c>
      <c r="D1205" t="s">
        <v>253</v>
      </c>
      <c r="E1205" t="s">
        <v>318</v>
      </c>
      <c r="F1205">
        <v>20</v>
      </c>
      <c r="G1205">
        <v>0</v>
      </c>
      <c r="H1205">
        <v>90</v>
      </c>
      <c r="I1205">
        <v>90</v>
      </c>
      <c r="J1205">
        <v>38</v>
      </c>
      <c r="K1205">
        <v>2.1</v>
      </c>
      <c r="L1205">
        <v>100</v>
      </c>
      <c r="M1205">
        <v>5.5</v>
      </c>
      <c r="N1205">
        <v>3.15</v>
      </c>
      <c r="O1205">
        <v>24.5</v>
      </c>
      <c r="P1205">
        <v>9.65</v>
      </c>
      <c r="Q1205">
        <v>65</v>
      </c>
      <c r="R1205">
        <v>1.05</v>
      </c>
      <c r="S1205" t="s">
        <v>153</v>
      </c>
      <c r="U1205" s="3" t="s">
        <v>59</v>
      </c>
      <c r="V1205" s="3" t="s">
        <v>61</v>
      </c>
      <c r="W1205" s="10">
        <v>19</v>
      </c>
      <c r="X1205" s="10">
        <v>1</v>
      </c>
      <c r="Y1205">
        <v>1.33</v>
      </c>
      <c r="Z1205" s="15">
        <v>75</v>
      </c>
      <c r="AA1205" s="13">
        <v>24.25</v>
      </c>
      <c r="AB1205" s="7">
        <f t="shared" si="7"/>
        <v>307.45999999999998</v>
      </c>
    </row>
    <row r="1206" spans="1:29" x14ac:dyDescent="0.25">
      <c r="A1206" t="s">
        <v>320</v>
      </c>
      <c r="B1206" t="s">
        <v>38</v>
      </c>
      <c r="C1206" s="1">
        <v>44638.8125</v>
      </c>
      <c r="D1206" t="s">
        <v>1297</v>
      </c>
      <c r="E1206" t="s">
        <v>1060</v>
      </c>
      <c r="F1206">
        <v>20</v>
      </c>
      <c r="G1206">
        <v>0</v>
      </c>
      <c r="H1206">
        <v>80</v>
      </c>
      <c r="I1206">
        <v>80</v>
      </c>
      <c r="J1206">
        <v>33</v>
      </c>
      <c r="K1206">
        <v>1.5</v>
      </c>
      <c r="L1206">
        <v>80</v>
      </c>
      <c r="M1206">
        <v>5.8</v>
      </c>
      <c r="N1206">
        <v>3</v>
      </c>
      <c r="O1206">
        <v>27.4</v>
      </c>
      <c r="P1206">
        <v>10.7</v>
      </c>
      <c r="Q1206">
        <v>75</v>
      </c>
      <c r="R1206">
        <v>1.5</v>
      </c>
      <c r="S1206" t="s">
        <v>153</v>
      </c>
      <c r="U1206" s="3" t="s">
        <v>65</v>
      </c>
      <c r="V1206" s="3" t="s">
        <v>63</v>
      </c>
      <c r="W1206" s="10">
        <v>55</v>
      </c>
      <c r="X1206" s="10">
        <v>1</v>
      </c>
      <c r="Y1206">
        <v>1.33</v>
      </c>
      <c r="Z1206" s="15">
        <v>75</v>
      </c>
      <c r="AA1206" s="13">
        <v>24.27</v>
      </c>
      <c r="AB1206" s="7">
        <f t="shared" si="7"/>
        <v>331.72999999999996</v>
      </c>
    </row>
    <row r="1207" spans="1:29" x14ac:dyDescent="0.25">
      <c r="A1207" t="s">
        <v>30</v>
      </c>
      <c r="B1207" t="s">
        <v>88</v>
      </c>
      <c r="C1207" s="1">
        <v>44638.8125</v>
      </c>
      <c r="D1207" t="s">
        <v>482</v>
      </c>
      <c r="E1207" t="s">
        <v>462</v>
      </c>
      <c r="F1207">
        <v>20</v>
      </c>
      <c r="G1207">
        <v>0</v>
      </c>
      <c r="H1207">
        <v>100</v>
      </c>
      <c r="I1207">
        <v>95</v>
      </c>
      <c r="J1207">
        <v>24</v>
      </c>
      <c r="K1207">
        <v>1.7</v>
      </c>
      <c r="L1207">
        <v>90</v>
      </c>
      <c r="M1207">
        <v>5</v>
      </c>
      <c r="N1207">
        <v>3.4</v>
      </c>
      <c r="O1207">
        <v>27.55</v>
      </c>
      <c r="P1207">
        <v>10.1</v>
      </c>
      <c r="Q1207">
        <v>90</v>
      </c>
      <c r="R1207">
        <v>1.7</v>
      </c>
      <c r="S1207" t="s">
        <v>153</v>
      </c>
      <c r="U1207" s="3" t="s">
        <v>65</v>
      </c>
      <c r="V1207" s="3" t="s">
        <v>58</v>
      </c>
      <c r="W1207" s="10">
        <v>87</v>
      </c>
      <c r="X1207" s="10">
        <v>0</v>
      </c>
      <c r="Y1207">
        <v>1.36</v>
      </c>
      <c r="Z1207" s="15">
        <v>75</v>
      </c>
      <c r="AA1207" s="15">
        <v>-75</v>
      </c>
      <c r="AB1207" s="7">
        <f t="shared" si="7"/>
        <v>256.72999999999996</v>
      </c>
    </row>
    <row r="1208" spans="1:29" x14ac:dyDescent="0.25">
      <c r="A1208" t="s">
        <v>26</v>
      </c>
      <c r="B1208" t="s">
        <v>1242</v>
      </c>
      <c r="C1208" s="1">
        <v>44638.822916666664</v>
      </c>
      <c r="D1208" t="s">
        <v>1854</v>
      </c>
      <c r="E1208" t="s">
        <v>1625</v>
      </c>
      <c r="F1208">
        <v>20</v>
      </c>
      <c r="G1208">
        <v>10</v>
      </c>
      <c r="H1208">
        <v>90</v>
      </c>
      <c r="I1208">
        <v>80</v>
      </c>
      <c r="J1208">
        <v>31</v>
      </c>
      <c r="K1208">
        <v>1.85</v>
      </c>
      <c r="L1208">
        <v>80</v>
      </c>
      <c r="M1208">
        <v>5.3</v>
      </c>
      <c r="N1208">
        <v>2.9</v>
      </c>
      <c r="O1208">
        <v>26.05</v>
      </c>
      <c r="P1208">
        <v>8.9</v>
      </c>
      <c r="Q1208">
        <v>70</v>
      </c>
      <c r="R1208">
        <v>1.05</v>
      </c>
      <c r="S1208" t="s">
        <v>153</v>
      </c>
      <c r="U1208" s="3" t="s">
        <v>64</v>
      </c>
      <c r="V1208" s="3" t="s">
        <v>181</v>
      </c>
      <c r="W1208" s="10">
        <v>16</v>
      </c>
      <c r="X1208" s="10">
        <v>1</v>
      </c>
      <c r="Y1208">
        <v>1.38</v>
      </c>
      <c r="Z1208" s="15">
        <v>75</v>
      </c>
      <c r="AA1208" s="13">
        <v>27.93</v>
      </c>
      <c r="AB1208" s="7">
        <f t="shared" si="7"/>
        <v>284.65999999999997</v>
      </c>
    </row>
    <row r="1209" spans="1:29" x14ac:dyDescent="0.25">
      <c r="A1209" t="s">
        <v>17</v>
      </c>
      <c r="B1209" t="s">
        <v>18</v>
      </c>
      <c r="C1209" s="1">
        <v>44638.833333333336</v>
      </c>
      <c r="D1209" t="s">
        <v>286</v>
      </c>
      <c r="E1209" t="s">
        <v>912</v>
      </c>
      <c r="F1209">
        <v>20</v>
      </c>
      <c r="G1209">
        <v>0</v>
      </c>
      <c r="H1209">
        <v>80</v>
      </c>
      <c r="I1209">
        <v>80</v>
      </c>
      <c r="J1209">
        <v>33</v>
      </c>
      <c r="K1209">
        <v>1.7</v>
      </c>
      <c r="L1209">
        <v>90</v>
      </c>
      <c r="M1209">
        <v>4.6500000000000004</v>
      </c>
      <c r="N1209">
        <v>3.15</v>
      </c>
      <c r="O1209">
        <v>23.55</v>
      </c>
      <c r="P1209">
        <v>8.8000000000000007</v>
      </c>
      <c r="Q1209">
        <v>70</v>
      </c>
      <c r="R1209">
        <v>1.45</v>
      </c>
      <c r="S1209" t="s">
        <v>399</v>
      </c>
      <c r="U1209" s="3" t="s">
        <v>58</v>
      </c>
      <c r="V1209" s="3" t="s">
        <v>55</v>
      </c>
      <c r="W1209" s="10">
        <v>18</v>
      </c>
      <c r="X1209" s="10">
        <v>1</v>
      </c>
      <c r="Y1209" s="10" t="s">
        <v>56</v>
      </c>
      <c r="Z1209" s="10" t="s">
        <v>56</v>
      </c>
      <c r="AA1209" s="15">
        <v>0</v>
      </c>
      <c r="AB1209" s="7">
        <f t="shared" si="7"/>
        <v>284.65999999999997</v>
      </c>
      <c r="AC1209" t="s">
        <v>1019</v>
      </c>
    </row>
    <row r="1210" spans="1:29" x14ac:dyDescent="0.25">
      <c r="A1210" t="s">
        <v>1762</v>
      </c>
      <c r="B1210" t="s">
        <v>1763</v>
      </c>
      <c r="C1210" s="1">
        <v>44639.253472222219</v>
      </c>
      <c r="D1210" t="s">
        <v>1764</v>
      </c>
      <c r="E1210" t="s">
        <v>1766</v>
      </c>
      <c r="F1210">
        <v>16</v>
      </c>
      <c r="G1210">
        <v>0</v>
      </c>
      <c r="H1210">
        <v>100</v>
      </c>
      <c r="I1210">
        <v>88</v>
      </c>
      <c r="J1210">
        <v>28</v>
      </c>
      <c r="K1210">
        <v>1.81</v>
      </c>
      <c r="L1210">
        <v>81</v>
      </c>
      <c r="M1210">
        <v>4.88</v>
      </c>
      <c r="N1210">
        <v>3.19</v>
      </c>
      <c r="O1210">
        <v>25.44</v>
      </c>
      <c r="P1210">
        <v>9.1300000000000008</v>
      </c>
      <c r="Q1210">
        <v>75</v>
      </c>
      <c r="R1210">
        <v>1.38</v>
      </c>
      <c r="S1210" t="s">
        <v>153</v>
      </c>
      <c r="U1210" s="3" t="s">
        <v>55</v>
      </c>
      <c r="V1210" s="3" t="s">
        <v>842</v>
      </c>
      <c r="W1210" s="10">
        <v>27</v>
      </c>
      <c r="X1210" s="10">
        <v>1</v>
      </c>
      <c r="Y1210" s="10">
        <v>1.33</v>
      </c>
      <c r="Z1210" s="15">
        <v>75</v>
      </c>
      <c r="AA1210" s="13">
        <v>23.55</v>
      </c>
      <c r="AB1210" s="7">
        <f t="shared" si="7"/>
        <v>308.20999999999998</v>
      </c>
    </row>
    <row r="1211" spans="1:29" x14ac:dyDescent="0.25">
      <c r="A1211" t="s">
        <v>1762</v>
      </c>
      <c r="B1211" t="s">
        <v>1763</v>
      </c>
      <c r="C1211" s="1">
        <v>44639.364583333336</v>
      </c>
      <c r="D1211" t="s">
        <v>1844</v>
      </c>
      <c r="E1211" t="s">
        <v>2013</v>
      </c>
      <c r="F1211">
        <v>15</v>
      </c>
      <c r="G1211">
        <v>0</v>
      </c>
      <c r="H1211">
        <v>88</v>
      </c>
      <c r="I1211">
        <v>80</v>
      </c>
      <c r="J1211">
        <v>31</v>
      </c>
      <c r="K1211">
        <v>1.6</v>
      </c>
      <c r="L1211">
        <v>73</v>
      </c>
      <c r="M1211">
        <v>4.33</v>
      </c>
      <c r="N1211">
        <v>2.67</v>
      </c>
      <c r="O1211">
        <v>26</v>
      </c>
      <c r="P1211">
        <v>8.67</v>
      </c>
      <c r="Q1211">
        <v>80</v>
      </c>
      <c r="R1211">
        <v>1.07</v>
      </c>
      <c r="S1211" t="s">
        <v>399</v>
      </c>
      <c r="U1211" s="3" t="s">
        <v>60</v>
      </c>
      <c r="V1211" s="3" t="s">
        <v>53</v>
      </c>
      <c r="W1211" s="10">
        <v>24</v>
      </c>
      <c r="X1211" s="10">
        <v>1</v>
      </c>
      <c r="Y1211" s="10" t="s">
        <v>56</v>
      </c>
      <c r="Z1211" s="10" t="s">
        <v>56</v>
      </c>
      <c r="AA1211" s="15">
        <v>0</v>
      </c>
      <c r="AB1211" s="7">
        <f t="shared" si="7"/>
        <v>308.20999999999998</v>
      </c>
      <c r="AC1211" t="s">
        <v>1019</v>
      </c>
    </row>
    <row r="1212" spans="1:29" x14ac:dyDescent="0.25">
      <c r="A1212" t="s">
        <v>414</v>
      </c>
      <c r="B1212" t="s">
        <v>415</v>
      </c>
      <c r="C1212" s="1">
        <v>44639.4375</v>
      </c>
      <c r="D1212" t="s">
        <v>1071</v>
      </c>
      <c r="E1212" t="s">
        <v>1054</v>
      </c>
      <c r="F1212">
        <v>20</v>
      </c>
      <c r="G1212">
        <v>10</v>
      </c>
      <c r="H1212">
        <v>80</v>
      </c>
      <c r="I1212">
        <v>80</v>
      </c>
      <c r="J1212">
        <v>29</v>
      </c>
      <c r="K1212">
        <v>1.8</v>
      </c>
      <c r="L1212">
        <v>85</v>
      </c>
      <c r="M1212">
        <v>4.7</v>
      </c>
      <c r="N1212">
        <v>3</v>
      </c>
      <c r="O1212">
        <v>25.3</v>
      </c>
      <c r="P1212">
        <v>8.15</v>
      </c>
      <c r="Q1212">
        <v>70</v>
      </c>
      <c r="R1212">
        <v>1.2</v>
      </c>
      <c r="S1212" t="s">
        <v>399</v>
      </c>
      <c r="U1212" s="3" t="s">
        <v>65</v>
      </c>
      <c r="V1212" s="3" t="s">
        <v>63</v>
      </c>
      <c r="W1212" s="10">
        <v>71</v>
      </c>
      <c r="X1212" s="10">
        <v>1</v>
      </c>
      <c r="Y1212" s="10" t="s">
        <v>56</v>
      </c>
      <c r="Z1212" s="10" t="s">
        <v>56</v>
      </c>
      <c r="AA1212" s="15">
        <v>0</v>
      </c>
      <c r="AB1212" s="7">
        <f t="shared" si="7"/>
        <v>308.20999999999998</v>
      </c>
      <c r="AC1212" t="s">
        <v>1019</v>
      </c>
    </row>
    <row r="1213" spans="1:29" x14ac:dyDescent="0.25">
      <c r="A1213" t="s">
        <v>30</v>
      </c>
      <c r="B1213" t="s">
        <v>252</v>
      </c>
      <c r="C1213" s="1">
        <v>44639.479166666664</v>
      </c>
      <c r="D1213" t="s">
        <v>2002</v>
      </c>
      <c r="E1213" t="s">
        <v>319</v>
      </c>
      <c r="F1213">
        <v>20</v>
      </c>
      <c r="G1213">
        <v>0</v>
      </c>
      <c r="H1213">
        <v>90</v>
      </c>
      <c r="I1213">
        <v>80</v>
      </c>
      <c r="J1213">
        <v>32</v>
      </c>
      <c r="K1213">
        <v>1.45</v>
      </c>
      <c r="L1213">
        <v>70</v>
      </c>
      <c r="M1213">
        <v>5.05</v>
      </c>
      <c r="N1213">
        <v>2.7</v>
      </c>
      <c r="O1213">
        <v>25.15</v>
      </c>
      <c r="P1213">
        <v>9.8000000000000007</v>
      </c>
      <c r="Q1213">
        <v>70</v>
      </c>
      <c r="R1213">
        <v>1.25</v>
      </c>
      <c r="S1213" t="s">
        <v>399</v>
      </c>
      <c r="U1213" s="3" t="s">
        <v>60</v>
      </c>
      <c r="V1213" s="3" t="s">
        <v>64</v>
      </c>
      <c r="W1213" s="10">
        <v>25</v>
      </c>
      <c r="X1213" s="10">
        <v>1</v>
      </c>
      <c r="Y1213" s="10" t="s">
        <v>56</v>
      </c>
      <c r="Z1213" s="10" t="s">
        <v>56</v>
      </c>
      <c r="AA1213" s="15">
        <v>0</v>
      </c>
      <c r="AB1213" s="7">
        <f t="shared" si="7"/>
        <v>308.20999999999998</v>
      </c>
      <c r="AC1213" t="s">
        <v>1019</v>
      </c>
    </row>
    <row r="1214" spans="1:29" x14ac:dyDescent="0.25">
      <c r="A1214" t="s">
        <v>320</v>
      </c>
      <c r="B1214" t="s">
        <v>321</v>
      </c>
      <c r="C1214" s="1">
        <v>44639.520833333336</v>
      </c>
      <c r="D1214" t="s">
        <v>801</v>
      </c>
      <c r="E1214" t="s">
        <v>444</v>
      </c>
      <c r="F1214">
        <v>20</v>
      </c>
      <c r="G1214">
        <v>0</v>
      </c>
      <c r="H1214">
        <v>80</v>
      </c>
      <c r="I1214">
        <v>95</v>
      </c>
      <c r="J1214">
        <v>23</v>
      </c>
      <c r="K1214">
        <v>1.55</v>
      </c>
      <c r="L1214">
        <v>95</v>
      </c>
      <c r="M1214">
        <v>5.5</v>
      </c>
      <c r="N1214">
        <v>3.4</v>
      </c>
      <c r="O1214">
        <v>24.75</v>
      </c>
      <c r="P1214">
        <v>10.050000000000001</v>
      </c>
      <c r="Q1214">
        <v>90</v>
      </c>
      <c r="R1214">
        <v>1.85</v>
      </c>
      <c r="S1214" t="s">
        <v>153</v>
      </c>
      <c r="U1214" s="3" t="s">
        <v>65</v>
      </c>
      <c r="V1214" s="3" t="s">
        <v>58</v>
      </c>
      <c r="W1214" s="10">
        <v>49</v>
      </c>
      <c r="X1214" s="10">
        <v>0</v>
      </c>
      <c r="Y1214">
        <v>1.37</v>
      </c>
      <c r="Z1214" s="15">
        <v>75</v>
      </c>
      <c r="AA1214" s="15">
        <v>-75</v>
      </c>
      <c r="AB1214" s="7">
        <f t="shared" si="7"/>
        <v>233.20999999999998</v>
      </c>
    </row>
    <row r="1215" spans="1:29" x14ac:dyDescent="0.25">
      <c r="A1215" t="s">
        <v>320</v>
      </c>
      <c r="B1215" t="s">
        <v>321</v>
      </c>
      <c r="C1215" s="1">
        <v>44639.520833333336</v>
      </c>
      <c r="D1215" t="s">
        <v>322</v>
      </c>
      <c r="E1215" t="s">
        <v>447</v>
      </c>
      <c r="F1215">
        <v>20</v>
      </c>
      <c r="G1215">
        <v>5</v>
      </c>
      <c r="H1215">
        <v>100</v>
      </c>
      <c r="I1215">
        <v>90</v>
      </c>
      <c r="J1215">
        <v>23</v>
      </c>
      <c r="K1215">
        <v>1.8</v>
      </c>
      <c r="L1215">
        <v>85</v>
      </c>
      <c r="M1215">
        <v>5.3</v>
      </c>
      <c r="N1215">
        <v>3.45</v>
      </c>
      <c r="O1215">
        <v>27.35</v>
      </c>
      <c r="P1215">
        <v>9.4</v>
      </c>
      <c r="Q1215">
        <v>80</v>
      </c>
      <c r="R1215">
        <v>1.65</v>
      </c>
      <c r="S1215" t="s">
        <v>153</v>
      </c>
      <c r="U1215" s="3" t="s">
        <v>60</v>
      </c>
      <c r="V1215" s="3" t="s">
        <v>59</v>
      </c>
      <c r="W1215" s="10">
        <v>43</v>
      </c>
      <c r="X1215" s="10">
        <v>1</v>
      </c>
      <c r="Y1215">
        <v>1.33</v>
      </c>
      <c r="Z1215" s="15">
        <v>75</v>
      </c>
      <c r="AA1215" s="13">
        <v>24.25</v>
      </c>
      <c r="AB1215" s="7">
        <f t="shared" si="7"/>
        <v>257.45999999999998</v>
      </c>
    </row>
    <row r="1216" spans="1:29" x14ac:dyDescent="0.25">
      <c r="A1216" t="s">
        <v>26</v>
      </c>
      <c r="B1216" t="s">
        <v>13</v>
      </c>
      <c r="C1216" s="1">
        <v>44639.520833333336</v>
      </c>
      <c r="D1216" t="s">
        <v>225</v>
      </c>
      <c r="E1216" t="s">
        <v>224</v>
      </c>
      <c r="F1216">
        <v>20</v>
      </c>
      <c r="G1216">
        <v>5</v>
      </c>
      <c r="H1216">
        <v>90</v>
      </c>
      <c r="I1216">
        <v>80</v>
      </c>
      <c r="J1216">
        <v>26</v>
      </c>
      <c r="K1216">
        <v>1.75</v>
      </c>
      <c r="L1216">
        <v>80</v>
      </c>
      <c r="M1216">
        <v>4.7</v>
      </c>
      <c r="N1216">
        <v>3.4</v>
      </c>
      <c r="O1216">
        <v>25.55</v>
      </c>
      <c r="P1216">
        <v>9.6999999999999993</v>
      </c>
      <c r="Q1216">
        <v>80</v>
      </c>
      <c r="R1216">
        <v>1.65</v>
      </c>
      <c r="S1216" t="s">
        <v>153</v>
      </c>
      <c r="U1216" s="3" t="s">
        <v>58</v>
      </c>
      <c r="V1216" s="3" t="s">
        <v>58</v>
      </c>
      <c r="W1216" s="10">
        <v>30</v>
      </c>
      <c r="X1216" s="10">
        <v>0</v>
      </c>
      <c r="Y1216">
        <v>1.34</v>
      </c>
      <c r="Z1216" s="15">
        <v>75</v>
      </c>
      <c r="AA1216" s="15">
        <v>-75</v>
      </c>
      <c r="AB1216" s="7">
        <f t="shared" si="7"/>
        <v>182.45999999999998</v>
      </c>
    </row>
    <row r="1217" spans="1:29" x14ac:dyDescent="0.25">
      <c r="A1217" t="s">
        <v>264</v>
      </c>
      <c r="B1217" t="s">
        <v>334</v>
      </c>
      <c r="C1217" s="1">
        <v>44639.541666666664</v>
      </c>
      <c r="D1217" t="s">
        <v>1608</v>
      </c>
      <c r="E1217" t="s">
        <v>336</v>
      </c>
      <c r="F1217">
        <v>20</v>
      </c>
      <c r="G1217">
        <v>0</v>
      </c>
      <c r="H1217">
        <v>90</v>
      </c>
      <c r="I1217">
        <v>80</v>
      </c>
      <c r="J1217">
        <v>30</v>
      </c>
      <c r="K1217">
        <v>1.75</v>
      </c>
      <c r="L1217">
        <v>85</v>
      </c>
      <c r="M1217">
        <v>4.25</v>
      </c>
      <c r="N1217">
        <v>3.1</v>
      </c>
      <c r="O1217">
        <v>24.35</v>
      </c>
      <c r="P1217">
        <v>8.3000000000000007</v>
      </c>
      <c r="Q1217">
        <v>80</v>
      </c>
      <c r="R1217">
        <v>1.35</v>
      </c>
      <c r="S1217" t="s">
        <v>399</v>
      </c>
      <c r="U1217" s="3" t="s">
        <v>65</v>
      </c>
      <c r="V1217" s="3" t="s">
        <v>60</v>
      </c>
      <c r="W1217" s="10">
        <v>90</v>
      </c>
      <c r="X1217" s="10">
        <v>0</v>
      </c>
      <c r="Y1217" s="10" t="s">
        <v>56</v>
      </c>
      <c r="Z1217" s="10" t="s">
        <v>56</v>
      </c>
      <c r="AA1217" s="15">
        <v>0</v>
      </c>
      <c r="AB1217" s="7">
        <f t="shared" si="7"/>
        <v>182.45999999999998</v>
      </c>
      <c r="AC1217" t="s">
        <v>1019</v>
      </c>
    </row>
    <row r="1218" spans="1:29" x14ac:dyDescent="0.25">
      <c r="A1218" t="s">
        <v>37</v>
      </c>
      <c r="B1218" t="s">
        <v>277</v>
      </c>
      <c r="C1218" s="1">
        <v>44639.5625</v>
      </c>
      <c r="D1218" t="s">
        <v>2000</v>
      </c>
      <c r="E1218" t="s">
        <v>1999</v>
      </c>
      <c r="F1218">
        <v>19</v>
      </c>
      <c r="G1218">
        <v>0</v>
      </c>
      <c r="H1218">
        <v>89</v>
      </c>
      <c r="I1218">
        <v>95</v>
      </c>
      <c r="J1218">
        <v>26</v>
      </c>
      <c r="K1218">
        <v>2</v>
      </c>
      <c r="L1218">
        <v>89</v>
      </c>
      <c r="M1218">
        <v>4.84</v>
      </c>
      <c r="N1218">
        <v>3.37</v>
      </c>
      <c r="O1218">
        <v>18.53</v>
      </c>
      <c r="P1218">
        <v>9.3699999999999992</v>
      </c>
      <c r="Q1218">
        <v>79</v>
      </c>
      <c r="R1218">
        <v>1.37</v>
      </c>
      <c r="S1218" t="s">
        <v>399</v>
      </c>
      <c r="U1218" s="3" t="s">
        <v>60</v>
      </c>
      <c r="V1218" s="3" t="s">
        <v>66</v>
      </c>
      <c r="W1218" s="10">
        <v>24</v>
      </c>
      <c r="X1218" s="10">
        <v>1</v>
      </c>
      <c r="Y1218" s="10" t="s">
        <v>56</v>
      </c>
      <c r="Z1218" s="10" t="s">
        <v>56</v>
      </c>
      <c r="AA1218" s="15">
        <v>0</v>
      </c>
      <c r="AB1218" s="7">
        <f t="shared" si="7"/>
        <v>182.45999999999998</v>
      </c>
      <c r="AC1218" t="s">
        <v>1019</v>
      </c>
    </row>
    <row r="1219" spans="1:29" x14ac:dyDescent="0.25">
      <c r="A1219" t="s">
        <v>37</v>
      </c>
      <c r="B1219" t="s">
        <v>277</v>
      </c>
      <c r="C1219" s="1">
        <v>44639.5625</v>
      </c>
      <c r="D1219" t="s">
        <v>1047</v>
      </c>
      <c r="E1219" t="s">
        <v>789</v>
      </c>
      <c r="F1219">
        <v>20</v>
      </c>
      <c r="G1219">
        <v>10</v>
      </c>
      <c r="H1219">
        <v>90</v>
      </c>
      <c r="I1219">
        <v>80</v>
      </c>
      <c r="J1219">
        <v>31</v>
      </c>
      <c r="K1219">
        <v>1.35</v>
      </c>
      <c r="L1219">
        <v>80</v>
      </c>
      <c r="M1219">
        <v>4</v>
      </c>
      <c r="N1219">
        <v>2.85</v>
      </c>
      <c r="O1219">
        <v>16.649999999999999</v>
      </c>
      <c r="P1219">
        <v>8.5</v>
      </c>
      <c r="Q1219">
        <v>70</v>
      </c>
      <c r="R1219">
        <v>1.5</v>
      </c>
      <c r="S1219" t="s">
        <v>399</v>
      </c>
      <c r="U1219" s="3" t="s">
        <v>60</v>
      </c>
      <c r="V1219" s="3" t="s">
        <v>66</v>
      </c>
      <c r="W1219" s="10">
        <v>30</v>
      </c>
      <c r="X1219" s="10">
        <v>1</v>
      </c>
      <c r="Y1219" s="10" t="s">
        <v>56</v>
      </c>
      <c r="Z1219" s="10" t="s">
        <v>56</v>
      </c>
      <c r="AA1219" s="15">
        <v>0</v>
      </c>
      <c r="AB1219" s="7">
        <f t="shared" si="7"/>
        <v>182.45999999999998</v>
      </c>
      <c r="AC1219" t="s">
        <v>1019</v>
      </c>
    </row>
    <row r="1220" spans="1:29" x14ac:dyDescent="0.25">
      <c r="A1220" t="s">
        <v>33</v>
      </c>
      <c r="B1220" t="s">
        <v>34</v>
      </c>
      <c r="C1220" s="1">
        <v>44639.583333333336</v>
      </c>
      <c r="D1220" t="s">
        <v>240</v>
      </c>
      <c r="E1220" t="s">
        <v>239</v>
      </c>
      <c r="F1220">
        <v>20</v>
      </c>
      <c r="G1220">
        <v>5</v>
      </c>
      <c r="H1220">
        <v>90</v>
      </c>
      <c r="I1220">
        <v>90</v>
      </c>
      <c r="J1220">
        <v>26</v>
      </c>
      <c r="K1220">
        <v>1.75</v>
      </c>
      <c r="L1220">
        <v>90</v>
      </c>
      <c r="M1220">
        <v>4.8</v>
      </c>
      <c r="N1220">
        <v>3.3</v>
      </c>
      <c r="O1220">
        <v>19.2</v>
      </c>
      <c r="P1220">
        <v>9.9499999999999993</v>
      </c>
      <c r="Q1220">
        <v>80</v>
      </c>
      <c r="R1220">
        <v>1.55</v>
      </c>
      <c r="S1220" t="s">
        <v>399</v>
      </c>
      <c r="U1220" s="3" t="s">
        <v>59</v>
      </c>
      <c r="V1220" s="3" t="s">
        <v>61</v>
      </c>
      <c r="W1220" s="10">
        <v>74</v>
      </c>
      <c r="X1220" s="10">
        <v>1</v>
      </c>
      <c r="Y1220" s="10" t="s">
        <v>56</v>
      </c>
      <c r="Z1220" s="10" t="s">
        <v>56</v>
      </c>
      <c r="AA1220" s="15">
        <v>0</v>
      </c>
      <c r="AB1220" s="7">
        <f t="shared" si="7"/>
        <v>182.45999999999998</v>
      </c>
      <c r="AC1220" t="s">
        <v>1019</v>
      </c>
    </row>
    <row r="1221" spans="1:29" x14ac:dyDescent="0.25">
      <c r="A1221" t="s">
        <v>33</v>
      </c>
      <c r="B1221" t="s">
        <v>34</v>
      </c>
      <c r="C1221" s="1">
        <v>44639.583333333336</v>
      </c>
      <c r="D1221" t="s">
        <v>305</v>
      </c>
      <c r="E1221" t="s">
        <v>36</v>
      </c>
      <c r="F1221">
        <v>20</v>
      </c>
      <c r="G1221">
        <v>5</v>
      </c>
      <c r="H1221">
        <v>90</v>
      </c>
      <c r="I1221">
        <v>80</v>
      </c>
      <c r="J1221">
        <v>28</v>
      </c>
      <c r="K1221">
        <v>1.95</v>
      </c>
      <c r="L1221">
        <v>85</v>
      </c>
      <c r="M1221">
        <v>4.8499999999999996</v>
      </c>
      <c r="N1221">
        <v>3.3</v>
      </c>
      <c r="O1221">
        <v>19.95</v>
      </c>
      <c r="P1221">
        <v>9.5</v>
      </c>
      <c r="Q1221">
        <v>75</v>
      </c>
      <c r="R1221">
        <v>1.35</v>
      </c>
      <c r="S1221" t="s">
        <v>399</v>
      </c>
      <c r="U1221" s="3" t="s">
        <v>55</v>
      </c>
      <c r="V1221" s="3" t="s">
        <v>64</v>
      </c>
      <c r="W1221" s="10">
        <v>9</v>
      </c>
      <c r="X1221" s="10">
        <v>1</v>
      </c>
      <c r="Y1221" s="10" t="s">
        <v>56</v>
      </c>
      <c r="Z1221" s="10" t="s">
        <v>56</v>
      </c>
      <c r="AA1221" s="15">
        <v>0</v>
      </c>
      <c r="AB1221" s="7">
        <f t="shared" si="7"/>
        <v>182.45999999999998</v>
      </c>
      <c r="AC1221" t="s">
        <v>1019</v>
      </c>
    </row>
    <row r="1222" spans="1:29" x14ac:dyDescent="0.25">
      <c r="A1222" t="s">
        <v>320</v>
      </c>
      <c r="B1222" t="s">
        <v>38</v>
      </c>
      <c r="C1222" s="1">
        <v>44639.604166666664</v>
      </c>
      <c r="D1222" t="s">
        <v>793</v>
      </c>
      <c r="E1222" t="s">
        <v>792</v>
      </c>
      <c r="F1222">
        <v>20</v>
      </c>
      <c r="G1222">
        <v>0</v>
      </c>
      <c r="H1222">
        <v>100</v>
      </c>
      <c r="I1222">
        <v>90</v>
      </c>
      <c r="J1222">
        <v>34</v>
      </c>
      <c r="K1222">
        <v>2.35</v>
      </c>
      <c r="L1222">
        <v>95</v>
      </c>
      <c r="M1222">
        <v>6.05</v>
      </c>
      <c r="N1222">
        <v>3.5</v>
      </c>
      <c r="O1222">
        <v>25</v>
      </c>
      <c r="P1222">
        <v>10.4</v>
      </c>
      <c r="Q1222">
        <v>80</v>
      </c>
      <c r="R1222">
        <v>1.1499999999999999</v>
      </c>
      <c r="S1222" t="s">
        <v>153</v>
      </c>
      <c r="U1222" s="3" t="s">
        <v>60</v>
      </c>
      <c r="V1222" s="3" t="s">
        <v>53</v>
      </c>
      <c r="W1222" s="10">
        <v>39</v>
      </c>
      <c r="X1222" s="10">
        <v>1</v>
      </c>
      <c r="Y1222">
        <v>1.33</v>
      </c>
      <c r="Z1222" s="15">
        <v>75</v>
      </c>
      <c r="AA1222" s="13">
        <v>24.25</v>
      </c>
      <c r="AB1222" s="7">
        <f t="shared" si="7"/>
        <v>206.70999999999998</v>
      </c>
    </row>
    <row r="1223" spans="1:29" x14ac:dyDescent="0.25">
      <c r="A1223" t="s">
        <v>26</v>
      </c>
      <c r="B1223" t="s">
        <v>346</v>
      </c>
      <c r="C1223" s="1">
        <v>44639.625</v>
      </c>
      <c r="D1223" t="s">
        <v>822</v>
      </c>
      <c r="E1223" t="s">
        <v>1321</v>
      </c>
      <c r="F1223">
        <v>20</v>
      </c>
      <c r="G1223">
        <v>5</v>
      </c>
      <c r="H1223">
        <v>90</v>
      </c>
      <c r="I1223">
        <v>85</v>
      </c>
      <c r="J1223">
        <v>23</v>
      </c>
      <c r="K1223">
        <v>1.75</v>
      </c>
      <c r="L1223">
        <v>85</v>
      </c>
      <c r="M1223">
        <v>4.6500000000000004</v>
      </c>
      <c r="N1223">
        <v>3.3</v>
      </c>
      <c r="O1223">
        <v>28.9</v>
      </c>
      <c r="P1223">
        <v>9.1999999999999993</v>
      </c>
      <c r="Q1223">
        <v>85</v>
      </c>
      <c r="R1223">
        <v>1.55</v>
      </c>
      <c r="S1223" t="s">
        <v>153</v>
      </c>
      <c r="U1223" s="3" t="s">
        <v>65</v>
      </c>
      <c r="V1223" s="3" t="s">
        <v>65</v>
      </c>
      <c r="W1223" s="3" t="s">
        <v>56</v>
      </c>
      <c r="X1223" s="10">
        <v>0</v>
      </c>
      <c r="Y1223">
        <v>1.38</v>
      </c>
      <c r="Z1223" s="15">
        <v>75</v>
      </c>
      <c r="AA1223" s="15">
        <v>-75</v>
      </c>
      <c r="AB1223" s="7">
        <f t="shared" si="7"/>
        <v>131.70999999999998</v>
      </c>
    </row>
    <row r="1224" spans="1:29" x14ac:dyDescent="0.25">
      <c r="A1224" t="s">
        <v>26</v>
      </c>
      <c r="B1224" t="s">
        <v>346</v>
      </c>
      <c r="C1224" s="1">
        <v>44639.625</v>
      </c>
      <c r="D1224" t="s">
        <v>1240</v>
      </c>
      <c r="E1224" t="s">
        <v>1239</v>
      </c>
      <c r="F1224">
        <v>20</v>
      </c>
      <c r="G1224">
        <v>10</v>
      </c>
      <c r="H1224">
        <v>90</v>
      </c>
      <c r="I1224">
        <v>80</v>
      </c>
      <c r="J1224">
        <v>27</v>
      </c>
      <c r="K1224">
        <v>1.4</v>
      </c>
      <c r="L1224">
        <v>75</v>
      </c>
      <c r="M1224">
        <v>4.5999999999999996</v>
      </c>
      <c r="N1224">
        <v>2.9</v>
      </c>
      <c r="O1224">
        <v>23.5</v>
      </c>
      <c r="P1224">
        <v>8.35</v>
      </c>
      <c r="Q1224">
        <v>65</v>
      </c>
      <c r="R1224">
        <v>1.5</v>
      </c>
      <c r="S1224" t="s">
        <v>399</v>
      </c>
      <c r="U1224" s="3" t="s">
        <v>65</v>
      </c>
      <c r="V1224" s="3" t="s">
        <v>55</v>
      </c>
      <c r="W1224" s="10">
        <v>70</v>
      </c>
      <c r="X1224" s="10">
        <v>1</v>
      </c>
      <c r="Y1224" s="10" t="s">
        <v>56</v>
      </c>
      <c r="Z1224" s="10" t="s">
        <v>56</v>
      </c>
      <c r="AA1224" s="15">
        <v>0</v>
      </c>
      <c r="AB1224" s="7">
        <f t="shared" si="7"/>
        <v>131.70999999999998</v>
      </c>
      <c r="AC1224" t="s">
        <v>1019</v>
      </c>
    </row>
    <row r="1225" spans="1:29" x14ac:dyDescent="0.25">
      <c r="A1225" t="s">
        <v>579</v>
      </c>
      <c r="B1225" t="s">
        <v>667</v>
      </c>
      <c r="C1225" s="1">
        <v>44639.625</v>
      </c>
      <c r="D1225" t="s">
        <v>775</v>
      </c>
      <c r="E1225" t="s">
        <v>781</v>
      </c>
      <c r="F1225">
        <v>20</v>
      </c>
      <c r="G1225">
        <v>5</v>
      </c>
      <c r="H1225">
        <v>90</v>
      </c>
      <c r="I1225">
        <v>85</v>
      </c>
      <c r="J1225">
        <v>32</v>
      </c>
      <c r="K1225">
        <v>1.45</v>
      </c>
      <c r="L1225">
        <v>90</v>
      </c>
      <c r="M1225">
        <v>5.4</v>
      </c>
      <c r="N1225">
        <v>2.65</v>
      </c>
      <c r="O1225">
        <v>25.3</v>
      </c>
      <c r="P1225">
        <v>9.4499999999999993</v>
      </c>
      <c r="Q1225">
        <v>65</v>
      </c>
      <c r="R1225">
        <v>1.2</v>
      </c>
      <c r="S1225" t="s">
        <v>399</v>
      </c>
      <c r="U1225" s="3" t="s">
        <v>60</v>
      </c>
      <c r="V1225" s="3" t="s">
        <v>66</v>
      </c>
      <c r="W1225" s="10">
        <v>3</v>
      </c>
      <c r="X1225" s="10">
        <v>1</v>
      </c>
      <c r="Y1225" s="10" t="s">
        <v>56</v>
      </c>
      <c r="Z1225" s="10" t="s">
        <v>56</v>
      </c>
      <c r="AA1225" s="15">
        <v>0</v>
      </c>
      <c r="AB1225" s="7">
        <f t="shared" si="7"/>
        <v>131.70999999999998</v>
      </c>
      <c r="AC1225" t="s">
        <v>1019</v>
      </c>
    </row>
    <row r="1226" spans="1:29" x14ac:dyDescent="0.25">
      <c r="A1226" t="s">
        <v>26</v>
      </c>
      <c r="B1226" t="s">
        <v>346</v>
      </c>
      <c r="C1226" s="1">
        <v>44639.625</v>
      </c>
      <c r="D1226" t="s">
        <v>1302</v>
      </c>
      <c r="E1226" t="s">
        <v>1876</v>
      </c>
      <c r="F1226">
        <v>20</v>
      </c>
      <c r="G1226">
        <v>0</v>
      </c>
      <c r="H1226">
        <v>80</v>
      </c>
      <c r="I1226">
        <v>85</v>
      </c>
      <c r="J1226">
        <v>38</v>
      </c>
      <c r="K1226">
        <v>2.2000000000000002</v>
      </c>
      <c r="L1226">
        <v>95</v>
      </c>
      <c r="M1226">
        <v>4.5999999999999996</v>
      </c>
      <c r="N1226">
        <v>3.15</v>
      </c>
      <c r="O1226">
        <v>24.45</v>
      </c>
      <c r="P1226">
        <v>8.9</v>
      </c>
      <c r="Q1226">
        <v>65</v>
      </c>
      <c r="R1226">
        <v>0.95</v>
      </c>
      <c r="S1226" t="s">
        <v>153</v>
      </c>
      <c r="U1226" s="3" t="s">
        <v>65</v>
      </c>
      <c r="V1226" s="3" t="s">
        <v>65</v>
      </c>
      <c r="W1226" s="3" t="s">
        <v>56</v>
      </c>
      <c r="X1226" s="10">
        <v>0</v>
      </c>
      <c r="Y1226">
        <v>1.39</v>
      </c>
      <c r="Z1226" s="15">
        <v>75</v>
      </c>
      <c r="AA1226" s="15">
        <v>-75</v>
      </c>
      <c r="AB1226" s="7">
        <f t="shared" si="7"/>
        <v>56.70999999999998</v>
      </c>
    </row>
    <row r="1227" spans="1:29" x14ac:dyDescent="0.25">
      <c r="A1227" t="s">
        <v>26</v>
      </c>
      <c r="B1227" t="s">
        <v>27</v>
      </c>
      <c r="C1227" s="1">
        <v>44639.625</v>
      </c>
      <c r="D1227" t="s">
        <v>970</v>
      </c>
      <c r="E1227" t="s">
        <v>151</v>
      </c>
      <c r="F1227">
        <v>20</v>
      </c>
      <c r="G1227">
        <v>5</v>
      </c>
      <c r="H1227">
        <v>90</v>
      </c>
      <c r="I1227">
        <v>80</v>
      </c>
      <c r="J1227">
        <v>26</v>
      </c>
      <c r="K1227">
        <v>2.0499999999999998</v>
      </c>
      <c r="L1227">
        <v>85</v>
      </c>
      <c r="M1227">
        <v>5.6</v>
      </c>
      <c r="N1227">
        <v>3.4</v>
      </c>
      <c r="O1227">
        <v>23.15</v>
      </c>
      <c r="P1227">
        <v>8.75</v>
      </c>
      <c r="Q1227">
        <v>70</v>
      </c>
      <c r="R1227">
        <v>1.35</v>
      </c>
      <c r="S1227" t="s">
        <v>399</v>
      </c>
      <c r="U1227" s="3" t="s">
        <v>65</v>
      </c>
      <c r="V1227" s="3" t="s">
        <v>65</v>
      </c>
      <c r="W1227" s="3" t="s">
        <v>56</v>
      </c>
      <c r="X1227" s="10">
        <v>0</v>
      </c>
      <c r="Y1227" s="10" t="s">
        <v>56</v>
      </c>
      <c r="Z1227" s="10" t="s">
        <v>56</v>
      </c>
      <c r="AA1227" s="15">
        <v>0</v>
      </c>
      <c r="AB1227" s="7">
        <f t="shared" si="7"/>
        <v>56.70999999999998</v>
      </c>
      <c r="AC1227" t="s">
        <v>1019</v>
      </c>
    </row>
    <row r="1228" spans="1:29" x14ac:dyDescent="0.25">
      <c r="A1228" t="s">
        <v>26</v>
      </c>
      <c r="B1228" t="s">
        <v>1242</v>
      </c>
      <c r="C1228" s="1">
        <v>44639.625</v>
      </c>
      <c r="D1228" t="s">
        <v>1978</v>
      </c>
      <c r="E1228" t="s">
        <v>1874</v>
      </c>
      <c r="F1228">
        <v>20</v>
      </c>
      <c r="G1228">
        <v>10</v>
      </c>
      <c r="H1228">
        <v>80</v>
      </c>
      <c r="I1228">
        <v>80</v>
      </c>
      <c r="J1228">
        <v>33</v>
      </c>
      <c r="K1228">
        <v>1.7</v>
      </c>
      <c r="L1228">
        <v>70</v>
      </c>
      <c r="M1228">
        <v>5.5</v>
      </c>
      <c r="N1228">
        <v>2.95</v>
      </c>
      <c r="O1228">
        <v>25.25</v>
      </c>
      <c r="P1228">
        <v>9.6999999999999993</v>
      </c>
      <c r="Q1228">
        <v>70</v>
      </c>
      <c r="R1228">
        <v>1.25</v>
      </c>
      <c r="S1228" t="s">
        <v>153</v>
      </c>
      <c r="U1228" s="3" t="s">
        <v>65</v>
      </c>
      <c r="V1228" s="3" t="s">
        <v>63</v>
      </c>
      <c r="W1228" s="10">
        <v>52</v>
      </c>
      <c r="X1228" s="10">
        <v>1</v>
      </c>
      <c r="Y1228">
        <v>1.33</v>
      </c>
      <c r="Z1228" s="15">
        <v>75</v>
      </c>
      <c r="AA1228" s="13">
        <v>24.25</v>
      </c>
      <c r="AB1228" s="7">
        <f t="shared" si="7"/>
        <v>80.95999999999998</v>
      </c>
    </row>
    <row r="1229" spans="1:29" x14ac:dyDescent="0.25">
      <c r="A1229" t="s">
        <v>30</v>
      </c>
      <c r="B1229" t="s">
        <v>252</v>
      </c>
      <c r="C1229" s="1">
        <v>44639.6875</v>
      </c>
      <c r="D1229" t="s">
        <v>341</v>
      </c>
      <c r="E1229" t="s">
        <v>910</v>
      </c>
      <c r="F1229">
        <v>20</v>
      </c>
      <c r="G1229">
        <v>5</v>
      </c>
      <c r="H1229">
        <v>100</v>
      </c>
      <c r="I1229">
        <v>85</v>
      </c>
      <c r="J1229">
        <v>24</v>
      </c>
      <c r="K1229">
        <v>1.1499999999999999</v>
      </c>
      <c r="L1229">
        <v>70</v>
      </c>
      <c r="M1229">
        <v>5.2</v>
      </c>
      <c r="N1229">
        <v>2.7</v>
      </c>
      <c r="O1229">
        <v>25.55</v>
      </c>
      <c r="P1229">
        <v>9.5</v>
      </c>
      <c r="Q1229">
        <v>85</v>
      </c>
      <c r="R1229">
        <v>1.55</v>
      </c>
      <c r="S1229" t="s">
        <v>399</v>
      </c>
      <c r="U1229" s="3" t="s">
        <v>60</v>
      </c>
      <c r="V1229" s="3" t="s">
        <v>66</v>
      </c>
      <c r="W1229" s="10">
        <v>45</v>
      </c>
      <c r="X1229" s="10">
        <v>1</v>
      </c>
      <c r="Y1229" s="10" t="s">
        <v>56</v>
      </c>
      <c r="Z1229" s="10" t="s">
        <v>56</v>
      </c>
      <c r="AA1229" s="15">
        <v>0</v>
      </c>
      <c r="AB1229" s="7">
        <f t="shared" si="7"/>
        <v>80.95999999999998</v>
      </c>
      <c r="AC1229" t="s">
        <v>1019</v>
      </c>
    </row>
    <row r="1230" spans="1:29" x14ac:dyDescent="0.25">
      <c r="A1230" t="s">
        <v>276</v>
      </c>
      <c r="B1230" t="s">
        <v>13</v>
      </c>
      <c r="C1230" s="1">
        <v>44639.6875</v>
      </c>
      <c r="D1230" t="s">
        <v>762</v>
      </c>
      <c r="E1230" t="s">
        <v>300</v>
      </c>
      <c r="F1230">
        <v>20</v>
      </c>
      <c r="G1230">
        <v>0</v>
      </c>
      <c r="H1230">
        <v>100</v>
      </c>
      <c r="I1230">
        <v>95</v>
      </c>
      <c r="J1230">
        <v>27</v>
      </c>
      <c r="K1230">
        <v>2</v>
      </c>
      <c r="L1230">
        <v>95</v>
      </c>
      <c r="M1230">
        <v>6.05</v>
      </c>
      <c r="N1230">
        <v>3.85</v>
      </c>
      <c r="O1230">
        <v>19.2</v>
      </c>
      <c r="P1230">
        <v>10.8</v>
      </c>
      <c r="Q1230">
        <v>80</v>
      </c>
      <c r="R1230">
        <v>1.85</v>
      </c>
      <c r="S1230" t="s">
        <v>399</v>
      </c>
      <c r="U1230" s="3" t="s">
        <v>60</v>
      </c>
      <c r="V1230" s="3" t="s">
        <v>53</v>
      </c>
      <c r="W1230" s="10">
        <v>44</v>
      </c>
      <c r="X1230" s="10">
        <v>1</v>
      </c>
      <c r="Y1230" s="10" t="s">
        <v>56</v>
      </c>
      <c r="Z1230" s="10" t="s">
        <v>56</v>
      </c>
      <c r="AA1230" s="15">
        <v>0</v>
      </c>
      <c r="AB1230" s="7">
        <f t="shared" si="7"/>
        <v>80.95999999999998</v>
      </c>
      <c r="AC1230" t="s">
        <v>1019</v>
      </c>
    </row>
    <row r="1231" spans="1:29" x14ac:dyDescent="0.25">
      <c r="A1231" t="s">
        <v>33</v>
      </c>
      <c r="B1231" t="s">
        <v>235</v>
      </c>
      <c r="C1231" s="1">
        <v>44639.708333333336</v>
      </c>
      <c r="D1231" t="s">
        <v>2034</v>
      </c>
      <c r="E1231" t="s">
        <v>298</v>
      </c>
      <c r="F1231">
        <v>18</v>
      </c>
      <c r="G1231">
        <v>0</v>
      </c>
      <c r="H1231">
        <v>89</v>
      </c>
      <c r="I1231">
        <v>89</v>
      </c>
      <c r="J1231">
        <v>22</v>
      </c>
      <c r="K1231">
        <v>1.67</v>
      </c>
      <c r="L1231">
        <v>89</v>
      </c>
      <c r="M1231">
        <v>4.17</v>
      </c>
      <c r="N1231">
        <v>3.33</v>
      </c>
      <c r="O1231">
        <v>18.440000000000001</v>
      </c>
      <c r="P1231">
        <v>9.33</v>
      </c>
      <c r="Q1231">
        <v>89</v>
      </c>
      <c r="R1231">
        <v>1.67</v>
      </c>
      <c r="S1231" t="s">
        <v>399</v>
      </c>
      <c r="U1231" s="3" t="s">
        <v>65</v>
      </c>
      <c r="V1231" s="3" t="s">
        <v>65</v>
      </c>
      <c r="W1231" s="3" t="s">
        <v>56</v>
      </c>
      <c r="X1231" s="10">
        <v>0</v>
      </c>
      <c r="Y1231" s="10" t="s">
        <v>56</v>
      </c>
      <c r="Z1231" s="10" t="s">
        <v>56</v>
      </c>
      <c r="AA1231" s="15">
        <v>0</v>
      </c>
      <c r="AB1231" s="7">
        <f t="shared" si="7"/>
        <v>80.95999999999998</v>
      </c>
      <c r="AC1231" t="s">
        <v>1019</v>
      </c>
    </row>
    <row r="1232" spans="1:29" x14ac:dyDescent="0.25">
      <c r="A1232" t="s">
        <v>776</v>
      </c>
      <c r="B1232" t="s">
        <v>777</v>
      </c>
      <c r="C1232" s="1">
        <v>44639.708333333336</v>
      </c>
      <c r="D1232" t="s">
        <v>1438</v>
      </c>
      <c r="E1232" t="s">
        <v>883</v>
      </c>
      <c r="F1232">
        <v>20</v>
      </c>
      <c r="G1232">
        <v>5</v>
      </c>
      <c r="H1232">
        <v>80</v>
      </c>
      <c r="I1232">
        <v>80</v>
      </c>
      <c r="J1232">
        <v>31</v>
      </c>
      <c r="K1232">
        <v>1.45</v>
      </c>
      <c r="L1232">
        <v>90</v>
      </c>
      <c r="M1232">
        <v>3.95</v>
      </c>
      <c r="N1232">
        <v>2.65</v>
      </c>
      <c r="O1232">
        <v>15.95</v>
      </c>
      <c r="P1232">
        <v>8.4499999999999993</v>
      </c>
      <c r="Q1232">
        <v>80</v>
      </c>
      <c r="R1232">
        <v>1.2</v>
      </c>
      <c r="S1232" t="s">
        <v>399</v>
      </c>
      <c r="U1232" s="3" t="s">
        <v>60</v>
      </c>
      <c r="V1232" s="3" t="s">
        <v>64</v>
      </c>
      <c r="W1232" s="10">
        <v>27</v>
      </c>
      <c r="X1232" s="10">
        <v>1</v>
      </c>
      <c r="Y1232" s="10" t="s">
        <v>56</v>
      </c>
      <c r="Z1232" s="10" t="s">
        <v>56</v>
      </c>
      <c r="AA1232" s="15">
        <v>0</v>
      </c>
      <c r="AB1232" s="7">
        <f t="shared" si="7"/>
        <v>80.95999999999998</v>
      </c>
      <c r="AC1232" t="s">
        <v>1019</v>
      </c>
    </row>
    <row r="1233" spans="1:29" x14ac:dyDescent="0.25">
      <c r="A1233" t="s">
        <v>264</v>
      </c>
      <c r="B1233" t="s">
        <v>265</v>
      </c>
      <c r="C1233" s="1">
        <v>44639.708333333336</v>
      </c>
      <c r="D1233" t="s">
        <v>511</v>
      </c>
      <c r="E1233" t="s">
        <v>673</v>
      </c>
      <c r="F1233">
        <v>20</v>
      </c>
      <c r="G1233">
        <v>0</v>
      </c>
      <c r="H1233">
        <v>90</v>
      </c>
      <c r="I1233">
        <v>80</v>
      </c>
      <c r="J1233">
        <v>35</v>
      </c>
      <c r="K1233">
        <v>1.55</v>
      </c>
      <c r="L1233">
        <v>85</v>
      </c>
      <c r="M1233">
        <v>4.95</v>
      </c>
      <c r="N1233">
        <v>2.75</v>
      </c>
      <c r="O1233">
        <v>25.45</v>
      </c>
      <c r="P1233">
        <v>9.25</v>
      </c>
      <c r="Q1233">
        <v>75</v>
      </c>
      <c r="R1233">
        <v>1.2</v>
      </c>
      <c r="S1233" t="s">
        <v>153</v>
      </c>
      <c r="U1233" s="3" t="s">
        <v>65</v>
      </c>
      <c r="V1233" s="3" t="s">
        <v>55</v>
      </c>
      <c r="W1233" s="10">
        <v>50</v>
      </c>
      <c r="X1233" s="10">
        <v>1</v>
      </c>
      <c r="Y1233">
        <v>1.33</v>
      </c>
      <c r="Z1233" s="15">
        <v>75</v>
      </c>
      <c r="AA1233" s="13">
        <v>24.25</v>
      </c>
      <c r="AB1233" s="7">
        <f t="shared" si="7"/>
        <v>105.20999999999998</v>
      </c>
    </row>
    <row r="1234" spans="1:29" x14ac:dyDescent="0.25">
      <c r="A1234" t="s">
        <v>30</v>
      </c>
      <c r="B1234" t="s">
        <v>88</v>
      </c>
      <c r="C1234" s="1">
        <v>44639.708333333336</v>
      </c>
      <c r="D1234" t="s">
        <v>1277</v>
      </c>
      <c r="E1234" t="s">
        <v>315</v>
      </c>
      <c r="F1234">
        <v>20</v>
      </c>
      <c r="G1234">
        <v>0</v>
      </c>
      <c r="H1234">
        <v>80</v>
      </c>
      <c r="I1234">
        <v>80</v>
      </c>
      <c r="J1234">
        <v>36</v>
      </c>
      <c r="K1234">
        <v>1.45</v>
      </c>
      <c r="L1234">
        <v>90</v>
      </c>
      <c r="M1234">
        <v>4.3499999999999996</v>
      </c>
      <c r="N1234">
        <v>2.65</v>
      </c>
      <c r="O1234">
        <v>24.4</v>
      </c>
      <c r="P1234">
        <v>8.8000000000000007</v>
      </c>
      <c r="Q1234">
        <v>75</v>
      </c>
      <c r="R1234">
        <v>1.2</v>
      </c>
      <c r="S1234" t="s">
        <v>399</v>
      </c>
      <c r="U1234" s="3" t="s">
        <v>65</v>
      </c>
      <c r="V1234" s="3" t="s">
        <v>60</v>
      </c>
      <c r="W1234" s="10">
        <v>82</v>
      </c>
      <c r="X1234" s="10">
        <v>0</v>
      </c>
      <c r="Y1234" s="10" t="s">
        <v>56</v>
      </c>
      <c r="Z1234" s="10" t="s">
        <v>56</v>
      </c>
      <c r="AA1234" s="15">
        <v>0</v>
      </c>
      <c r="AB1234" s="7">
        <f t="shared" si="7"/>
        <v>105.20999999999998</v>
      </c>
      <c r="AC1234" t="s">
        <v>1019</v>
      </c>
    </row>
    <row r="1235" spans="1:29" x14ac:dyDescent="0.25">
      <c r="A1235" t="s">
        <v>328</v>
      </c>
      <c r="B1235" t="s">
        <v>794</v>
      </c>
      <c r="C1235" s="1">
        <v>44639.75</v>
      </c>
      <c r="D1235" t="s">
        <v>1927</v>
      </c>
      <c r="E1235" t="s">
        <v>1976</v>
      </c>
      <c r="F1235">
        <v>20</v>
      </c>
      <c r="G1235">
        <v>5</v>
      </c>
      <c r="H1235">
        <v>80</v>
      </c>
      <c r="I1235">
        <v>80</v>
      </c>
      <c r="J1235">
        <v>31</v>
      </c>
      <c r="K1235">
        <v>1.25</v>
      </c>
      <c r="L1235">
        <v>70</v>
      </c>
      <c r="M1235">
        <v>4.6500000000000004</v>
      </c>
      <c r="N1235">
        <v>2.5</v>
      </c>
      <c r="O1235">
        <v>24.45</v>
      </c>
      <c r="P1235">
        <v>8.4499999999999993</v>
      </c>
      <c r="Q1235">
        <v>75</v>
      </c>
      <c r="R1235">
        <v>1.25</v>
      </c>
      <c r="S1235" t="s">
        <v>399</v>
      </c>
      <c r="U1235" s="3" t="s">
        <v>65</v>
      </c>
      <c r="V1235" s="3" t="s">
        <v>65</v>
      </c>
      <c r="W1235" s="3" t="s">
        <v>56</v>
      </c>
      <c r="X1235" s="10">
        <v>0</v>
      </c>
      <c r="Y1235" s="10" t="s">
        <v>56</v>
      </c>
      <c r="Z1235" s="10" t="s">
        <v>56</v>
      </c>
      <c r="AA1235" s="15">
        <v>0</v>
      </c>
      <c r="AB1235" s="7">
        <f t="shared" si="7"/>
        <v>105.20999999999998</v>
      </c>
      <c r="AC1235" t="s">
        <v>1019</v>
      </c>
    </row>
    <row r="1236" spans="1:29" x14ac:dyDescent="0.25">
      <c r="A1236" t="s">
        <v>30</v>
      </c>
      <c r="B1236" t="s">
        <v>252</v>
      </c>
      <c r="C1236" s="1">
        <v>44639.791666666664</v>
      </c>
      <c r="D1236" t="s">
        <v>284</v>
      </c>
      <c r="E1236" t="s">
        <v>254</v>
      </c>
      <c r="F1236">
        <v>20</v>
      </c>
      <c r="G1236">
        <v>0</v>
      </c>
      <c r="H1236">
        <v>90</v>
      </c>
      <c r="I1236">
        <v>80</v>
      </c>
      <c r="J1236">
        <v>41</v>
      </c>
      <c r="K1236">
        <v>1.95</v>
      </c>
      <c r="L1236">
        <v>95</v>
      </c>
      <c r="M1236">
        <v>5.55</v>
      </c>
      <c r="N1236">
        <v>3</v>
      </c>
      <c r="O1236">
        <v>24.3</v>
      </c>
      <c r="P1236">
        <v>9.5</v>
      </c>
      <c r="Q1236">
        <v>60</v>
      </c>
      <c r="R1236">
        <v>1.05</v>
      </c>
      <c r="S1236" t="s">
        <v>120</v>
      </c>
      <c r="U1236" s="3" t="s">
        <v>65</v>
      </c>
      <c r="V1236" s="3" t="s">
        <v>53</v>
      </c>
      <c r="W1236" s="10">
        <v>47</v>
      </c>
      <c r="X1236" s="10">
        <v>1</v>
      </c>
      <c r="Y1236" s="10" t="s">
        <v>56</v>
      </c>
      <c r="Z1236" s="10" t="s">
        <v>56</v>
      </c>
      <c r="AA1236" s="15">
        <v>0</v>
      </c>
      <c r="AB1236" s="7">
        <f t="shared" si="7"/>
        <v>105.20999999999998</v>
      </c>
      <c r="AC1236" t="s">
        <v>1574</v>
      </c>
    </row>
    <row r="1237" spans="1:29" x14ac:dyDescent="0.25">
      <c r="A1237" t="s">
        <v>218</v>
      </c>
      <c r="B1237" t="s">
        <v>261</v>
      </c>
      <c r="C1237" s="1">
        <v>44639.8125</v>
      </c>
      <c r="D1237" t="s">
        <v>756</v>
      </c>
      <c r="E1237" t="s">
        <v>263</v>
      </c>
      <c r="F1237">
        <v>20</v>
      </c>
      <c r="G1237">
        <v>0</v>
      </c>
      <c r="H1237">
        <v>100</v>
      </c>
      <c r="I1237">
        <v>90</v>
      </c>
      <c r="J1237">
        <v>25</v>
      </c>
      <c r="K1237">
        <v>1.85</v>
      </c>
      <c r="L1237">
        <v>90</v>
      </c>
      <c r="M1237">
        <v>5.6</v>
      </c>
      <c r="N1237">
        <v>3.4</v>
      </c>
      <c r="O1237">
        <v>30.1</v>
      </c>
      <c r="P1237">
        <v>9.9</v>
      </c>
      <c r="Q1237">
        <v>90</v>
      </c>
      <c r="R1237">
        <v>1.55</v>
      </c>
      <c r="S1237" t="s">
        <v>153</v>
      </c>
      <c r="U1237" s="3" t="s">
        <v>65</v>
      </c>
      <c r="V1237" s="3" t="s">
        <v>64</v>
      </c>
      <c r="W1237" s="10">
        <v>74</v>
      </c>
      <c r="X1237" s="10">
        <v>1</v>
      </c>
      <c r="Y1237" s="10" t="s">
        <v>56</v>
      </c>
      <c r="Z1237" s="10" t="s">
        <v>56</v>
      </c>
      <c r="AA1237" s="15">
        <v>0</v>
      </c>
      <c r="AB1237" s="7">
        <f t="shared" si="7"/>
        <v>105.20999999999998</v>
      </c>
      <c r="AC1237" t="s">
        <v>1574</v>
      </c>
    </row>
    <row r="1238" spans="1:29" x14ac:dyDescent="0.25">
      <c r="A1238" t="s">
        <v>320</v>
      </c>
      <c r="B1238" t="s">
        <v>321</v>
      </c>
      <c r="C1238" s="1">
        <v>44639.8125</v>
      </c>
      <c r="D1238" t="s">
        <v>771</v>
      </c>
      <c r="E1238" t="s">
        <v>766</v>
      </c>
      <c r="F1238">
        <v>20</v>
      </c>
      <c r="G1238">
        <v>0</v>
      </c>
      <c r="H1238">
        <v>90</v>
      </c>
      <c r="I1238">
        <v>90</v>
      </c>
      <c r="J1238">
        <v>43</v>
      </c>
      <c r="K1238">
        <v>1.9</v>
      </c>
      <c r="L1238">
        <v>85</v>
      </c>
      <c r="M1238">
        <v>5.7</v>
      </c>
      <c r="N1238">
        <v>2.9</v>
      </c>
      <c r="O1238">
        <v>29.3</v>
      </c>
      <c r="P1238">
        <v>9.8000000000000007</v>
      </c>
      <c r="Q1238">
        <v>50</v>
      </c>
      <c r="R1238">
        <v>1</v>
      </c>
      <c r="S1238" t="s">
        <v>120</v>
      </c>
      <c r="U1238" s="3" t="s">
        <v>65</v>
      </c>
      <c r="V1238" s="3" t="s">
        <v>60</v>
      </c>
      <c r="W1238" s="10">
        <v>52</v>
      </c>
      <c r="X1238" s="10">
        <v>0</v>
      </c>
      <c r="Y1238" s="10" t="s">
        <v>56</v>
      </c>
      <c r="Z1238" s="10" t="s">
        <v>56</v>
      </c>
      <c r="AA1238" s="15">
        <v>0</v>
      </c>
      <c r="AB1238" s="7">
        <f t="shared" si="7"/>
        <v>105.20999999999998</v>
      </c>
      <c r="AC1238" t="s">
        <v>1574</v>
      </c>
    </row>
    <row r="1239" spans="1:29" x14ac:dyDescent="0.25">
      <c r="A1239" t="s">
        <v>43</v>
      </c>
      <c r="B1239" t="s">
        <v>44</v>
      </c>
      <c r="C1239" s="1">
        <v>44639.822916666664</v>
      </c>
      <c r="D1239" t="s">
        <v>46</v>
      </c>
      <c r="E1239" t="s">
        <v>45</v>
      </c>
      <c r="F1239">
        <v>20</v>
      </c>
      <c r="G1239">
        <v>0</v>
      </c>
      <c r="H1239">
        <v>90</v>
      </c>
      <c r="I1239">
        <v>95</v>
      </c>
      <c r="J1239">
        <v>30</v>
      </c>
      <c r="K1239">
        <v>1.8</v>
      </c>
      <c r="L1239">
        <v>85</v>
      </c>
      <c r="M1239">
        <v>4.9000000000000004</v>
      </c>
      <c r="N1239">
        <v>3.3</v>
      </c>
      <c r="O1239">
        <v>25.7</v>
      </c>
      <c r="P1239">
        <v>8.8000000000000007</v>
      </c>
      <c r="Q1239">
        <v>75</v>
      </c>
      <c r="R1239">
        <v>1.5</v>
      </c>
      <c r="S1239" t="s">
        <v>153</v>
      </c>
      <c r="U1239" s="3" t="s">
        <v>65</v>
      </c>
      <c r="V1239" s="3" t="s">
        <v>60</v>
      </c>
      <c r="W1239" s="10">
        <v>83</v>
      </c>
      <c r="X1239" s="10">
        <v>0</v>
      </c>
      <c r="Y1239" s="10" t="s">
        <v>56</v>
      </c>
      <c r="Z1239" s="10" t="s">
        <v>56</v>
      </c>
      <c r="AA1239" s="15">
        <v>0</v>
      </c>
      <c r="AB1239" s="7">
        <f t="shared" si="7"/>
        <v>105.20999999999998</v>
      </c>
      <c r="AC1239" t="s">
        <v>1574</v>
      </c>
    </row>
    <row r="1240" spans="1:29" x14ac:dyDescent="0.25">
      <c r="A1240" t="s">
        <v>264</v>
      </c>
      <c r="B1240" t="s">
        <v>265</v>
      </c>
      <c r="C1240" s="1">
        <v>44639.822916666664</v>
      </c>
      <c r="D1240" t="s">
        <v>671</v>
      </c>
      <c r="E1240" t="s">
        <v>267</v>
      </c>
      <c r="F1240">
        <v>20</v>
      </c>
      <c r="G1240">
        <v>0</v>
      </c>
      <c r="H1240">
        <v>80</v>
      </c>
      <c r="I1240">
        <v>95</v>
      </c>
      <c r="J1240">
        <v>27</v>
      </c>
      <c r="K1240">
        <v>2.1</v>
      </c>
      <c r="L1240">
        <v>95</v>
      </c>
      <c r="M1240">
        <v>4.8</v>
      </c>
      <c r="N1240">
        <v>3.3</v>
      </c>
      <c r="O1240">
        <v>25.45</v>
      </c>
      <c r="P1240">
        <v>8.6</v>
      </c>
      <c r="Q1240">
        <v>70</v>
      </c>
      <c r="R1240">
        <v>1.2</v>
      </c>
      <c r="S1240" t="s">
        <v>153</v>
      </c>
      <c r="U1240" s="3" t="s">
        <v>65</v>
      </c>
      <c r="V1240" s="3" t="s">
        <v>58</v>
      </c>
      <c r="W1240" s="10">
        <v>59</v>
      </c>
      <c r="X1240" s="10">
        <v>0</v>
      </c>
      <c r="Y1240">
        <v>1.38</v>
      </c>
      <c r="Z1240" s="15">
        <v>75</v>
      </c>
      <c r="AA1240" s="15">
        <v>-75</v>
      </c>
      <c r="AB1240" s="7">
        <f t="shared" si="7"/>
        <v>30.20999999999998</v>
      </c>
    </row>
    <row r="1241" spans="1:29" x14ac:dyDescent="0.25">
      <c r="A1241" t="s">
        <v>22</v>
      </c>
      <c r="B1241" t="s">
        <v>23</v>
      </c>
      <c r="C1241" s="1">
        <v>44639.833333333336</v>
      </c>
      <c r="D1241" t="s">
        <v>577</v>
      </c>
      <c r="E1241" t="s">
        <v>1692</v>
      </c>
      <c r="F1241">
        <v>20</v>
      </c>
      <c r="G1241">
        <v>10</v>
      </c>
      <c r="H1241">
        <v>90</v>
      </c>
      <c r="I1241">
        <v>80</v>
      </c>
      <c r="J1241">
        <v>35</v>
      </c>
      <c r="K1241">
        <v>1.45</v>
      </c>
      <c r="L1241">
        <v>80</v>
      </c>
      <c r="M1241">
        <v>4.75</v>
      </c>
      <c r="N1241">
        <v>2.2999999999999998</v>
      </c>
      <c r="O1241">
        <v>23.45</v>
      </c>
      <c r="P1241">
        <v>7.85</v>
      </c>
      <c r="Q1241">
        <v>60</v>
      </c>
      <c r="R1241">
        <v>0.85</v>
      </c>
      <c r="S1241" t="s">
        <v>399</v>
      </c>
      <c r="U1241" s="3" t="s">
        <v>53</v>
      </c>
      <c r="V1241" s="3" t="s">
        <v>325</v>
      </c>
      <c r="W1241" s="10">
        <v>16</v>
      </c>
      <c r="X1241" s="10">
        <v>1</v>
      </c>
      <c r="Y1241" s="10" t="s">
        <v>56</v>
      </c>
      <c r="Z1241" s="10" t="s">
        <v>56</v>
      </c>
      <c r="AA1241" s="15">
        <v>0</v>
      </c>
      <c r="AB1241" s="7">
        <f t="shared" si="7"/>
        <v>30.20999999999998</v>
      </c>
      <c r="AC1241" t="s">
        <v>1019</v>
      </c>
    </row>
    <row r="1242" spans="1:29" x14ac:dyDescent="0.25">
      <c r="A1242" t="s">
        <v>328</v>
      </c>
      <c r="B1242" t="s">
        <v>794</v>
      </c>
      <c r="C1242" s="1">
        <v>44639.854166666664</v>
      </c>
      <c r="D1242" t="s">
        <v>1629</v>
      </c>
      <c r="E1242" t="s">
        <v>1655</v>
      </c>
      <c r="F1242">
        <v>20</v>
      </c>
      <c r="G1242">
        <v>5</v>
      </c>
      <c r="H1242">
        <v>90</v>
      </c>
      <c r="I1242">
        <v>95</v>
      </c>
      <c r="J1242">
        <v>27</v>
      </c>
      <c r="K1242">
        <v>1.65</v>
      </c>
      <c r="L1242">
        <v>75</v>
      </c>
      <c r="M1242">
        <v>4.95</v>
      </c>
      <c r="N1242">
        <v>3.25</v>
      </c>
      <c r="O1242">
        <v>25.65</v>
      </c>
      <c r="P1242">
        <v>9.5500000000000007</v>
      </c>
      <c r="Q1242">
        <v>75</v>
      </c>
      <c r="R1242">
        <v>1.6</v>
      </c>
      <c r="S1242" t="s">
        <v>153</v>
      </c>
      <c r="U1242" s="3" t="s">
        <v>55</v>
      </c>
      <c r="V1242" s="3" t="s">
        <v>549</v>
      </c>
      <c r="W1242" s="10">
        <v>23</v>
      </c>
      <c r="X1242" s="10">
        <v>1</v>
      </c>
      <c r="Y1242">
        <v>1.33</v>
      </c>
      <c r="Z1242" s="15">
        <v>75</v>
      </c>
      <c r="AA1242" s="13">
        <v>24.25</v>
      </c>
      <c r="AB1242" s="7">
        <f t="shared" si="7"/>
        <v>54.45999999999998</v>
      </c>
    </row>
    <row r="1243" spans="1:29" x14ac:dyDescent="0.25">
      <c r="A1243" t="s">
        <v>37</v>
      </c>
      <c r="B1243" t="s">
        <v>277</v>
      </c>
      <c r="C1243" s="1">
        <v>44640.395833333336</v>
      </c>
      <c r="D1243" t="s">
        <v>2043</v>
      </c>
      <c r="E1243" t="s">
        <v>293</v>
      </c>
      <c r="F1243">
        <v>19</v>
      </c>
      <c r="G1243">
        <v>5</v>
      </c>
      <c r="H1243">
        <v>90</v>
      </c>
      <c r="I1243">
        <v>95</v>
      </c>
      <c r="J1243">
        <v>26</v>
      </c>
      <c r="K1243">
        <v>1.47</v>
      </c>
      <c r="L1243">
        <v>89</v>
      </c>
      <c r="M1243">
        <v>4.37</v>
      </c>
      <c r="N1243">
        <v>3</v>
      </c>
      <c r="O1243">
        <v>16.260000000000002</v>
      </c>
      <c r="P1243">
        <v>8.26</v>
      </c>
      <c r="Q1243">
        <v>84</v>
      </c>
      <c r="R1243">
        <v>1.53</v>
      </c>
      <c r="S1243" t="s">
        <v>399</v>
      </c>
      <c r="U1243" s="3" t="s">
        <v>59</v>
      </c>
      <c r="V1243" s="3" t="s">
        <v>59</v>
      </c>
      <c r="W1243" s="10">
        <v>13</v>
      </c>
      <c r="X1243" s="10">
        <v>1</v>
      </c>
      <c r="Y1243" s="10" t="s">
        <v>56</v>
      </c>
      <c r="Z1243" s="10" t="s">
        <v>56</v>
      </c>
      <c r="AA1243" s="15">
        <v>0</v>
      </c>
      <c r="AB1243" s="7">
        <f t="shared" si="7"/>
        <v>54.45999999999998</v>
      </c>
      <c r="AC1243" t="s">
        <v>1019</v>
      </c>
    </row>
    <row r="1244" spans="1:29" x14ac:dyDescent="0.25">
      <c r="A1244" t="s">
        <v>17</v>
      </c>
      <c r="B1244" t="s">
        <v>18</v>
      </c>
      <c r="C1244" s="1">
        <v>44640.5</v>
      </c>
      <c r="D1244" t="s">
        <v>48</v>
      </c>
      <c r="E1244" t="s">
        <v>19</v>
      </c>
      <c r="F1244">
        <v>20</v>
      </c>
      <c r="G1244">
        <v>10</v>
      </c>
      <c r="H1244">
        <v>90</v>
      </c>
      <c r="I1244">
        <v>85</v>
      </c>
      <c r="J1244">
        <v>29</v>
      </c>
      <c r="K1244">
        <v>1.45</v>
      </c>
      <c r="L1244">
        <v>85</v>
      </c>
      <c r="M1244">
        <v>4.3499999999999996</v>
      </c>
      <c r="N1244">
        <v>2.85</v>
      </c>
      <c r="O1244">
        <v>25.05</v>
      </c>
      <c r="P1244">
        <v>9.25</v>
      </c>
      <c r="Q1244">
        <v>75</v>
      </c>
      <c r="R1244">
        <v>1.4</v>
      </c>
      <c r="S1244" t="s">
        <v>399</v>
      </c>
      <c r="U1244" s="3" t="s">
        <v>60</v>
      </c>
      <c r="V1244" s="3" t="s">
        <v>53</v>
      </c>
      <c r="W1244" s="10">
        <v>25</v>
      </c>
      <c r="X1244" s="10">
        <v>1</v>
      </c>
      <c r="Y1244" s="10" t="s">
        <v>56</v>
      </c>
      <c r="Z1244" s="10" t="s">
        <v>56</v>
      </c>
      <c r="AA1244" s="15">
        <v>0</v>
      </c>
      <c r="AB1244" s="7">
        <f t="shared" si="7"/>
        <v>54.45999999999998</v>
      </c>
      <c r="AC1244" t="s">
        <v>1019</v>
      </c>
    </row>
    <row r="1245" spans="1:29" x14ac:dyDescent="0.25">
      <c r="A1245" t="s">
        <v>43</v>
      </c>
      <c r="B1245" t="s">
        <v>44</v>
      </c>
      <c r="C1245" s="1">
        <v>44640.520833333336</v>
      </c>
      <c r="D1245" t="s">
        <v>445</v>
      </c>
      <c r="E1245" t="s">
        <v>484</v>
      </c>
      <c r="F1245">
        <v>20</v>
      </c>
      <c r="G1245">
        <v>5</v>
      </c>
      <c r="H1245">
        <v>90</v>
      </c>
      <c r="I1245">
        <v>90</v>
      </c>
      <c r="J1245">
        <v>25</v>
      </c>
      <c r="K1245">
        <v>1.45</v>
      </c>
      <c r="L1245">
        <v>75</v>
      </c>
      <c r="M1245">
        <v>4.75</v>
      </c>
      <c r="N1245">
        <v>3.05</v>
      </c>
      <c r="O1245">
        <v>25.55</v>
      </c>
      <c r="P1245">
        <v>9.1999999999999993</v>
      </c>
      <c r="Q1245">
        <v>90</v>
      </c>
      <c r="R1245">
        <v>1.6</v>
      </c>
      <c r="S1245" t="s">
        <v>399</v>
      </c>
      <c r="U1245" s="3" t="s">
        <v>55</v>
      </c>
      <c r="V1245" s="3" t="s">
        <v>173</v>
      </c>
      <c r="W1245" s="10">
        <v>3</v>
      </c>
      <c r="X1245" s="10">
        <v>1</v>
      </c>
      <c r="Y1245" s="10" t="s">
        <v>56</v>
      </c>
      <c r="Z1245" s="10" t="s">
        <v>56</v>
      </c>
      <c r="AA1245" s="15">
        <v>0</v>
      </c>
      <c r="AB1245" s="7">
        <f t="shared" si="7"/>
        <v>54.45999999999998</v>
      </c>
      <c r="AC1245" t="s">
        <v>1019</v>
      </c>
    </row>
    <row r="1246" spans="1:29" x14ac:dyDescent="0.25">
      <c r="A1246" t="s">
        <v>320</v>
      </c>
      <c r="B1246" t="s">
        <v>321</v>
      </c>
      <c r="C1246" s="1">
        <v>44640.520833333336</v>
      </c>
      <c r="D1246" t="s">
        <v>446</v>
      </c>
      <c r="E1246" t="s">
        <v>1069</v>
      </c>
      <c r="F1246">
        <v>20</v>
      </c>
      <c r="G1246">
        <v>10</v>
      </c>
      <c r="H1246">
        <v>80</v>
      </c>
      <c r="I1246">
        <v>90</v>
      </c>
      <c r="J1246">
        <v>19</v>
      </c>
      <c r="K1246">
        <v>1.95</v>
      </c>
      <c r="L1246">
        <v>85</v>
      </c>
      <c r="M1246">
        <v>6</v>
      </c>
      <c r="N1246">
        <v>3.7</v>
      </c>
      <c r="O1246">
        <v>29.25</v>
      </c>
      <c r="P1246">
        <v>10.9</v>
      </c>
      <c r="Q1246">
        <v>85</v>
      </c>
      <c r="R1246">
        <v>1.75</v>
      </c>
      <c r="S1246" t="s">
        <v>153</v>
      </c>
      <c r="U1246" s="3" t="s">
        <v>65</v>
      </c>
      <c r="V1246" s="3" t="s">
        <v>60</v>
      </c>
      <c r="W1246" s="10">
        <v>66</v>
      </c>
      <c r="X1246" s="10">
        <v>0</v>
      </c>
      <c r="Y1246">
        <v>1.33</v>
      </c>
      <c r="Z1246" s="15">
        <v>75</v>
      </c>
      <c r="AA1246" s="15">
        <v>-75</v>
      </c>
      <c r="AB1246" s="7">
        <f t="shared" si="7"/>
        <v>-20.54000000000002</v>
      </c>
    </row>
    <row r="1247" spans="1:29" x14ac:dyDescent="0.25">
      <c r="A1247" t="s">
        <v>414</v>
      </c>
      <c r="B1247" t="s">
        <v>415</v>
      </c>
      <c r="C1247" s="1">
        <v>44640.541666666664</v>
      </c>
      <c r="D1247" t="s">
        <v>1053</v>
      </c>
      <c r="E1247" t="s">
        <v>499</v>
      </c>
      <c r="F1247">
        <v>20</v>
      </c>
      <c r="G1247">
        <v>10</v>
      </c>
      <c r="H1247">
        <v>80</v>
      </c>
      <c r="I1247">
        <v>85</v>
      </c>
      <c r="J1247">
        <v>30</v>
      </c>
      <c r="K1247">
        <v>1.65</v>
      </c>
      <c r="L1247">
        <v>80</v>
      </c>
      <c r="M1247">
        <v>6</v>
      </c>
      <c r="N1247">
        <v>3.1</v>
      </c>
      <c r="O1247">
        <v>25.2</v>
      </c>
      <c r="P1247">
        <v>9.75</v>
      </c>
      <c r="Q1247">
        <v>65</v>
      </c>
      <c r="R1247">
        <v>1.45</v>
      </c>
      <c r="S1247" t="s">
        <v>153</v>
      </c>
      <c r="U1247" s="3" t="s">
        <v>55</v>
      </c>
      <c r="V1247" s="3" t="s">
        <v>173</v>
      </c>
      <c r="W1247" s="10">
        <v>34</v>
      </c>
      <c r="X1247" s="10">
        <v>1</v>
      </c>
      <c r="Y1247">
        <v>1.33</v>
      </c>
      <c r="Z1247" s="15">
        <v>75</v>
      </c>
      <c r="AA1247" s="13">
        <v>24.25</v>
      </c>
      <c r="AB1247" s="7">
        <f t="shared" si="7"/>
        <v>3.7099999999999795</v>
      </c>
    </row>
    <row r="1248" spans="1:29" x14ac:dyDescent="0.25">
      <c r="A1248" t="s">
        <v>22</v>
      </c>
      <c r="B1248" t="s">
        <v>430</v>
      </c>
      <c r="C1248" s="1">
        <v>44640.541666666664</v>
      </c>
      <c r="D1248" t="s">
        <v>1331</v>
      </c>
      <c r="E1248" t="s">
        <v>1160</v>
      </c>
      <c r="F1248">
        <v>20</v>
      </c>
      <c r="G1248">
        <v>0</v>
      </c>
      <c r="H1248">
        <v>100</v>
      </c>
      <c r="I1248">
        <v>90</v>
      </c>
      <c r="J1248">
        <v>31</v>
      </c>
      <c r="K1248">
        <v>1.65</v>
      </c>
      <c r="L1248">
        <v>85</v>
      </c>
      <c r="M1248">
        <v>4.6500000000000004</v>
      </c>
      <c r="N1248">
        <v>3.2</v>
      </c>
      <c r="O1248">
        <v>24.4</v>
      </c>
      <c r="P1248">
        <v>8.6999999999999993</v>
      </c>
      <c r="Q1248">
        <v>80</v>
      </c>
      <c r="R1248">
        <v>1.55</v>
      </c>
      <c r="S1248" t="s">
        <v>153</v>
      </c>
      <c r="U1248" s="3" t="s">
        <v>60</v>
      </c>
      <c r="V1248" s="3" t="s">
        <v>60</v>
      </c>
      <c r="W1248" s="10">
        <v>42</v>
      </c>
      <c r="X1248" s="10">
        <v>0</v>
      </c>
      <c r="Y1248">
        <v>1.42</v>
      </c>
      <c r="Z1248" s="15">
        <v>75</v>
      </c>
      <c r="AA1248" s="15">
        <v>-75</v>
      </c>
      <c r="AB1248" s="7">
        <f t="shared" si="7"/>
        <v>-71.29000000000002</v>
      </c>
    </row>
    <row r="1249" spans="1:29" x14ac:dyDescent="0.25">
      <c r="A1249" t="s">
        <v>218</v>
      </c>
      <c r="B1249" t="s">
        <v>261</v>
      </c>
      <c r="C1249" s="1">
        <v>44640.552083333336</v>
      </c>
      <c r="D1249" t="s">
        <v>1620</v>
      </c>
      <c r="E1249" t="s">
        <v>904</v>
      </c>
      <c r="F1249">
        <v>20</v>
      </c>
      <c r="G1249">
        <v>0</v>
      </c>
      <c r="H1249">
        <v>90</v>
      </c>
      <c r="I1249">
        <v>80</v>
      </c>
      <c r="J1249">
        <v>27</v>
      </c>
      <c r="K1249">
        <v>2</v>
      </c>
      <c r="L1249">
        <v>80</v>
      </c>
      <c r="M1249">
        <v>5.8</v>
      </c>
      <c r="N1249">
        <v>3.55</v>
      </c>
      <c r="O1249">
        <v>27.9</v>
      </c>
      <c r="P1249">
        <v>9.9</v>
      </c>
      <c r="Q1249">
        <v>85</v>
      </c>
      <c r="R1249">
        <v>1.55</v>
      </c>
      <c r="S1249" t="s">
        <v>153</v>
      </c>
      <c r="U1249" s="3" t="s">
        <v>59</v>
      </c>
      <c r="V1249" s="3" t="s">
        <v>59</v>
      </c>
      <c r="W1249" s="10">
        <v>25</v>
      </c>
      <c r="X1249" s="10">
        <v>1</v>
      </c>
      <c r="Y1249">
        <v>1.33</v>
      </c>
      <c r="Z1249" s="15">
        <v>75</v>
      </c>
      <c r="AA1249" s="13">
        <v>24.25</v>
      </c>
      <c r="AB1249" s="7">
        <f t="shared" si="7"/>
        <v>-47.04000000000002</v>
      </c>
    </row>
    <row r="1250" spans="1:29" x14ac:dyDescent="0.25">
      <c r="A1250" t="s">
        <v>330</v>
      </c>
      <c r="B1250" t="s">
        <v>751</v>
      </c>
      <c r="C1250" s="1">
        <v>44640.5625</v>
      </c>
      <c r="D1250" t="s">
        <v>1149</v>
      </c>
      <c r="E1250" t="s">
        <v>874</v>
      </c>
      <c r="F1250">
        <v>20</v>
      </c>
      <c r="G1250">
        <v>10</v>
      </c>
      <c r="H1250">
        <v>80</v>
      </c>
      <c r="I1250">
        <v>80</v>
      </c>
      <c r="J1250">
        <v>36</v>
      </c>
      <c r="K1250">
        <v>1.9</v>
      </c>
      <c r="L1250">
        <v>90</v>
      </c>
      <c r="M1250">
        <v>5.85</v>
      </c>
      <c r="N1250">
        <v>3.1</v>
      </c>
      <c r="O1250">
        <v>28.6</v>
      </c>
      <c r="P1250">
        <v>10.45</v>
      </c>
      <c r="Q1250">
        <v>70</v>
      </c>
      <c r="R1250">
        <v>1.2</v>
      </c>
      <c r="S1250" t="s">
        <v>153</v>
      </c>
      <c r="U1250" s="3" t="s">
        <v>64</v>
      </c>
      <c r="V1250" s="3" t="s">
        <v>175</v>
      </c>
      <c r="W1250" s="10">
        <v>8</v>
      </c>
      <c r="X1250" s="10">
        <v>1</v>
      </c>
      <c r="Y1250" s="10" t="s">
        <v>56</v>
      </c>
      <c r="Z1250" s="10" t="s">
        <v>56</v>
      </c>
      <c r="AA1250" s="15">
        <v>0</v>
      </c>
      <c r="AB1250" s="7">
        <f t="shared" si="7"/>
        <v>-47.04000000000002</v>
      </c>
      <c r="AC1250" t="s">
        <v>1574</v>
      </c>
    </row>
    <row r="1251" spans="1:29" x14ac:dyDescent="0.25">
      <c r="A1251" t="s">
        <v>408</v>
      </c>
      <c r="B1251" t="s">
        <v>409</v>
      </c>
      <c r="C1251" s="1">
        <v>44640.5625</v>
      </c>
      <c r="D1251" t="s">
        <v>411</v>
      </c>
      <c r="E1251" t="s">
        <v>1056</v>
      </c>
      <c r="F1251">
        <v>20</v>
      </c>
      <c r="G1251">
        <v>5</v>
      </c>
      <c r="H1251">
        <v>80</v>
      </c>
      <c r="I1251">
        <v>85</v>
      </c>
      <c r="J1251">
        <v>29</v>
      </c>
      <c r="K1251">
        <v>1.35</v>
      </c>
      <c r="L1251">
        <v>85</v>
      </c>
      <c r="M1251">
        <v>5.05</v>
      </c>
      <c r="N1251">
        <v>2.8</v>
      </c>
      <c r="O1251">
        <v>25.55</v>
      </c>
      <c r="P1251">
        <v>9.35</v>
      </c>
      <c r="Q1251">
        <v>70</v>
      </c>
      <c r="R1251">
        <v>1.45</v>
      </c>
      <c r="S1251" t="s">
        <v>399</v>
      </c>
      <c r="U1251" s="3" t="s">
        <v>60</v>
      </c>
      <c r="V1251" s="3" t="s">
        <v>60</v>
      </c>
      <c r="W1251" s="10">
        <v>7</v>
      </c>
      <c r="X1251" s="10">
        <v>0</v>
      </c>
      <c r="Y1251" s="10" t="s">
        <v>56</v>
      </c>
      <c r="Z1251" s="10" t="s">
        <v>56</v>
      </c>
      <c r="AA1251" s="15">
        <v>0</v>
      </c>
      <c r="AB1251" s="7">
        <f t="shared" si="7"/>
        <v>-47.04000000000002</v>
      </c>
      <c r="AC1251" t="s">
        <v>1019</v>
      </c>
    </row>
    <row r="1252" spans="1:29" x14ac:dyDescent="0.25">
      <c r="A1252" t="s">
        <v>264</v>
      </c>
      <c r="B1252" t="s">
        <v>265</v>
      </c>
      <c r="C1252" s="1">
        <v>44640.583333333336</v>
      </c>
      <c r="D1252" t="s">
        <v>512</v>
      </c>
      <c r="E1252" t="s">
        <v>1147</v>
      </c>
      <c r="F1252">
        <v>20</v>
      </c>
      <c r="G1252">
        <v>0</v>
      </c>
      <c r="H1252">
        <v>90</v>
      </c>
      <c r="I1252">
        <v>85</v>
      </c>
      <c r="J1252">
        <v>30</v>
      </c>
      <c r="K1252">
        <v>1.3</v>
      </c>
      <c r="L1252">
        <v>80</v>
      </c>
      <c r="M1252">
        <v>4.6500000000000004</v>
      </c>
      <c r="N1252">
        <v>2.5</v>
      </c>
      <c r="O1252">
        <v>26.55</v>
      </c>
      <c r="P1252">
        <v>8.75</v>
      </c>
      <c r="Q1252">
        <v>90</v>
      </c>
      <c r="R1252">
        <v>1.2</v>
      </c>
      <c r="S1252" t="s">
        <v>399</v>
      </c>
      <c r="U1252" s="3" t="s">
        <v>66</v>
      </c>
      <c r="V1252" s="3" t="s">
        <v>66</v>
      </c>
      <c r="W1252" s="10">
        <v>5</v>
      </c>
      <c r="X1252" s="10">
        <v>1</v>
      </c>
      <c r="Y1252" s="10" t="s">
        <v>56</v>
      </c>
      <c r="Z1252" s="10" t="s">
        <v>56</v>
      </c>
      <c r="AA1252" s="15">
        <v>0</v>
      </c>
      <c r="AB1252" s="7">
        <f t="shared" si="7"/>
        <v>-47.04000000000002</v>
      </c>
      <c r="AC1252" t="s">
        <v>1019</v>
      </c>
    </row>
    <row r="1253" spans="1:29" x14ac:dyDescent="0.25">
      <c r="A1253" t="s">
        <v>17</v>
      </c>
      <c r="B1253" t="s">
        <v>18</v>
      </c>
      <c r="C1253" s="1">
        <v>44640.583333333336</v>
      </c>
      <c r="D1253" t="s">
        <v>877</v>
      </c>
      <c r="E1253" t="s">
        <v>867</v>
      </c>
      <c r="F1253">
        <v>20</v>
      </c>
      <c r="G1253">
        <v>0</v>
      </c>
      <c r="H1253">
        <v>80</v>
      </c>
      <c r="I1253">
        <v>85</v>
      </c>
      <c r="J1253">
        <v>33</v>
      </c>
      <c r="K1253">
        <v>1.85</v>
      </c>
      <c r="L1253">
        <v>90</v>
      </c>
      <c r="M1253">
        <v>5.25</v>
      </c>
      <c r="N1253">
        <v>3.2</v>
      </c>
      <c r="O1253">
        <v>26.75</v>
      </c>
      <c r="P1253">
        <v>9.1999999999999993</v>
      </c>
      <c r="Q1253">
        <v>80</v>
      </c>
      <c r="R1253">
        <v>1.35</v>
      </c>
      <c r="S1253" t="s">
        <v>153</v>
      </c>
      <c r="U1253" s="3" t="s">
        <v>63</v>
      </c>
      <c r="V1253" s="3" t="s">
        <v>63</v>
      </c>
      <c r="W1253" s="10">
        <v>11</v>
      </c>
      <c r="X1253" s="10">
        <v>1</v>
      </c>
      <c r="Y1253">
        <v>1.33</v>
      </c>
      <c r="Z1253" s="15">
        <v>75</v>
      </c>
      <c r="AA1253" s="13">
        <v>24.25</v>
      </c>
      <c r="AB1253" s="7">
        <f t="shared" si="7"/>
        <v>-22.79000000000002</v>
      </c>
    </row>
    <row r="1254" spans="1:29" x14ac:dyDescent="0.25">
      <c r="A1254" t="s">
        <v>33</v>
      </c>
      <c r="B1254" t="s">
        <v>235</v>
      </c>
      <c r="C1254" s="1">
        <v>44640.583333333336</v>
      </c>
      <c r="D1254" t="s">
        <v>236</v>
      </c>
      <c r="E1254" t="s">
        <v>761</v>
      </c>
      <c r="F1254">
        <v>16</v>
      </c>
      <c r="G1254">
        <v>6</v>
      </c>
      <c r="H1254">
        <v>88</v>
      </c>
      <c r="I1254">
        <v>81</v>
      </c>
      <c r="J1254">
        <v>31</v>
      </c>
      <c r="K1254">
        <v>1.38</v>
      </c>
      <c r="L1254">
        <v>81</v>
      </c>
      <c r="M1254">
        <v>4.13</v>
      </c>
      <c r="N1254">
        <v>2.81</v>
      </c>
      <c r="O1254">
        <v>18.5</v>
      </c>
      <c r="P1254">
        <v>9.69</v>
      </c>
      <c r="Q1254">
        <v>75</v>
      </c>
      <c r="R1254">
        <v>1.44</v>
      </c>
      <c r="S1254" t="s">
        <v>399</v>
      </c>
      <c r="U1254" s="3" t="s">
        <v>173</v>
      </c>
      <c r="V1254" s="3" t="s">
        <v>173</v>
      </c>
      <c r="W1254" s="10">
        <v>9</v>
      </c>
      <c r="X1254" s="10">
        <v>1</v>
      </c>
      <c r="Y1254" s="10" t="s">
        <v>56</v>
      </c>
      <c r="Z1254" s="10" t="s">
        <v>56</v>
      </c>
      <c r="AA1254" s="15">
        <v>0</v>
      </c>
      <c r="AB1254" s="7">
        <f t="shared" si="7"/>
        <v>-22.79000000000002</v>
      </c>
      <c r="AC1254" t="s">
        <v>1019</v>
      </c>
    </row>
    <row r="1255" spans="1:29" x14ac:dyDescent="0.25">
      <c r="A1255" t="s">
        <v>264</v>
      </c>
      <c r="B1255" t="s">
        <v>265</v>
      </c>
      <c r="C1255" s="1">
        <v>44640.583333333336</v>
      </c>
      <c r="D1255" t="s">
        <v>670</v>
      </c>
      <c r="E1255" t="s">
        <v>693</v>
      </c>
      <c r="F1255">
        <v>20</v>
      </c>
      <c r="G1255">
        <v>0</v>
      </c>
      <c r="H1255">
        <v>90</v>
      </c>
      <c r="I1255">
        <v>95</v>
      </c>
      <c r="J1255">
        <v>24</v>
      </c>
      <c r="K1255">
        <v>2.0499999999999998</v>
      </c>
      <c r="L1255">
        <v>85</v>
      </c>
      <c r="M1255">
        <v>5.05</v>
      </c>
      <c r="N1255">
        <v>3.8</v>
      </c>
      <c r="O1255">
        <v>27.6</v>
      </c>
      <c r="P1255">
        <v>9.8000000000000007</v>
      </c>
      <c r="Q1255">
        <v>90</v>
      </c>
      <c r="R1255">
        <v>1.75</v>
      </c>
      <c r="S1255" t="s">
        <v>153</v>
      </c>
      <c r="U1255" s="3" t="s">
        <v>60</v>
      </c>
      <c r="V1255" s="3" t="s">
        <v>55</v>
      </c>
      <c r="W1255" s="10">
        <v>26</v>
      </c>
      <c r="X1255" s="10">
        <v>1</v>
      </c>
      <c r="Y1255">
        <v>1.33</v>
      </c>
      <c r="Z1255" s="15">
        <v>75</v>
      </c>
      <c r="AA1255" s="13">
        <v>24.25</v>
      </c>
      <c r="AB1255" s="7">
        <f t="shared" si="7"/>
        <v>1.4599999999999795</v>
      </c>
    </row>
    <row r="1256" spans="1:29" x14ac:dyDescent="0.25">
      <c r="A1256" t="s">
        <v>26</v>
      </c>
      <c r="B1256" t="s">
        <v>13</v>
      </c>
      <c r="C1256" s="1">
        <v>44640.583333333336</v>
      </c>
      <c r="D1256" t="s">
        <v>1123</v>
      </c>
      <c r="E1256" t="s">
        <v>1420</v>
      </c>
      <c r="F1256">
        <v>20</v>
      </c>
      <c r="G1256">
        <v>0</v>
      </c>
      <c r="H1256">
        <v>80</v>
      </c>
      <c r="I1256">
        <v>90</v>
      </c>
      <c r="J1256">
        <v>28</v>
      </c>
      <c r="K1256">
        <v>1.85</v>
      </c>
      <c r="L1256">
        <v>90</v>
      </c>
      <c r="M1256">
        <v>5.9</v>
      </c>
      <c r="N1256">
        <v>3.45</v>
      </c>
      <c r="O1256">
        <v>26.95</v>
      </c>
      <c r="P1256">
        <v>10.55</v>
      </c>
      <c r="Q1256">
        <v>80</v>
      </c>
      <c r="R1256">
        <v>1.6</v>
      </c>
      <c r="S1256" t="s">
        <v>153</v>
      </c>
      <c r="U1256" s="3" t="s">
        <v>66</v>
      </c>
      <c r="V1256" s="3" t="s">
        <v>59</v>
      </c>
      <c r="W1256" s="10">
        <v>20</v>
      </c>
      <c r="X1256" s="10">
        <v>1</v>
      </c>
      <c r="Y1256">
        <v>1.36</v>
      </c>
      <c r="Z1256" s="15">
        <v>75</v>
      </c>
      <c r="AA1256" s="13">
        <v>26.46</v>
      </c>
      <c r="AB1256" s="7">
        <f t="shared" si="7"/>
        <v>27.91999999999998</v>
      </c>
    </row>
    <row r="1257" spans="1:29" x14ac:dyDescent="0.25">
      <c r="A1257" t="s">
        <v>33</v>
      </c>
      <c r="B1257" t="s">
        <v>34</v>
      </c>
      <c r="C1257" s="1">
        <v>44640.583333333336</v>
      </c>
      <c r="D1257" t="s">
        <v>488</v>
      </c>
      <c r="E1257" t="s">
        <v>487</v>
      </c>
      <c r="F1257">
        <v>20</v>
      </c>
      <c r="G1257">
        <v>5</v>
      </c>
      <c r="H1257">
        <v>100</v>
      </c>
      <c r="I1257">
        <v>80</v>
      </c>
      <c r="J1257">
        <v>29</v>
      </c>
      <c r="K1257">
        <v>2.15</v>
      </c>
      <c r="L1257">
        <v>85</v>
      </c>
      <c r="M1257">
        <v>4.8</v>
      </c>
      <c r="N1257">
        <v>4</v>
      </c>
      <c r="O1257">
        <v>21.45</v>
      </c>
      <c r="P1257">
        <v>9.75</v>
      </c>
      <c r="Q1257">
        <v>75</v>
      </c>
      <c r="R1257">
        <v>1.85</v>
      </c>
      <c r="S1257" t="s">
        <v>399</v>
      </c>
      <c r="U1257" s="3" t="s">
        <v>63</v>
      </c>
      <c r="V1257" s="3" t="s">
        <v>104</v>
      </c>
      <c r="W1257" s="10">
        <v>16</v>
      </c>
      <c r="X1257" s="10">
        <v>1</v>
      </c>
      <c r="Y1257" s="10" t="s">
        <v>56</v>
      </c>
      <c r="Z1257" s="10" t="s">
        <v>56</v>
      </c>
      <c r="AA1257" s="15">
        <v>0</v>
      </c>
      <c r="AB1257" s="7">
        <f t="shared" si="7"/>
        <v>27.91999999999998</v>
      </c>
      <c r="AC1257" t="s">
        <v>1019</v>
      </c>
    </row>
    <row r="1258" spans="1:29" x14ac:dyDescent="0.25">
      <c r="A1258" t="s">
        <v>320</v>
      </c>
      <c r="B1258" t="s">
        <v>38</v>
      </c>
      <c r="C1258" s="1">
        <v>44640.604166666664</v>
      </c>
      <c r="D1258" t="s">
        <v>344</v>
      </c>
      <c r="E1258" t="s">
        <v>1335</v>
      </c>
      <c r="F1258">
        <v>20</v>
      </c>
      <c r="G1258">
        <v>0</v>
      </c>
      <c r="H1258">
        <v>90</v>
      </c>
      <c r="I1258">
        <v>95</v>
      </c>
      <c r="J1258">
        <v>35</v>
      </c>
      <c r="K1258">
        <v>2.2000000000000002</v>
      </c>
      <c r="L1258">
        <v>90</v>
      </c>
      <c r="M1258">
        <v>5.65</v>
      </c>
      <c r="N1258">
        <v>3.4</v>
      </c>
      <c r="O1258">
        <v>24.95</v>
      </c>
      <c r="P1258">
        <v>9.6999999999999993</v>
      </c>
      <c r="Q1258">
        <v>75</v>
      </c>
      <c r="R1258">
        <v>1.2</v>
      </c>
      <c r="S1258" t="s">
        <v>153</v>
      </c>
      <c r="U1258" s="3" t="s">
        <v>65</v>
      </c>
      <c r="V1258" s="3" t="s">
        <v>65</v>
      </c>
      <c r="W1258" s="3" t="s">
        <v>56</v>
      </c>
      <c r="X1258" s="10">
        <v>0</v>
      </c>
      <c r="Y1258" s="10" t="s">
        <v>56</v>
      </c>
      <c r="Z1258" s="10" t="s">
        <v>56</v>
      </c>
      <c r="AA1258" s="15">
        <v>0</v>
      </c>
      <c r="AB1258" s="7">
        <f t="shared" si="7"/>
        <v>27.91999999999998</v>
      </c>
      <c r="AC1258" t="s">
        <v>1574</v>
      </c>
    </row>
    <row r="1259" spans="1:29" x14ac:dyDescent="0.25">
      <c r="A1259" t="s">
        <v>22</v>
      </c>
      <c r="B1259" t="s">
        <v>430</v>
      </c>
      <c r="C1259" s="1">
        <v>44640.635416666664</v>
      </c>
      <c r="D1259" t="s">
        <v>922</v>
      </c>
      <c r="E1259" t="s">
        <v>678</v>
      </c>
      <c r="F1259">
        <v>20</v>
      </c>
      <c r="G1259">
        <v>0</v>
      </c>
      <c r="H1259">
        <v>80</v>
      </c>
      <c r="I1259">
        <v>85</v>
      </c>
      <c r="J1259">
        <v>31</v>
      </c>
      <c r="K1259">
        <v>1.6</v>
      </c>
      <c r="L1259">
        <v>90</v>
      </c>
      <c r="M1259">
        <v>4.55</v>
      </c>
      <c r="N1259">
        <v>3.1</v>
      </c>
      <c r="O1259">
        <v>24.15</v>
      </c>
      <c r="P1259">
        <v>8.5500000000000007</v>
      </c>
      <c r="Q1259">
        <v>75</v>
      </c>
      <c r="R1259">
        <v>1.5</v>
      </c>
      <c r="S1259" t="s">
        <v>399</v>
      </c>
      <c r="U1259" s="3" t="s">
        <v>65</v>
      </c>
      <c r="V1259" s="3" t="s">
        <v>65</v>
      </c>
      <c r="W1259" s="3" t="s">
        <v>56</v>
      </c>
      <c r="X1259" s="10">
        <v>0</v>
      </c>
      <c r="Y1259" s="10" t="s">
        <v>56</v>
      </c>
      <c r="Z1259" s="10" t="s">
        <v>56</v>
      </c>
      <c r="AA1259" s="15">
        <v>0</v>
      </c>
      <c r="AB1259" s="7">
        <f t="shared" si="7"/>
        <v>27.91999999999998</v>
      </c>
      <c r="AC1259" t="s">
        <v>1019</v>
      </c>
    </row>
    <row r="1260" spans="1:29" x14ac:dyDescent="0.25">
      <c r="A1260" t="s">
        <v>218</v>
      </c>
      <c r="B1260" t="s">
        <v>261</v>
      </c>
      <c r="C1260" s="1">
        <v>44640.645833333336</v>
      </c>
      <c r="D1260" t="s">
        <v>262</v>
      </c>
      <c r="E1260" t="s">
        <v>433</v>
      </c>
      <c r="F1260">
        <v>20</v>
      </c>
      <c r="G1260">
        <v>0</v>
      </c>
      <c r="H1260">
        <v>90</v>
      </c>
      <c r="I1260">
        <v>90</v>
      </c>
      <c r="J1260">
        <v>28</v>
      </c>
      <c r="K1260">
        <v>2.2000000000000002</v>
      </c>
      <c r="L1260">
        <v>95</v>
      </c>
      <c r="M1260">
        <v>5.4</v>
      </c>
      <c r="N1260">
        <v>3.65</v>
      </c>
      <c r="O1260">
        <v>28.4</v>
      </c>
      <c r="P1260">
        <v>9.9499999999999993</v>
      </c>
      <c r="Q1260">
        <v>80</v>
      </c>
      <c r="R1260">
        <v>1.45</v>
      </c>
      <c r="S1260" t="s">
        <v>153</v>
      </c>
      <c r="U1260" s="3" t="s">
        <v>550</v>
      </c>
      <c r="V1260" s="3" t="s">
        <v>554</v>
      </c>
      <c r="W1260" s="10">
        <v>16</v>
      </c>
      <c r="X1260" s="10">
        <v>1</v>
      </c>
      <c r="Y1260">
        <v>1.33</v>
      </c>
      <c r="Z1260" s="15">
        <v>75</v>
      </c>
      <c r="AA1260" s="13">
        <v>24.25</v>
      </c>
      <c r="AB1260" s="7">
        <f t="shared" si="7"/>
        <v>52.16999999999998</v>
      </c>
    </row>
    <row r="1261" spans="1:29" x14ac:dyDescent="0.25">
      <c r="A1261" t="s">
        <v>330</v>
      </c>
      <c r="B1261" t="s">
        <v>751</v>
      </c>
      <c r="C1261" s="1">
        <v>44640.65625</v>
      </c>
      <c r="D1261" t="s">
        <v>752</v>
      </c>
      <c r="E1261" t="s">
        <v>908</v>
      </c>
      <c r="F1261">
        <v>20</v>
      </c>
      <c r="G1261">
        <v>0</v>
      </c>
      <c r="H1261">
        <v>100</v>
      </c>
      <c r="I1261">
        <v>90</v>
      </c>
      <c r="J1261">
        <v>25</v>
      </c>
      <c r="K1261">
        <v>1.95</v>
      </c>
      <c r="L1261">
        <v>95</v>
      </c>
      <c r="M1261">
        <v>6</v>
      </c>
      <c r="N1261">
        <v>3.55</v>
      </c>
      <c r="O1261">
        <v>27.9</v>
      </c>
      <c r="P1261">
        <v>11.3</v>
      </c>
      <c r="Q1261">
        <v>80</v>
      </c>
      <c r="R1261">
        <v>1.6</v>
      </c>
      <c r="S1261" t="s">
        <v>153</v>
      </c>
      <c r="U1261" s="3" t="s">
        <v>53</v>
      </c>
      <c r="V1261" s="3" t="s">
        <v>105</v>
      </c>
      <c r="W1261" s="10">
        <v>11</v>
      </c>
      <c r="X1261" s="10">
        <v>1</v>
      </c>
      <c r="Y1261" s="10" t="s">
        <v>56</v>
      </c>
      <c r="Z1261" s="10" t="s">
        <v>56</v>
      </c>
      <c r="AA1261" s="15">
        <v>0</v>
      </c>
      <c r="AB1261" s="7">
        <f t="shared" si="7"/>
        <v>52.16999999999998</v>
      </c>
      <c r="AC1261" t="s">
        <v>1574</v>
      </c>
    </row>
    <row r="1262" spans="1:29" x14ac:dyDescent="0.25">
      <c r="A1262" t="s">
        <v>414</v>
      </c>
      <c r="B1262" t="s">
        <v>415</v>
      </c>
      <c r="C1262" s="1">
        <v>44640.666666666664</v>
      </c>
      <c r="D1262" t="s">
        <v>755</v>
      </c>
      <c r="E1262" t="s">
        <v>754</v>
      </c>
      <c r="F1262">
        <v>20</v>
      </c>
      <c r="G1262">
        <v>0</v>
      </c>
      <c r="H1262">
        <v>90</v>
      </c>
      <c r="I1262">
        <v>85</v>
      </c>
      <c r="J1262">
        <v>26</v>
      </c>
      <c r="K1262">
        <v>1.7</v>
      </c>
      <c r="L1262">
        <v>95</v>
      </c>
      <c r="M1262">
        <v>5.0999999999999996</v>
      </c>
      <c r="N1262">
        <v>3.15</v>
      </c>
      <c r="O1262">
        <v>26.05</v>
      </c>
      <c r="P1262">
        <v>9.5</v>
      </c>
      <c r="Q1262">
        <v>80</v>
      </c>
      <c r="R1262">
        <v>1.45</v>
      </c>
      <c r="S1262" t="s">
        <v>153</v>
      </c>
      <c r="U1262" s="3" t="s">
        <v>58</v>
      </c>
      <c r="V1262" s="3" t="s">
        <v>59</v>
      </c>
      <c r="W1262" s="10">
        <v>35</v>
      </c>
      <c r="X1262" s="10">
        <v>1</v>
      </c>
      <c r="Y1262">
        <v>1.33</v>
      </c>
      <c r="Z1262" s="15">
        <v>75</v>
      </c>
      <c r="AA1262" s="13">
        <v>24.25</v>
      </c>
      <c r="AB1262" s="7">
        <f t="shared" si="7"/>
        <v>76.419999999999987</v>
      </c>
    </row>
    <row r="1263" spans="1:29" x14ac:dyDescent="0.25">
      <c r="A1263" t="s">
        <v>26</v>
      </c>
      <c r="B1263" t="s">
        <v>13</v>
      </c>
      <c r="C1263" s="1">
        <v>44640.6875</v>
      </c>
      <c r="D1263" t="s">
        <v>422</v>
      </c>
      <c r="E1263" t="s">
        <v>421</v>
      </c>
      <c r="F1263">
        <v>20</v>
      </c>
      <c r="G1263">
        <v>5</v>
      </c>
      <c r="H1263">
        <v>80</v>
      </c>
      <c r="I1263">
        <v>80</v>
      </c>
      <c r="J1263">
        <v>27</v>
      </c>
      <c r="K1263">
        <v>1.55</v>
      </c>
      <c r="L1263">
        <v>85</v>
      </c>
      <c r="M1263">
        <v>4.5999999999999996</v>
      </c>
      <c r="N1263">
        <v>3</v>
      </c>
      <c r="O1263">
        <v>26.15</v>
      </c>
      <c r="P1263">
        <v>8.9499999999999993</v>
      </c>
      <c r="Q1263">
        <v>80</v>
      </c>
      <c r="R1263">
        <v>1.45</v>
      </c>
      <c r="S1263" t="s">
        <v>153</v>
      </c>
      <c r="U1263" s="3" t="s">
        <v>59</v>
      </c>
      <c r="V1263" s="3" t="s">
        <v>173</v>
      </c>
      <c r="W1263" s="10">
        <v>9</v>
      </c>
      <c r="X1263" s="10">
        <v>1</v>
      </c>
      <c r="Y1263">
        <v>1.35</v>
      </c>
      <c r="Z1263" s="15">
        <v>75</v>
      </c>
      <c r="AA1263" s="13">
        <v>25.72</v>
      </c>
      <c r="AB1263" s="7">
        <f t="shared" si="7"/>
        <v>102.13999999999999</v>
      </c>
    </row>
    <row r="1264" spans="1:29" x14ac:dyDescent="0.25">
      <c r="A1264" t="s">
        <v>30</v>
      </c>
      <c r="B1264" t="s">
        <v>252</v>
      </c>
      <c r="C1264" s="1">
        <v>44640.6875</v>
      </c>
      <c r="D1264" t="s">
        <v>342</v>
      </c>
      <c r="E1264" t="s">
        <v>742</v>
      </c>
      <c r="F1264">
        <v>20</v>
      </c>
      <c r="G1264">
        <v>5</v>
      </c>
      <c r="H1264">
        <v>80</v>
      </c>
      <c r="I1264">
        <v>80</v>
      </c>
      <c r="J1264">
        <v>26</v>
      </c>
      <c r="K1264">
        <v>1.65</v>
      </c>
      <c r="L1264">
        <v>75</v>
      </c>
      <c r="M1264">
        <v>5.65</v>
      </c>
      <c r="N1264">
        <v>3.05</v>
      </c>
      <c r="O1264">
        <v>27.05</v>
      </c>
      <c r="P1264">
        <v>9.9</v>
      </c>
      <c r="Q1264">
        <v>80</v>
      </c>
      <c r="R1264">
        <v>1.4</v>
      </c>
      <c r="S1264" t="s">
        <v>153</v>
      </c>
      <c r="U1264" s="3" t="s">
        <v>58</v>
      </c>
      <c r="V1264" s="3" t="s">
        <v>55</v>
      </c>
      <c r="W1264" s="10">
        <v>15</v>
      </c>
      <c r="X1264" s="10">
        <v>1</v>
      </c>
      <c r="Y1264">
        <v>1.33</v>
      </c>
      <c r="Z1264" s="15">
        <v>75</v>
      </c>
      <c r="AA1264" s="13">
        <v>24.25</v>
      </c>
      <c r="AB1264" s="7">
        <f t="shared" si="7"/>
        <v>126.38999999999999</v>
      </c>
    </row>
    <row r="1265" spans="1:29" x14ac:dyDescent="0.25">
      <c r="A1265" t="s">
        <v>276</v>
      </c>
      <c r="B1265" t="s">
        <v>13</v>
      </c>
      <c r="C1265" s="1">
        <v>44640.708333333336</v>
      </c>
      <c r="D1265" t="s">
        <v>763</v>
      </c>
      <c r="E1265" t="s">
        <v>299</v>
      </c>
      <c r="F1265">
        <v>20</v>
      </c>
      <c r="G1265">
        <v>0</v>
      </c>
      <c r="H1265">
        <v>80</v>
      </c>
      <c r="I1265">
        <v>90</v>
      </c>
      <c r="J1265">
        <v>27</v>
      </c>
      <c r="K1265">
        <v>1.4</v>
      </c>
      <c r="L1265">
        <v>85</v>
      </c>
      <c r="M1265">
        <v>4.95</v>
      </c>
      <c r="N1265">
        <v>2.9</v>
      </c>
      <c r="O1265">
        <v>17.600000000000001</v>
      </c>
      <c r="P1265">
        <v>8.85</v>
      </c>
      <c r="Q1265">
        <v>85</v>
      </c>
      <c r="R1265">
        <v>1.5</v>
      </c>
      <c r="S1265" t="s">
        <v>399</v>
      </c>
      <c r="U1265" s="3" t="s">
        <v>65</v>
      </c>
      <c r="V1265" s="3" t="s">
        <v>55</v>
      </c>
      <c r="W1265" s="10">
        <v>60</v>
      </c>
      <c r="X1265" s="10">
        <v>1</v>
      </c>
      <c r="Y1265" s="10" t="s">
        <v>56</v>
      </c>
      <c r="Z1265" s="10" t="s">
        <v>56</v>
      </c>
      <c r="AA1265" s="15">
        <v>0</v>
      </c>
      <c r="AB1265" s="7">
        <f t="shared" si="7"/>
        <v>126.38999999999999</v>
      </c>
      <c r="AC1265" t="s">
        <v>1019</v>
      </c>
    </row>
    <row r="1266" spans="1:29" x14ac:dyDescent="0.25">
      <c r="A1266" t="s">
        <v>264</v>
      </c>
      <c r="B1266" t="s">
        <v>265</v>
      </c>
      <c r="C1266" s="1">
        <v>44640.708333333336</v>
      </c>
      <c r="D1266" t="s">
        <v>438</v>
      </c>
      <c r="E1266" t="s">
        <v>672</v>
      </c>
      <c r="F1266">
        <v>20</v>
      </c>
      <c r="G1266">
        <v>5</v>
      </c>
      <c r="H1266">
        <v>80</v>
      </c>
      <c r="I1266">
        <v>80</v>
      </c>
      <c r="J1266">
        <v>20</v>
      </c>
      <c r="K1266">
        <v>1.3</v>
      </c>
      <c r="L1266">
        <v>70</v>
      </c>
      <c r="M1266">
        <v>3.85</v>
      </c>
      <c r="N1266">
        <v>2.85</v>
      </c>
      <c r="O1266">
        <v>23.65</v>
      </c>
      <c r="P1266">
        <v>7.75</v>
      </c>
      <c r="Q1266">
        <v>85</v>
      </c>
      <c r="R1266">
        <v>1.55</v>
      </c>
      <c r="S1266" t="s">
        <v>399</v>
      </c>
      <c r="U1266" s="3" t="s">
        <v>53</v>
      </c>
      <c r="V1266" s="3" t="s">
        <v>53</v>
      </c>
      <c r="W1266" s="10">
        <v>1</v>
      </c>
      <c r="X1266" s="10">
        <v>1</v>
      </c>
      <c r="Y1266" s="10" t="s">
        <v>56</v>
      </c>
      <c r="Z1266" s="10" t="s">
        <v>56</v>
      </c>
      <c r="AA1266" s="15">
        <v>0</v>
      </c>
      <c r="AB1266" s="7">
        <f t="shared" si="7"/>
        <v>126.38999999999999</v>
      </c>
      <c r="AC1266" t="s">
        <v>1019</v>
      </c>
    </row>
    <row r="1267" spans="1:29" x14ac:dyDescent="0.25">
      <c r="A1267" t="s">
        <v>22</v>
      </c>
      <c r="B1267" t="s">
        <v>430</v>
      </c>
      <c r="C1267" s="1">
        <v>44640.729166666664</v>
      </c>
      <c r="D1267" t="s">
        <v>1299</v>
      </c>
      <c r="E1267" t="s">
        <v>216</v>
      </c>
      <c r="F1267">
        <v>20</v>
      </c>
      <c r="G1267">
        <v>5</v>
      </c>
      <c r="H1267">
        <v>100</v>
      </c>
      <c r="I1267">
        <v>80</v>
      </c>
      <c r="J1267">
        <v>32</v>
      </c>
      <c r="K1267">
        <v>1.55</v>
      </c>
      <c r="L1267">
        <v>80</v>
      </c>
      <c r="M1267">
        <v>4</v>
      </c>
      <c r="N1267">
        <v>2.8</v>
      </c>
      <c r="O1267">
        <v>23.2</v>
      </c>
      <c r="P1267">
        <v>7.6</v>
      </c>
      <c r="Q1267">
        <v>70</v>
      </c>
      <c r="R1267">
        <v>1.25</v>
      </c>
      <c r="S1267" t="s">
        <v>399</v>
      </c>
      <c r="U1267" s="3" t="s">
        <v>65</v>
      </c>
      <c r="V1267" s="3" t="s">
        <v>65</v>
      </c>
      <c r="W1267" s="3" t="s">
        <v>56</v>
      </c>
      <c r="X1267" s="10">
        <v>0</v>
      </c>
      <c r="Y1267" s="10" t="s">
        <v>56</v>
      </c>
      <c r="Z1267" s="10" t="s">
        <v>56</v>
      </c>
      <c r="AA1267" s="15">
        <v>0</v>
      </c>
      <c r="AB1267" s="7">
        <f t="shared" si="7"/>
        <v>126.38999999999999</v>
      </c>
      <c r="AC1267" t="s">
        <v>1019</v>
      </c>
    </row>
    <row r="1268" spans="1:29" x14ac:dyDescent="0.25">
      <c r="A1268" t="s">
        <v>776</v>
      </c>
      <c r="B1268" t="s">
        <v>777</v>
      </c>
      <c r="C1268" s="1">
        <v>44640.729166666664</v>
      </c>
      <c r="D1268" t="s">
        <v>1507</v>
      </c>
      <c r="E1268" t="s">
        <v>1611</v>
      </c>
      <c r="F1268">
        <v>20</v>
      </c>
      <c r="G1268">
        <v>0</v>
      </c>
      <c r="H1268">
        <v>100</v>
      </c>
      <c r="I1268">
        <v>80</v>
      </c>
      <c r="J1268">
        <v>25</v>
      </c>
      <c r="K1268">
        <v>1.3</v>
      </c>
      <c r="L1268">
        <v>80</v>
      </c>
      <c r="M1268">
        <v>4.8</v>
      </c>
      <c r="N1268">
        <v>2.75</v>
      </c>
      <c r="O1268">
        <v>18.05</v>
      </c>
      <c r="P1268">
        <v>9.4499999999999993</v>
      </c>
      <c r="Q1268">
        <v>85</v>
      </c>
      <c r="R1268">
        <v>1.45</v>
      </c>
      <c r="S1268" t="s">
        <v>399</v>
      </c>
      <c r="U1268" s="3" t="s">
        <v>66</v>
      </c>
      <c r="V1268" s="3" t="s">
        <v>53</v>
      </c>
      <c r="W1268" s="10">
        <v>29</v>
      </c>
      <c r="X1268" s="10">
        <v>1</v>
      </c>
      <c r="Y1268" s="10" t="s">
        <v>56</v>
      </c>
      <c r="Z1268" s="10" t="s">
        <v>56</v>
      </c>
      <c r="AA1268" s="15">
        <v>0</v>
      </c>
      <c r="AB1268" s="7">
        <f t="shared" si="7"/>
        <v>126.38999999999999</v>
      </c>
      <c r="AC1268" t="s">
        <v>1019</v>
      </c>
    </row>
    <row r="1269" spans="1:29" x14ac:dyDescent="0.25">
      <c r="A1269" t="s">
        <v>43</v>
      </c>
      <c r="B1269" t="s">
        <v>44</v>
      </c>
      <c r="C1269" s="1">
        <v>44640.833333333336</v>
      </c>
      <c r="D1269" t="s">
        <v>758</v>
      </c>
      <c r="E1269" t="s">
        <v>1613</v>
      </c>
      <c r="F1269">
        <v>20</v>
      </c>
      <c r="G1269">
        <v>0</v>
      </c>
      <c r="H1269">
        <v>90</v>
      </c>
      <c r="I1269">
        <v>85</v>
      </c>
      <c r="J1269">
        <v>30</v>
      </c>
      <c r="K1269">
        <v>1.6</v>
      </c>
      <c r="L1269">
        <v>75</v>
      </c>
      <c r="M1269">
        <v>4.95</v>
      </c>
      <c r="N1269">
        <v>2.85</v>
      </c>
      <c r="O1269">
        <v>26.25</v>
      </c>
      <c r="P1269">
        <v>9.4499999999999993</v>
      </c>
      <c r="Q1269">
        <v>85</v>
      </c>
      <c r="R1269">
        <v>1.25</v>
      </c>
      <c r="S1269" t="s">
        <v>153</v>
      </c>
      <c r="U1269" s="3" t="s">
        <v>59</v>
      </c>
      <c r="V1269" s="3" t="s">
        <v>175</v>
      </c>
      <c r="W1269" s="10">
        <v>13</v>
      </c>
      <c r="X1269" s="10">
        <v>1</v>
      </c>
      <c r="Y1269">
        <v>1.33</v>
      </c>
      <c r="Z1269" s="15">
        <v>75</v>
      </c>
      <c r="AA1269" s="13">
        <v>24.25</v>
      </c>
      <c r="AB1269" s="7">
        <f t="shared" si="7"/>
        <v>150.63999999999999</v>
      </c>
    </row>
    <row r="1270" spans="1:29" x14ac:dyDescent="0.25">
      <c r="A1270" t="s">
        <v>328</v>
      </c>
      <c r="B1270" t="s">
        <v>794</v>
      </c>
      <c r="C1270" s="1">
        <v>44640.864583333336</v>
      </c>
      <c r="D1270" t="s">
        <v>807</v>
      </c>
      <c r="E1270" t="s">
        <v>806</v>
      </c>
      <c r="F1270">
        <v>20</v>
      </c>
      <c r="G1270">
        <v>5</v>
      </c>
      <c r="H1270">
        <v>90</v>
      </c>
      <c r="I1270">
        <v>85</v>
      </c>
      <c r="J1270">
        <v>26</v>
      </c>
      <c r="K1270">
        <v>1.65</v>
      </c>
      <c r="L1270">
        <v>85</v>
      </c>
      <c r="M1270">
        <v>4.95</v>
      </c>
      <c r="N1270">
        <v>3.1</v>
      </c>
      <c r="O1270">
        <v>23.85</v>
      </c>
      <c r="P1270">
        <v>8.9</v>
      </c>
      <c r="Q1270">
        <v>85</v>
      </c>
      <c r="R1270">
        <v>1.45</v>
      </c>
      <c r="S1270" t="s">
        <v>399</v>
      </c>
      <c r="U1270" s="3" t="s">
        <v>58</v>
      </c>
      <c r="V1270" s="3" t="s">
        <v>58</v>
      </c>
      <c r="W1270" s="10">
        <v>33</v>
      </c>
      <c r="X1270" s="10">
        <v>0</v>
      </c>
      <c r="Y1270" s="10" t="s">
        <v>56</v>
      </c>
      <c r="Z1270" s="10" t="s">
        <v>56</v>
      </c>
      <c r="AA1270" s="15">
        <v>0</v>
      </c>
      <c r="AB1270" s="7">
        <f t="shared" si="7"/>
        <v>150.63999999999999</v>
      </c>
      <c r="AC1270" t="s">
        <v>1019</v>
      </c>
    </row>
    <row r="1271" spans="1:29" x14ac:dyDescent="0.25">
      <c r="A1271" t="s">
        <v>26</v>
      </c>
      <c r="B1271" t="s">
        <v>1242</v>
      </c>
      <c r="C1271" s="1">
        <v>44641.822916666664</v>
      </c>
      <c r="D1271" t="s">
        <v>1922</v>
      </c>
      <c r="E1271" t="s">
        <v>1888</v>
      </c>
      <c r="F1271">
        <v>20</v>
      </c>
      <c r="G1271">
        <v>0</v>
      </c>
      <c r="H1271">
        <v>90</v>
      </c>
      <c r="I1271">
        <v>95</v>
      </c>
      <c r="J1271">
        <v>33</v>
      </c>
      <c r="K1271">
        <v>1.95</v>
      </c>
      <c r="L1271">
        <v>100</v>
      </c>
      <c r="M1271">
        <v>5.15</v>
      </c>
      <c r="N1271">
        <v>3.1</v>
      </c>
      <c r="O1271">
        <v>22.35</v>
      </c>
      <c r="P1271">
        <v>8.85</v>
      </c>
      <c r="Q1271">
        <v>65</v>
      </c>
      <c r="R1271">
        <v>1.1499999999999999</v>
      </c>
      <c r="S1271" t="s">
        <v>120</v>
      </c>
      <c r="U1271" s="3" t="s">
        <v>58</v>
      </c>
      <c r="V1271" s="3" t="s">
        <v>58</v>
      </c>
      <c r="W1271" s="10">
        <v>9</v>
      </c>
      <c r="X1271" s="10">
        <v>0</v>
      </c>
      <c r="Y1271">
        <v>1.41</v>
      </c>
      <c r="Z1271" s="15">
        <v>75</v>
      </c>
      <c r="AA1271" s="15">
        <v>-75</v>
      </c>
      <c r="AB1271" s="7">
        <f t="shared" si="7"/>
        <v>75.639999999999986</v>
      </c>
    </row>
    <row r="1272" spans="1:29" x14ac:dyDescent="0.25">
      <c r="A1272" t="s">
        <v>1762</v>
      </c>
      <c r="B1272" t="s">
        <v>1763</v>
      </c>
      <c r="C1272" s="1">
        <v>44643.336805555555</v>
      </c>
      <c r="D1272" t="s">
        <v>2004</v>
      </c>
      <c r="E1272" t="s">
        <v>2013</v>
      </c>
      <c r="F1272">
        <v>16</v>
      </c>
      <c r="G1272">
        <v>0</v>
      </c>
      <c r="H1272">
        <v>88</v>
      </c>
      <c r="I1272">
        <v>81</v>
      </c>
      <c r="J1272">
        <v>37</v>
      </c>
      <c r="K1272">
        <v>1.63</v>
      </c>
      <c r="L1272">
        <v>88</v>
      </c>
      <c r="M1272">
        <v>4.13</v>
      </c>
      <c r="N1272">
        <v>2.75</v>
      </c>
      <c r="O1272">
        <v>23.88</v>
      </c>
      <c r="P1272">
        <v>7.88</v>
      </c>
      <c r="Q1272">
        <v>75</v>
      </c>
      <c r="R1272">
        <v>1.1299999999999999</v>
      </c>
      <c r="S1272" t="s">
        <v>399</v>
      </c>
      <c r="U1272" s="3" t="s">
        <v>65</v>
      </c>
      <c r="V1272" s="3" t="s">
        <v>55</v>
      </c>
      <c r="W1272" s="10">
        <v>47</v>
      </c>
      <c r="X1272" s="10">
        <v>1</v>
      </c>
      <c r="Y1272" s="10" t="s">
        <v>56</v>
      </c>
      <c r="Z1272" s="10" t="s">
        <v>56</v>
      </c>
      <c r="AA1272" s="15">
        <v>0</v>
      </c>
      <c r="AB1272" s="7">
        <f t="shared" si="7"/>
        <v>75.639999999999986</v>
      </c>
      <c r="AC1272" t="s">
        <v>1019</v>
      </c>
    </row>
    <row r="1273" spans="1:29" x14ac:dyDescent="0.25">
      <c r="A1273" t="s">
        <v>1762</v>
      </c>
      <c r="B1273" t="s">
        <v>1763</v>
      </c>
      <c r="C1273" s="1">
        <v>44645.364583333336</v>
      </c>
      <c r="D1273" t="s">
        <v>1767</v>
      </c>
      <c r="E1273" t="s">
        <v>1844</v>
      </c>
      <c r="F1273">
        <v>17</v>
      </c>
      <c r="G1273">
        <v>6</v>
      </c>
      <c r="H1273">
        <v>100</v>
      </c>
      <c r="I1273">
        <v>82</v>
      </c>
      <c r="J1273">
        <v>34</v>
      </c>
      <c r="K1273">
        <v>1.82</v>
      </c>
      <c r="L1273">
        <v>88</v>
      </c>
      <c r="M1273">
        <v>5.41</v>
      </c>
      <c r="N1273">
        <v>2.76</v>
      </c>
      <c r="O1273">
        <v>28.18</v>
      </c>
      <c r="P1273">
        <v>9.94</v>
      </c>
      <c r="Q1273">
        <v>65</v>
      </c>
      <c r="R1273">
        <v>0.94</v>
      </c>
      <c r="S1273" t="s">
        <v>153</v>
      </c>
      <c r="U1273" s="3" t="s">
        <v>66</v>
      </c>
      <c r="V1273" s="3" t="s">
        <v>66</v>
      </c>
      <c r="W1273" s="10">
        <v>41</v>
      </c>
      <c r="X1273" s="10">
        <v>1</v>
      </c>
      <c r="Y1273">
        <v>1.33</v>
      </c>
      <c r="Z1273" s="15">
        <v>75</v>
      </c>
      <c r="AA1273" s="13">
        <v>23.54</v>
      </c>
      <c r="AB1273" s="7">
        <f t="shared" si="7"/>
        <v>99.179999999999978</v>
      </c>
    </row>
    <row r="1274" spans="1:29" x14ac:dyDescent="0.25">
      <c r="A1274" t="s">
        <v>330</v>
      </c>
      <c r="B1274" t="s">
        <v>331</v>
      </c>
      <c r="C1274" s="1">
        <v>44645.833333333336</v>
      </c>
      <c r="D1274" t="s">
        <v>1536</v>
      </c>
      <c r="E1274" t="s">
        <v>1916</v>
      </c>
      <c r="F1274">
        <v>20</v>
      </c>
      <c r="G1274">
        <v>10</v>
      </c>
      <c r="H1274">
        <v>100</v>
      </c>
      <c r="I1274">
        <v>80</v>
      </c>
      <c r="J1274">
        <v>30</v>
      </c>
      <c r="K1274">
        <v>1.5</v>
      </c>
      <c r="L1274">
        <v>80</v>
      </c>
      <c r="M1274">
        <v>5.15</v>
      </c>
      <c r="N1274">
        <v>2.75</v>
      </c>
      <c r="O1274">
        <v>24.8</v>
      </c>
      <c r="P1274">
        <v>9.1999999999999993</v>
      </c>
      <c r="Q1274">
        <v>65</v>
      </c>
      <c r="R1274">
        <v>1.25</v>
      </c>
      <c r="S1274" t="s">
        <v>153</v>
      </c>
      <c r="U1274" s="3" t="s">
        <v>63</v>
      </c>
      <c r="V1274" s="3" t="s">
        <v>64</v>
      </c>
      <c r="W1274" s="10">
        <v>33</v>
      </c>
      <c r="X1274" s="10">
        <v>1</v>
      </c>
      <c r="Y1274">
        <v>1.33</v>
      </c>
      <c r="Z1274" s="15">
        <v>75</v>
      </c>
      <c r="AA1274" s="13">
        <v>24.25</v>
      </c>
      <c r="AB1274" s="7">
        <f t="shared" si="7"/>
        <v>123.42999999999998</v>
      </c>
    </row>
    <row r="1275" spans="1:29" x14ac:dyDescent="0.25">
      <c r="A1275" t="s">
        <v>330</v>
      </c>
      <c r="B1275" t="s">
        <v>331</v>
      </c>
      <c r="C1275" s="1">
        <v>44645.833333333336</v>
      </c>
      <c r="D1275" t="s">
        <v>1623</v>
      </c>
      <c r="E1275" t="s">
        <v>332</v>
      </c>
      <c r="F1275">
        <v>20</v>
      </c>
      <c r="G1275">
        <v>5</v>
      </c>
      <c r="H1275">
        <v>90</v>
      </c>
      <c r="I1275">
        <v>80</v>
      </c>
      <c r="J1275">
        <v>31</v>
      </c>
      <c r="K1275">
        <v>2.2000000000000002</v>
      </c>
      <c r="L1275">
        <v>85</v>
      </c>
      <c r="M1275">
        <v>5.8</v>
      </c>
      <c r="N1275">
        <v>3.65</v>
      </c>
      <c r="O1275">
        <v>27.15</v>
      </c>
      <c r="P1275">
        <v>10.35</v>
      </c>
      <c r="Q1275">
        <v>70</v>
      </c>
      <c r="R1275">
        <v>1.45</v>
      </c>
      <c r="S1275" t="s">
        <v>153</v>
      </c>
      <c r="U1275" s="3" t="s">
        <v>55</v>
      </c>
      <c r="V1275" s="3" t="s">
        <v>173</v>
      </c>
      <c r="W1275" s="10">
        <v>38</v>
      </c>
      <c r="X1275" s="10">
        <v>1</v>
      </c>
      <c r="Y1275" s="10">
        <v>1.34</v>
      </c>
      <c r="Z1275" s="15">
        <v>75</v>
      </c>
      <c r="AA1275" s="13">
        <v>24.99</v>
      </c>
      <c r="AB1275" s="7">
        <f t="shared" si="7"/>
        <v>148.41999999999999</v>
      </c>
    </row>
    <row r="1276" spans="1:29" x14ac:dyDescent="0.25">
      <c r="A1276" t="s">
        <v>1762</v>
      </c>
      <c r="B1276" t="s">
        <v>1763</v>
      </c>
      <c r="C1276" s="1">
        <v>44646.364583333336</v>
      </c>
      <c r="D1276" t="s">
        <v>1766</v>
      </c>
      <c r="E1276" t="s">
        <v>2012</v>
      </c>
      <c r="F1276">
        <v>16</v>
      </c>
      <c r="G1276">
        <v>0</v>
      </c>
      <c r="H1276">
        <v>86</v>
      </c>
      <c r="I1276">
        <v>88</v>
      </c>
      <c r="J1276">
        <v>27</v>
      </c>
      <c r="K1276">
        <v>2.06</v>
      </c>
      <c r="L1276">
        <v>94</v>
      </c>
      <c r="M1276">
        <v>5.31</v>
      </c>
      <c r="N1276">
        <v>3.44</v>
      </c>
      <c r="O1276">
        <v>27.44</v>
      </c>
      <c r="P1276">
        <v>9.75</v>
      </c>
      <c r="Q1276">
        <v>94</v>
      </c>
      <c r="R1276">
        <v>1.38</v>
      </c>
      <c r="S1276" t="s">
        <v>153</v>
      </c>
      <c r="U1276" s="3" t="s">
        <v>65</v>
      </c>
      <c r="V1276" s="3" t="s">
        <v>58</v>
      </c>
      <c r="W1276" s="10">
        <v>64</v>
      </c>
      <c r="X1276" s="10">
        <v>0</v>
      </c>
      <c r="Y1276" s="10">
        <v>1.33</v>
      </c>
      <c r="Z1276" s="15">
        <v>75</v>
      </c>
      <c r="AA1276" s="15">
        <v>-75</v>
      </c>
      <c r="AB1276" s="7">
        <f t="shared" si="7"/>
        <v>73.419999999999987</v>
      </c>
    </row>
    <row r="1277" spans="1:29" x14ac:dyDescent="0.25">
      <c r="A1277" t="s">
        <v>26</v>
      </c>
      <c r="B1277" t="s">
        <v>346</v>
      </c>
      <c r="C1277" s="1">
        <v>44646.625</v>
      </c>
      <c r="D1277" t="s">
        <v>981</v>
      </c>
      <c r="E1277" t="s">
        <v>982</v>
      </c>
      <c r="F1277">
        <v>20</v>
      </c>
      <c r="G1277">
        <v>5</v>
      </c>
      <c r="H1277">
        <v>90</v>
      </c>
      <c r="I1277">
        <v>80</v>
      </c>
      <c r="J1277">
        <v>26</v>
      </c>
      <c r="K1277">
        <v>1.8</v>
      </c>
      <c r="L1277">
        <v>75</v>
      </c>
      <c r="M1277">
        <v>4.7</v>
      </c>
      <c r="N1277">
        <v>3.4</v>
      </c>
      <c r="O1277">
        <v>24.85</v>
      </c>
      <c r="P1277">
        <v>9.3000000000000007</v>
      </c>
      <c r="Q1277">
        <v>70</v>
      </c>
      <c r="R1277">
        <v>1.6</v>
      </c>
      <c r="S1277" t="s">
        <v>120</v>
      </c>
      <c r="U1277" s="3" t="s">
        <v>55</v>
      </c>
      <c r="V1277" s="3" t="s">
        <v>61</v>
      </c>
      <c r="W1277" s="10">
        <v>4</v>
      </c>
      <c r="X1277" s="10">
        <v>1</v>
      </c>
      <c r="Y1277" s="10">
        <v>1.33</v>
      </c>
      <c r="Z1277" s="13">
        <v>18.760000000000002</v>
      </c>
      <c r="AA1277" s="13">
        <v>6.07</v>
      </c>
      <c r="AB1277" s="7">
        <f t="shared" si="7"/>
        <v>79.489999999999981</v>
      </c>
      <c r="AC1277" t="s">
        <v>2052</v>
      </c>
    </row>
    <row r="1278" spans="1:29" x14ac:dyDescent="0.25">
      <c r="A1278" t="s">
        <v>22</v>
      </c>
      <c r="B1278" t="s">
        <v>23</v>
      </c>
      <c r="C1278" s="1">
        <v>44646.625</v>
      </c>
      <c r="D1278" t="s">
        <v>24</v>
      </c>
      <c r="E1278" t="s">
        <v>829</v>
      </c>
      <c r="F1278">
        <v>20</v>
      </c>
      <c r="G1278">
        <v>5</v>
      </c>
      <c r="H1278">
        <v>90</v>
      </c>
      <c r="I1278">
        <v>80</v>
      </c>
      <c r="J1278">
        <v>28</v>
      </c>
      <c r="K1278">
        <v>1.5</v>
      </c>
      <c r="L1278">
        <v>85</v>
      </c>
      <c r="M1278">
        <v>4.25</v>
      </c>
      <c r="N1278">
        <v>2.9</v>
      </c>
      <c r="O1278">
        <v>25.35</v>
      </c>
      <c r="P1278">
        <v>8.0500000000000007</v>
      </c>
      <c r="Q1278">
        <v>75</v>
      </c>
      <c r="R1278">
        <v>1.4</v>
      </c>
      <c r="S1278" t="s">
        <v>399</v>
      </c>
      <c r="U1278" s="3" t="s">
        <v>65</v>
      </c>
      <c r="V1278" s="3" t="s">
        <v>60</v>
      </c>
      <c r="W1278" s="10">
        <v>65</v>
      </c>
      <c r="X1278" s="10">
        <v>0</v>
      </c>
      <c r="Y1278" s="10" t="s">
        <v>56</v>
      </c>
      <c r="Z1278" s="10" t="s">
        <v>56</v>
      </c>
      <c r="AA1278" s="15">
        <v>0</v>
      </c>
      <c r="AB1278" s="7">
        <f t="shared" si="7"/>
        <v>79.489999999999981</v>
      </c>
      <c r="AC1278" t="s">
        <v>1019</v>
      </c>
    </row>
    <row r="1279" spans="1:29" x14ac:dyDescent="0.25">
      <c r="A1279" t="s">
        <v>22</v>
      </c>
      <c r="B1279" t="s">
        <v>23</v>
      </c>
      <c r="C1279" s="1">
        <v>44646.854166666664</v>
      </c>
      <c r="D1279" t="s">
        <v>1548</v>
      </c>
      <c r="E1279" t="s">
        <v>145</v>
      </c>
      <c r="F1279">
        <v>20</v>
      </c>
      <c r="G1279">
        <v>5</v>
      </c>
      <c r="H1279">
        <v>90</v>
      </c>
      <c r="I1279">
        <v>90</v>
      </c>
      <c r="J1279">
        <v>30</v>
      </c>
      <c r="K1279">
        <v>1.55</v>
      </c>
      <c r="L1279">
        <v>90</v>
      </c>
      <c r="M1279">
        <v>4.9000000000000004</v>
      </c>
      <c r="N1279">
        <v>2.7</v>
      </c>
      <c r="O1279">
        <v>22.65</v>
      </c>
      <c r="P1279">
        <v>8.35</v>
      </c>
      <c r="Q1279">
        <v>75</v>
      </c>
      <c r="R1279">
        <v>1.1499999999999999</v>
      </c>
      <c r="S1279" t="s">
        <v>399</v>
      </c>
      <c r="U1279" s="3" t="s">
        <v>60</v>
      </c>
      <c r="V1279" s="3" t="s">
        <v>53</v>
      </c>
      <c r="W1279" s="10">
        <v>44</v>
      </c>
      <c r="X1279" s="10">
        <v>1</v>
      </c>
      <c r="Y1279" s="10" t="s">
        <v>56</v>
      </c>
      <c r="Z1279" s="10" t="s">
        <v>56</v>
      </c>
      <c r="AA1279" s="15">
        <v>0</v>
      </c>
      <c r="AB1279" s="7">
        <f t="shared" si="7"/>
        <v>79.489999999999981</v>
      </c>
      <c r="AC1279" t="s">
        <v>1019</v>
      </c>
    </row>
    <row r="1280" spans="1:29" x14ac:dyDescent="0.25">
      <c r="A1280" t="s">
        <v>1762</v>
      </c>
      <c r="B1280" t="s">
        <v>1763</v>
      </c>
      <c r="C1280" s="1">
        <v>44647.378472222219</v>
      </c>
      <c r="D1280" t="s">
        <v>2004</v>
      </c>
      <c r="E1280" t="s">
        <v>1765</v>
      </c>
      <c r="F1280">
        <v>17</v>
      </c>
      <c r="G1280">
        <v>0</v>
      </c>
      <c r="H1280">
        <v>89</v>
      </c>
      <c r="I1280">
        <v>88</v>
      </c>
      <c r="J1280">
        <v>40</v>
      </c>
      <c r="K1280">
        <v>1.94</v>
      </c>
      <c r="L1280">
        <v>100</v>
      </c>
      <c r="M1280">
        <v>5.12</v>
      </c>
      <c r="N1280">
        <v>3.06</v>
      </c>
      <c r="O1280">
        <v>24.76</v>
      </c>
      <c r="P1280">
        <v>8.76</v>
      </c>
      <c r="Q1280">
        <v>59</v>
      </c>
      <c r="R1280">
        <v>1.1200000000000001</v>
      </c>
      <c r="S1280" t="s">
        <v>153</v>
      </c>
      <c r="U1280" s="3" t="s">
        <v>65</v>
      </c>
      <c r="V1280" s="3" t="s">
        <v>55</v>
      </c>
      <c r="W1280" s="10">
        <v>90</v>
      </c>
      <c r="X1280" s="10">
        <v>1</v>
      </c>
      <c r="Y1280" s="10">
        <v>1.33</v>
      </c>
      <c r="Z1280" s="15">
        <v>75</v>
      </c>
      <c r="AA1280" s="13">
        <v>23.54</v>
      </c>
      <c r="AB1280" s="7">
        <f t="shared" si="7"/>
        <v>103.02999999999997</v>
      </c>
    </row>
    <row r="1281" spans="1:29" x14ac:dyDescent="0.25">
      <c r="A1281" t="s">
        <v>22</v>
      </c>
      <c r="B1281" t="s">
        <v>23</v>
      </c>
      <c r="C1281" s="1">
        <v>44647.541666666664</v>
      </c>
      <c r="D1281" t="s">
        <v>449</v>
      </c>
      <c r="E1281" t="s">
        <v>759</v>
      </c>
      <c r="F1281">
        <v>20</v>
      </c>
      <c r="G1281">
        <v>5</v>
      </c>
      <c r="H1281">
        <v>80</v>
      </c>
      <c r="I1281">
        <v>80</v>
      </c>
      <c r="J1281">
        <v>29</v>
      </c>
      <c r="K1281">
        <v>1.55</v>
      </c>
      <c r="L1281">
        <v>80</v>
      </c>
      <c r="M1281">
        <v>4.6500000000000004</v>
      </c>
      <c r="N1281">
        <v>2.65</v>
      </c>
      <c r="O1281">
        <v>24.15</v>
      </c>
      <c r="P1281">
        <v>7.85</v>
      </c>
      <c r="Q1281">
        <v>75</v>
      </c>
      <c r="R1281">
        <v>1.1000000000000001</v>
      </c>
      <c r="S1281" t="s">
        <v>399</v>
      </c>
      <c r="U1281" s="3" t="s">
        <v>66</v>
      </c>
      <c r="V1281" s="3" t="s">
        <v>173</v>
      </c>
      <c r="W1281" s="10">
        <v>10</v>
      </c>
      <c r="X1281" s="10">
        <v>1</v>
      </c>
      <c r="Y1281" s="10" t="s">
        <v>56</v>
      </c>
      <c r="Z1281" s="10" t="s">
        <v>56</v>
      </c>
      <c r="AA1281" s="15">
        <v>0</v>
      </c>
      <c r="AB1281" s="7">
        <f t="shared" si="7"/>
        <v>103.02999999999997</v>
      </c>
      <c r="AC1281" t="s">
        <v>1019</v>
      </c>
    </row>
    <row r="1282" spans="1:29" x14ac:dyDescent="0.25">
      <c r="A1282" t="s">
        <v>330</v>
      </c>
      <c r="B1282" t="s">
        <v>331</v>
      </c>
      <c r="C1282" s="1">
        <v>44647.65625</v>
      </c>
      <c r="D1282" t="s">
        <v>1450</v>
      </c>
      <c r="E1282" t="s">
        <v>1896</v>
      </c>
      <c r="F1282">
        <v>20</v>
      </c>
      <c r="G1282">
        <v>5</v>
      </c>
      <c r="H1282">
        <v>100</v>
      </c>
      <c r="I1282">
        <v>90</v>
      </c>
      <c r="J1282">
        <v>29</v>
      </c>
      <c r="K1282">
        <v>1.45</v>
      </c>
      <c r="L1282">
        <v>80</v>
      </c>
      <c r="M1282">
        <v>5.0999999999999996</v>
      </c>
      <c r="N1282">
        <v>2.85</v>
      </c>
      <c r="O1282">
        <v>23.9</v>
      </c>
      <c r="P1282">
        <v>9.5500000000000007</v>
      </c>
      <c r="Q1282">
        <v>75</v>
      </c>
      <c r="R1282">
        <v>1.4</v>
      </c>
      <c r="S1282" t="s">
        <v>399</v>
      </c>
      <c r="U1282" s="3" t="s">
        <v>55</v>
      </c>
      <c r="V1282" s="3" t="s">
        <v>59</v>
      </c>
      <c r="W1282" s="10">
        <v>36</v>
      </c>
      <c r="X1282" s="10">
        <v>1</v>
      </c>
      <c r="Y1282" s="10" t="s">
        <v>56</v>
      </c>
      <c r="Z1282" s="10" t="s">
        <v>56</v>
      </c>
      <c r="AA1282" s="15">
        <v>0</v>
      </c>
      <c r="AB1282" s="7">
        <f t="shared" si="7"/>
        <v>103.02999999999997</v>
      </c>
      <c r="AC1282" t="s">
        <v>1019</v>
      </c>
    </row>
    <row r="1283" spans="1:29" x14ac:dyDescent="0.25">
      <c r="A1283" t="s">
        <v>37</v>
      </c>
      <c r="B1283" t="s">
        <v>277</v>
      </c>
      <c r="C1283" s="1">
        <v>44652.5625</v>
      </c>
      <c r="D1283" t="s">
        <v>1332</v>
      </c>
      <c r="E1283" t="s">
        <v>2000</v>
      </c>
      <c r="F1283">
        <v>20</v>
      </c>
      <c r="G1283">
        <v>5</v>
      </c>
      <c r="H1283">
        <v>100</v>
      </c>
      <c r="I1283">
        <v>85</v>
      </c>
      <c r="J1283">
        <v>19</v>
      </c>
      <c r="K1283">
        <v>1.5</v>
      </c>
      <c r="L1283">
        <v>80</v>
      </c>
      <c r="M1283">
        <v>4.55</v>
      </c>
      <c r="N1283">
        <v>3.6</v>
      </c>
      <c r="O1283">
        <v>18.7</v>
      </c>
      <c r="P1283">
        <v>9.4</v>
      </c>
      <c r="Q1283">
        <v>90</v>
      </c>
      <c r="R1283">
        <v>2.1</v>
      </c>
      <c r="S1283" t="s">
        <v>399</v>
      </c>
      <c r="U1283" s="3" t="s">
        <v>550</v>
      </c>
      <c r="V1283" s="3" t="s">
        <v>175</v>
      </c>
      <c r="W1283" s="10">
        <v>4</v>
      </c>
      <c r="X1283" s="10">
        <v>1</v>
      </c>
      <c r="Y1283" s="10" t="s">
        <v>56</v>
      </c>
      <c r="Z1283" s="10" t="s">
        <v>56</v>
      </c>
      <c r="AA1283" s="15">
        <v>0</v>
      </c>
      <c r="AB1283" s="7">
        <f t="shared" si="7"/>
        <v>103.02999999999997</v>
      </c>
      <c r="AC1283" t="s">
        <v>1019</v>
      </c>
    </row>
    <row r="1284" spans="1:29" x14ac:dyDescent="0.25">
      <c r="A1284" t="s">
        <v>37</v>
      </c>
      <c r="B1284" t="s">
        <v>277</v>
      </c>
      <c r="C1284" s="1">
        <v>44652.5625</v>
      </c>
      <c r="D1284" t="s">
        <v>278</v>
      </c>
      <c r="E1284" t="s">
        <v>2001</v>
      </c>
      <c r="F1284">
        <v>20</v>
      </c>
      <c r="G1284">
        <v>5</v>
      </c>
      <c r="H1284">
        <v>100</v>
      </c>
      <c r="I1284">
        <v>85</v>
      </c>
      <c r="J1284">
        <v>29</v>
      </c>
      <c r="K1284">
        <v>1.75</v>
      </c>
      <c r="L1284">
        <v>80</v>
      </c>
      <c r="M1284">
        <v>4.8</v>
      </c>
      <c r="N1284">
        <v>3.15</v>
      </c>
      <c r="O1284">
        <v>19.25</v>
      </c>
      <c r="P1284">
        <v>9.5</v>
      </c>
      <c r="Q1284">
        <v>75</v>
      </c>
      <c r="R1284">
        <v>1.4</v>
      </c>
      <c r="S1284" t="s">
        <v>399</v>
      </c>
      <c r="U1284" s="3" t="s">
        <v>58</v>
      </c>
      <c r="V1284" s="3" t="s">
        <v>63</v>
      </c>
      <c r="W1284" s="10">
        <v>9</v>
      </c>
      <c r="X1284" s="10">
        <v>1</v>
      </c>
      <c r="Y1284" s="10" t="s">
        <v>56</v>
      </c>
      <c r="Z1284" s="10" t="s">
        <v>56</v>
      </c>
      <c r="AA1284" s="15">
        <v>0</v>
      </c>
      <c r="AB1284" s="7">
        <f t="shared" si="7"/>
        <v>103.02999999999997</v>
      </c>
      <c r="AC1284" t="s">
        <v>1019</v>
      </c>
    </row>
    <row r="1285" spans="1:29" x14ac:dyDescent="0.25">
      <c r="A1285" t="s">
        <v>218</v>
      </c>
      <c r="B1285" t="s">
        <v>219</v>
      </c>
      <c r="C1285" s="1">
        <v>44652.604166666664</v>
      </c>
      <c r="D1285" t="s">
        <v>1530</v>
      </c>
      <c r="E1285" t="s">
        <v>740</v>
      </c>
      <c r="F1285">
        <v>20</v>
      </c>
      <c r="G1285">
        <v>10</v>
      </c>
      <c r="H1285">
        <v>80</v>
      </c>
      <c r="I1285">
        <v>85</v>
      </c>
      <c r="J1285">
        <v>24</v>
      </c>
      <c r="K1285">
        <v>1.7</v>
      </c>
      <c r="L1285">
        <v>90</v>
      </c>
      <c r="M1285">
        <v>4.5999999999999996</v>
      </c>
      <c r="N1285">
        <v>3.15</v>
      </c>
      <c r="O1285">
        <v>26.5</v>
      </c>
      <c r="P1285">
        <v>8.8000000000000007</v>
      </c>
      <c r="Q1285">
        <v>80</v>
      </c>
      <c r="R1285">
        <v>1.45</v>
      </c>
      <c r="S1285" t="s">
        <v>399</v>
      </c>
      <c r="U1285" s="3" t="s">
        <v>104</v>
      </c>
      <c r="V1285" s="3" t="s">
        <v>122</v>
      </c>
      <c r="W1285" s="10">
        <v>14</v>
      </c>
      <c r="X1285" s="10">
        <v>1</v>
      </c>
      <c r="Y1285" s="10" t="s">
        <v>56</v>
      </c>
      <c r="Z1285" s="10" t="s">
        <v>56</v>
      </c>
      <c r="AA1285" s="15">
        <v>0</v>
      </c>
      <c r="AB1285" s="7">
        <f t="shared" si="7"/>
        <v>103.02999999999997</v>
      </c>
      <c r="AC1285" t="s">
        <v>1019</v>
      </c>
    </row>
    <row r="1286" spans="1:29" x14ac:dyDescent="0.25">
      <c r="A1286" t="s">
        <v>330</v>
      </c>
      <c r="B1286" t="s">
        <v>331</v>
      </c>
      <c r="C1286" s="1">
        <v>44652.625</v>
      </c>
      <c r="D1286" t="s">
        <v>1622</v>
      </c>
      <c r="E1286" t="s">
        <v>1085</v>
      </c>
      <c r="F1286">
        <v>20</v>
      </c>
      <c r="G1286">
        <v>0</v>
      </c>
      <c r="H1286">
        <v>100</v>
      </c>
      <c r="I1286">
        <v>85</v>
      </c>
      <c r="J1286">
        <v>20</v>
      </c>
      <c r="K1286">
        <v>1.5</v>
      </c>
      <c r="L1286">
        <v>75</v>
      </c>
      <c r="M1286">
        <v>6.55</v>
      </c>
      <c r="N1286">
        <v>3.45</v>
      </c>
      <c r="O1286">
        <v>26.45</v>
      </c>
      <c r="P1286">
        <v>11.55</v>
      </c>
      <c r="Q1286">
        <v>95</v>
      </c>
      <c r="R1286">
        <v>1.95</v>
      </c>
      <c r="S1286" t="s">
        <v>153</v>
      </c>
      <c r="U1286" s="3" t="s">
        <v>58</v>
      </c>
      <c r="V1286" s="3" t="s">
        <v>64</v>
      </c>
      <c r="W1286" s="10">
        <v>4</v>
      </c>
      <c r="X1286" s="10">
        <v>1</v>
      </c>
      <c r="Y1286" s="10" t="s">
        <v>56</v>
      </c>
      <c r="Z1286" s="10" t="s">
        <v>56</v>
      </c>
      <c r="AA1286" s="15">
        <v>0</v>
      </c>
      <c r="AB1286" s="7">
        <f t="shared" si="7"/>
        <v>103.02999999999997</v>
      </c>
      <c r="AC1286" t="s">
        <v>1574</v>
      </c>
    </row>
    <row r="1287" spans="1:29" x14ac:dyDescent="0.25">
      <c r="A1287" t="s">
        <v>330</v>
      </c>
      <c r="B1287" t="s">
        <v>331</v>
      </c>
      <c r="C1287" s="1">
        <v>44652.625</v>
      </c>
      <c r="D1287" t="s">
        <v>1238</v>
      </c>
      <c r="E1287" t="s">
        <v>1301</v>
      </c>
      <c r="F1287">
        <v>20</v>
      </c>
      <c r="G1287">
        <v>0</v>
      </c>
      <c r="H1287">
        <v>80</v>
      </c>
      <c r="I1287">
        <v>85</v>
      </c>
      <c r="J1287">
        <v>29</v>
      </c>
      <c r="K1287">
        <v>1.8</v>
      </c>
      <c r="L1287">
        <v>90</v>
      </c>
      <c r="M1287">
        <v>6.2</v>
      </c>
      <c r="N1287">
        <v>3.15</v>
      </c>
      <c r="O1287">
        <v>26.8</v>
      </c>
      <c r="P1287">
        <v>10.35</v>
      </c>
      <c r="Q1287">
        <v>75</v>
      </c>
      <c r="R1287">
        <v>1.35</v>
      </c>
      <c r="S1287" t="s">
        <v>153</v>
      </c>
      <c r="U1287" s="3" t="s">
        <v>60</v>
      </c>
      <c r="V1287" s="3" t="s">
        <v>64</v>
      </c>
      <c r="W1287" s="10">
        <v>42</v>
      </c>
      <c r="X1287" s="10">
        <v>1</v>
      </c>
      <c r="Y1287">
        <v>1.33</v>
      </c>
      <c r="Z1287" s="15">
        <v>75</v>
      </c>
      <c r="AA1287" s="13">
        <v>24.25</v>
      </c>
      <c r="AB1287" s="7">
        <f t="shared" si="7"/>
        <v>127.27999999999997</v>
      </c>
    </row>
    <row r="1288" spans="1:29" x14ac:dyDescent="0.25">
      <c r="A1288" t="s">
        <v>330</v>
      </c>
      <c r="B1288" t="s">
        <v>331</v>
      </c>
      <c r="C1288" s="1">
        <v>44652.625</v>
      </c>
      <c r="D1288" t="s">
        <v>1623</v>
      </c>
      <c r="E1288" t="s">
        <v>1536</v>
      </c>
      <c r="F1288">
        <v>20</v>
      </c>
      <c r="G1288">
        <v>5</v>
      </c>
      <c r="H1288">
        <v>90</v>
      </c>
      <c r="I1288">
        <v>90</v>
      </c>
      <c r="J1288">
        <v>26</v>
      </c>
      <c r="K1288">
        <v>2.1</v>
      </c>
      <c r="L1288">
        <v>90</v>
      </c>
      <c r="M1288">
        <v>5.95</v>
      </c>
      <c r="N1288">
        <v>3.5</v>
      </c>
      <c r="O1288">
        <v>27.2</v>
      </c>
      <c r="P1288">
        <v>10.15</v>
      </c>
      <c r="Q1288">
        <v>80</v>
      </c>
      <c r="R1288">
        <v>1.4</v>
      </c>
      <c r="S1288" t="s">
        <v>153</v>
      </c>
      <c r="U1288" s="3" t="s">
        <v>58</v>
      </c>
      <c r="V1288" s="3" t="s">
        <v>58</v>
      </c>
      <c r="W1288" s="10">
        <v>5</v>
      </c>
      <c r="X1288" s="10">
        <v>0</v>
      </c>
      <c r="Y1288" s="10" t="s">
        <v>56</v>
      </c>
      <c r="Z1288" s="10" t="s">
        <v>56</v>
      </c>
      <c r="AA1288" s="15">
        <v>0</v>
      </c>
      <c r="AB1288" s="7">
        <f t="shared" si="7"/>
        <v>127.27999999999997</v>
      </c>
      <c r="AC1288" t="s">
        <v>1574</v>
      </c>
    </row>
    <row r="1289" spans="1:29" x14ac:dyDescent="0.25">
      <c r="A1289" t="s">
        <v>330</v>
      </c>
      <c r="B1289" t="s">
        <v>331</v>
      </c>
      <c r="C1289" s="1">
        <v>44652.625</v>
      </c>
      <c r="D1289" t="s">
        <v>1895</v>
      </c>
      <c r="E1289" t="s">
        <v>1794</v>
      </c>
      <c r="F1289">
        <v>20</v>
      </c>
      <c r="G1289">
        <v>10</v>
      </c>
      <c r="H1289">
        <v>80</v>
      </c>
      <c r="I1289">
        <v>80</v>
      </c>
      <c r="J1289">
        <v>32</v>
      </c>
      <c r="K1289">
        <v>1.7</v>
      </c>
      <c r="L1289">
        <v>85</v>
      </c>
      <c r="M1289">
        <v>6.1</v>
      </c>
      <c r="N1289">
        <v>2.8</v>
      </c>
      <c r="O1289">
        <v>25.9</v>
      </c>
      <c r="P1289">
        <v>10.050000000000001</v>
      </c>
      <c r="Q1289">
        <v>65</v>
      </c>
      <c r="R1289">
        <v>1.1000000000000001</v>
      </c>
      <c r="S1289" t="s">
        <v>153</v>
      </c>
      <c r="U1289" s="3" t="s">
        <v>65</v>
      </c>
      <c r="V1289" s="3" t="s">
        <v>65</v>
      </c>
      <c r="W1289" s="3" t="s">
        <v>56</v>
      </c>
      <c r="X1289" s="10">
        <v>0</v>
      </c>
      <c r="Y1289" s="10" t="s">
        <v>56</v>
      </c>
      <c r="Z1289" s="10" t="s">
        <v>56</v>
      </c>
      <c r="AA1289" s="15">
        <v>0</v>
      </c>
      <c r="AB1289" s="7">
        <f t="shared" si="7"/>
        <v>127.27999999999997</v>
      </c>
      <c r="AC1289" t="s">
        <v>1574</v>
      </c>
    </row>
    <row r="1290" spans="1:29" x14ac:dyDescent="0.25">
      <c r="A1290" t="s">
        <v>330</v>
      </c>
      <c r="B1290" t="s">
        <v>331</v>
      </c>
      <c r="C1290" s="1">
        <v>44652.625</v>
      </c>
      <c r="D1290" t="s">
        <v>2033</v>
      </c>
      <c r="E1290" t="s">
        <v>1426</v>
      </c>
      <c r="F1290">
        <v>20</v>
      </c>
      <c r="G1290">
        <v>5</v>
      </c>
      <c r="H1290">
        <v>90</v>
      </c>
      <c r="I1290">
        <v>90</v>
      </c>
      <c r="J1290">
        <v>20</v>
      </c>
      <c r="K1290">
        <v>1.45</v>
      </c>
      <c r="L1290">
        <v>80</v>
      </c>
      <c r="M1290">
        <v>5.65</v>
      </c>
      <c r="N1290">
        <v>3</v>
      </c>
      <c r="O1290">
        <v>26.95</v>
      </c>
      <c r="P1290">
        <v>10.45</v>
      </c>
      <c r="Q1290">
        <v>80</v>
      </c>
      <c r="R1290">
        <v>1.55</v>
      </c>
      <c r="S1290" t="s">
        <v>153</v>
      </c>
      <c r="U1290" s="3" t="s">
        <v>60</v>
      </c>
      <c r="V1290" s="3" t="s">
        <v>59</v>
      </c>
      <c r="W1290" s="10">
        <v>45</v>
      </c>
      <c r="X1290" s="10">
        <v>1</v>
      </c>
      <c r="Y1290" s="10" t="s">
        <v>56</v>
      </c>
      <c r="Z1290" s="10" t="s">
        <v>56</v>
      </c>
      <c r="AA1290" s="15">
        <v>0</v>
      </c>
      <c r="AB1290" s="7">
        <f t="shared" si="7"/>
        <v>127.27999999999997</v>
      </c>
      <c r="AC1290" t="s">
        <v>1574</v>
      </c>
    </row>
    <row r="1291" spans="1:29" x14ac:dyDescent="0.25">
      <c r="A1291" t="s">
        <v>330</v>
      </c>
      <c r="B1291" t="s">
        <v>331</v>
      </c>
      <c r="C1291" s="1">
        <v>44652.625</v>
      </c>
      <c r="D1291" t="s">
        <v>1917</v>
      </c>
      <c r="E1291" t="s">
        <v>332</v>
      </c>
      <c r="F1291">
        <v>20</v>
      </c>
      <c r="G1291">
        <v>5</v>
      </c>
      <c r="H1291">
        <v>80</v>
      </c>
      <c r="I1291">
        <v>85</v>
      </c>
      <c r="J1291">
        <v>31</v>
      </c>
      <c r="K1291">
        <v>2.0499999999999998</v>
      </c>
      <c r="L1291">
        <v>85</v>
      </c>
      <c r="M1291">
        <v>6.3</v>
      </c>
      <c r="N1291">
        <v>3.5</v>
      </c>
      <c r="O1291">
        <v>27.8</v>
      </c>
      <c r="P1291">
        <v>10.5</v>
      </c>
      <c r="Q1291">
        <v>75</v>
      </c>
      <c r="R1291">
        <v>1.45</v>
      </c>
      <c r="S1291" t="s">
        <v>153</v>
      </c>
      <c r="U1291" s="3" t="s">
        <v>58</v>
      </c>
      <c r="V1291" s="3" t="s">
        <v>561</v>
      </c>
      <c r="W1291" s="10">
        <v>5</v>
      </c>
      <c r="X1291" s="10">
        <v>1</v>
      </c>
      <c r="Y1291" s="10" t="s">
        <v>56</v>
      </c>
      <c r="Z1291" s="10" t="s">
        <v>56</v>
      </c>
      <c r="AA1291" s="15">
        <v>0</v>
      </c>
      <c r="AB1291" s="7">
        <f t="shared" si="7"/>
        <v>127.27999999999997</v>
      </c>
      <c r="AC1291" t="s">
        <v>1574</v>
      </c>
    </row>
    <row r="1292" spans="1:29" x14ac:dyDescent="0.25">
      <c r="A1292" t="s">
        <v>218</v>
      </c>
      <c r="B1292" t="s">
        <v>219</v>
      </c>
      <c r="C1292" s="1">
        <v>44652.635416666664</v>
      </c>
      <c r="D1292" t="s">
        <v>220</v>
      </c>
      <c r="E1292" t="s">
        <v>282</v>
      </c>
      <c r="F1292">
        <v>20</v>
      </c>
      <c r="G1292">
        <v>5</v>
      </c>
      <c r="H1292">
        <v>100</v>
      </c>
      <c r="I1292">
        <v>95</v>
      </c>
      <c r="J1292">
        <v>23</v>
      </c>
      <c r="K1292">
        <v>2.2000000000000002</v>
      </c>
      <c r="L1292">
        <v>85</v>
      </c>
      <c r="M1292">
        <v>6.1</v>
      </c>
      <c r="N1292">
        <v>3.95</v>
      </c>
      <c r="O1292">
        <v>28.95</v>
      </c>
      <c r="P1292">
        <v>11.25</v>
      </c>
      <c r="Q1292">
        <v>90</v>
      </c>
      <c r="R1292">
        <v>1.75</v>
      </c>
      <c r="S1292" t="s">
        <v>153</v>
      </c>
      <c r="U1292" s="3" t="s">
        <v>175</v>
      </c>
      <c r="V1292" s="3" t="s">
        <v>958</v>
      </c>
      <c r="W1292" s="10">
        <v>2</v>
      </c>
      <c r="X1292" s="10">
        <v>1</v>
      </c>
      <c r="Y1292" s="10" t="s">
        <v>56</v>
      </c>
      <c r="Z1292" s="10" t="s">
        <v>56</v>
      </c>
      <c r="AA1292" s="15">
        <v>0</v>
      </c>
      <c r="AB1292" s="7">
        <f t="shared" si="7"/>
        <v>127.27999999999997</v>
      </c>
      <c r="AC1292" t="s">
        <v>1574</v>
      </c>
    </row>
    <row r="1293" spans="1:29" x14ac:dyDescent="0.25">
      <c r="A1293" t="s">
        <v>320</v>
      </c>
      <c r="B1293" t="s">
        <v>38</v>
      </c>
      <c r="C1293" s="1">
        <v>44652.645833333336</v>
      </c>
      <c r="D1293" t="s">
        <v>1125</v>
      </c>
      <c r="E1293" t="s">
        <v>425</v>
      </c>
      <c r="F1293">
        <v>20</v>
      </c>
      <c r="G1293">
        <v>5</v>
      </c>
      <c r="H1293">
        <v>80</v>
      </c>
      <c r="I1293">
        <v>85</v>
      </c>
      <c r="J1293">
        <v>31</v>
      </c>
      <c r="K1293">
        <v>1.6</v>
      </c>
      <c r="L1293">
        <v>90</v>
      </c>
      <c r="M1293">
        <v>4.4000000000000004</v>
      </c>
      <c r="N1293">
        <v>2.9</v>
      </c>
      <c r="O1293">
        <v>23.75</v>
      </c>
      <c r="P1293">
        <v>8.1</v>
      </c>
      <c r="Q1293">
        <v>75</v>
      </c>
      <c r="R1293">
        <v>1.3</v>
      </c>
      <c r="S1293" t="s">
        <v>399</v>
      </c>
      <c r="U1293" s="3" t="s">
        <v>65</v>
      </c>
      <c r="V1293" s="3" t="s">
        <v>60</v>
      </c>
      <c r="W1293" s="10">
        <v>49</v>
      </c>
      <c r="X1293" s="10">
        <v>0</v>
      </c>
      <c r="Y1293" s="10" t="s">
        <v>56</v>
      </c>
      <c r="Z1293" s="10" t="s">
        <v>56</v>
      </c>
      <c r="AA1293" s="15">
        <v>0</v>
      </c>
      <c r="AB1293" s="7">
        <f t="shared" si="7"/>
        <v>127.27999999999997</v>
      </c>
      <c r="AC1293" t="s">
        <v>1019</v>
      </c>
    </row>
    <row r="1294" spans="1:29" x14ac:dyDescent="0.25">
      <c r="A1294" t="s">
        <v>22</v>
      </c>
      <c r="B1294" t="s">
        <v>23</v>
      </c>
      <c r="C1294" s="1">
        <v>44652.666666666664</v>
      </c>
      <c r="D1294" t="s">
        <v>577</v>
      </c>
      <c r="E1294" t="s">
        <v>1345</v>
      </c>
      <c r="F1294">
        <v>20</v>
      </c>
      <c r="G1294">
        <v>0</v>
      </c>
      <c r="H1294">
        <v>90</v>
      </c>
      <c r="I1294">
        <v>85</v>
      </c>
      <c r="J1294">
        <v>30</v>
      </c>
      <c r="K1294">
        <v>1.6</v>
      </c>
      <c r="L1294">
        <v>95</v>
      </c>
      <c r="M1294">
        <v>4.5999999999999996</v>
      </c>
      <c r="N1294">
        <v>2.85</v>
      </c>
      <c r="O1294">
        <v>22.6</v>
      </c>
      <c r="P1294">
        <v>8.1</v>
      </c>
      <c r="Q1294">
        <v>85</v>
      </c>
      <c r="R1294">
        <v>1.25</v>
      </c>
      <c r="S1294" t="s">
        <v>399</v>
      </c>
      <c r="U1294" s="3" t="s">
        <v>65</v>
      </c>
      <c r="V1294" s="3" t="s">
        <v>60</v>
      </c>
      <c r="W1294" s="10">
        <v>82</v>
      </c>
      <c r="X1294" s="10">
        <v>0</v>
      </c>
      <c r="Y1294" s="10" t="s">
        <v>56</v>
      </c>
      <c r="Z1294" s="10" t="s">
        <v>56</v>
      </c>
      <c r="AA1294" s="15">
        <v>0</v>
      </c>
      <c r="AB1294" s="7">
        <f t="shared" si="7"/>
        <v>127.27999999999997</v>
      </c>
      <c r="AC1294" t="s">
        <v>1019</v>
      </c>
    </row>
    <row r="1295" spans="1:29" x14ac:dyDescent="0.25">
      <c r="A1295" t="s">
        <v>1762</v>
      </c>
      <c r="B1295" t="s">
        <v>1763</v>
      </c>
      <c r="C1295" s="1">
        <v>44653.107638888891</v>
      </c>
      <c r="D1295" t="s">
        <v>2003</v>
      </c>
      <c r="E1295" t="s">
        <v>2012</v>
      </c>
      <c r="F1295">
        <v>20</v>
      </c>
      <c r="G1295">
        <v>0</v>
      </c>
      <c r="H1295">
        <v>90</v>
      </c>
      <c r="I1295">
        <v>85</v>
      </c>
      <c r="J1295">
        <v>36</v>
      </c>
      <c r="K1295">
        <v>1.95</v>
      </c>
      <c r="L1295">
        <v>100</v>
      </c>
      <c r="M1295">
        <v>5.3</v>
      </c>
      <c r="N1295">
        <v>3.1</v>
      </c>
      <c r="O1295">
        <v>28.5</v>
      </c>
      <c r="P1295">
        <v>9.8000000000000007</v>
      </c>
      <c r="Q1295">
        <v>75</v>
      </c>
      <c r="R1295">
        <v>1.1499999999999999</v>
      </c>
      <c r="S1295" t="s">
        <v>153</v>
      </c>
      <c r="U1295" s="3" t="s">
        <v>58</v>
      </c>
      <c r="V1295" s="3" t="s">
        <v>959</v>
      </c>
      <c r="W1295" s="10">
        <v>17</v>
      </c>
      <c r="X1295" s="10">
        <v>1</v>
      </c>
      <c r="Y1295" s="10" t="s">
        <v>56</v>
      </c>
      <c r="Z1295" s="10" t="s">
        <v>56</v>
      </c>
      <c r="AA1295" s="15">
        <v>0</v>
      </c>
      <c r="AB1295" s="7">
        <f t="shared" si="7"/>
        <v>127.27999999999997</v>
      </c>
      <c r="AC1295" t="s">
        <v>1574</v>
      </c>
    </row>
    <row r="1296" spans="1:29" x14ac:dyDescent="0.25">
      <c r="A1296" t="s">
        <v>1762</v>
      </c>
      <c r="B1296" t="s">
        <v>1763</v>
      </c>
      <c r="C1296" s="1">
        <v>44653.239583333336</v>
      </c>
      <c r="D1296" t="s">
        <v>2024</v>
      </c>
      <c r="E1296" t="s">
        <v>2004</v>
      </c>
      <c r="F1296">
        <v>15</v>
      </c>
      <c r="G1296">
        <v>0</v>
      </c>
      <c r="H1296">
        <v>100</v>
      </c>
      <c r="I1296">
        <v>87</v>
      </c>
      <c r="J1296">
        <v>34</v>
      </c>
      <c r="K1296">
        <v>1.93</v>
      </c>
      <c r="L1296">
        <v>93</v>
      </c>
      <c r="M1296">
        <v>5.53</v>
      </c>
      <c r="N1296">
        <v>2.8</v>
      </c>
      <c r="O1296">
        <v>27.53</v>
      </c>
      <c r="P1296">
        <v>9.8699999999999992</v>
      </c>
      <c r="Q1296">
        <v>67</v>
      </c>
      <c r="R1296">
        <v>0.87</v>
      </c>
      <c r="S1296" t="s">
        <v>153</v>
      </c>
      <c r="U1296" s="3" t="s">
        <v>58</v>
      </c>
      <c r="V1296" s="3" t="s">
        <v>58</v>
      </c>
      <c r="W1296" s="10">
        <v>7</v>
      </c>
      <c r="X1296" s="10">
        <v>0</v>
      </c>
      <c r="Y1296">
        <v>1.33</v>
      </c>
      <c r="Z1296" s="15">
        <v>75</v>
      </c>
      <c r="AA1296" s="15">
        <v>-75</v>
      </c>
      <c r="AB1296" s="7">
        <f t="shared" si="7"/>
        <v>52.279999999999973</v>
      </c>
    </row>
    <row r="1297" spans="1:29" x14ac:dyDescent="0.25">
      <c r="A1297" t="s">
        <v>1762</v>
      </c>
      <c r="B1297" t="s">
        <v>1763</v>
      </c>
      <c r="C1297" s="1">
        <v>44653.239583333336</v>
      </c>
      <c r="D1297" t="s">
        <v>1844</v>
      </c>
      <c r="E1297" t="s">
        <v>1765</v>
      </c>
      <c r="F1297">
        <v>19</v>
      </c>
      <c r="G1297">
        <v>0</v>
      </c>
      <c r="H1297">
        <v>90</v>
      </c>
      <c r="I1297">
        <v>89</v>
      </c>
      <c r="J1297">
        <v>29</v>
      </c>
      <c r="K1297">
        <v>1.89</v>
      </c>
      <c r="L1297">
        <v>89</v>
      </c>
      <c r="M1297">
        <v>5.21</v>
      </c>
      <c r="N1297">
        <v>3.05</v>
      </c>
      <c r="O1297">
        <v>25.63</v>
      </c>
      <c r="P1297">
        <v>8.68</v>
      </c>
      <c r="Q1297">
        <v>68</v>
      </c>
      <c r="R1297">
        <v>1.1599999999999999</v>
      </c>
      <c r="S1297" t="s">
        <v>399</v>
      </c>
      <c r="U1297" s="3" t="s">
        <v>55</v>
      </c>
      <c r="V1297" s="3" t="s">
        <v>175</v>
      </c>
      <c r="W1297" s="10">
        <v>2</v>
      </c>
      <c r="X1297" s="10">
        <v>1</v>
      </c>
      <c r="Y1297" s="10" t="s">
        <v>56</v>
      </c>
      <c r="Z1297" s="10" t="s">
        <v>56</v>
      </c>
      <c r="AA1297" s="15">
        <v>0</v>
      </c>
      <c r="AB1297" s="7">
        <f t="shared" si="7"/>
        <v>52.279999999999973</v>
      </c>
      <c r="AC1297" t="s">
        <v>1019</v>
      </c>
    </row>
    <row r="1298" spans="1:29" x14ac:dyDescent="0.25">
      <c r="A1298" t="s">
        <v>276</v>
      </c>
      <c r="B1298" t="s">
        <v>13</v>
      </c>
      <c r="C1298" s="1">
        <v>44653.333333333336</v>
      </c>
      <c r="D1298" t="s">
        <v>311</v>
      </c>
      <c r="E1298" t="s">
        <v>871</v>
      </c>
      <c r="F1298">
        <v>20</v>
      </c>
      <c r="G1298">
        <v>5</v>
      </c>
      <c r="H1298">
        <v>80</v>
      </c>
      <c r="I1298">
        <v>80</v>
      </c>
      <c r="J1298">
        <v>40</v>
      </c>
      <c r="K1298">
        <v>1.6</v>
      </c>
      <c r="L1298">
        <v>85</v>
      </c>
      <c r="M1298">
        <v>5.05</v>
      </c>
      <c r="N1298">
        <v>2.4</v>
      </c>
      <c r="O1298">
        <v>18.899999999999999</v>
      </c>
      <c r="P1298">
        <v>9.6</v>
      </c>
      <c r="Q1298">
        <v>55</v>
      </c>
      <c r="R1298">
        <v>0.8</v>
      </c>
      <c r="S1298" t="s">
        <v>399</v>
      </c>
      <c r="U1298" s="3" t="s">
        <v>58</v>
      </c>
      <c r="V1298" s="3" t="s">
        <v>64</v>
      </c>
      <c r="W1298" s="10">
        <v>12</v>
      </c>
      <c r="X1298" s="10">
        <v>1</v>
      </c>
      <c r="Y1298" s="10" t="s">
        <v>56</v>
      </c>
      <c r="Z1298" s="10" t="s">
        <v>56</v>
      </c>
      <c r="AA1298" s="15">
        <v>0</v>
      </c>
      <c r="AB1298" s="7">
        <f t="shared" si="7"/>
        <v>52.279999999999973</v>
      </c>
      <c r="AC1298" t="s">
        <v>1019</v>
      </c>
    </row>
    <row r="1299" spans="1:29" x14ac:dyDescent="0.25">
      <c r="A1299" t="s">
        <v>320</v>
      </c>
      <c r="B1299" t="s">
        <v>321</v>
      </c>
      <c r="C1299" s="1">
        <v>44653.354166666664</v>
      </c>
      <c r="D1299" t="s">
        <v>1616</v>
      </c>
      <c r="E1299" t="s">
        <v>1069</v>
      </c>
      <c r="F1299">
        <v>20</v>
      </c>
      <c r="G1299">
        <v>5</v>
      </c>
      <c r="H1299">
        <v>100</v>
      </c>
      <c r="I1299">
        <v>90</v>
      </c>
      <c r="J1299">
        <v>21</v>
      </c>
      <c r="K1299">
        <v>1.7</v>
      </c>
      <c r="L1299">
        <v>95</v>
      </c>
      <c r="M1299">
        <v>6.2</v>
      </c>
      <c r="N1299">
        <v>3.3</v>
      </c>
      <c r="O1299">
        <v>29</v>
      </c>
      <c r="P1299">
        <v>11.1</v>
      </c>
      <c r="Q1299">
        <v>85</v>
      </c>
      <c r="R1299">
        <v>1.6</v>
      </c>
      <c r="S1299" t="s">
        <v>153</v>
      </c>
      <c r="U1299" s="3" t="s">
        <v>58</v>
      </c>
      <c r="V1299" s="3" t="s">
        <v>64</v>
      </c>
      <c r="W1299" s="10">
        <v>1</v>
      </c>
      <c r="X1299" s="10">
        <v>1</v>
      </c>
      <c r="Y1299" s="10" t="s">
        <v>56</v>
      </c>
      <c r="Z1299" s="10" t="s">
        <v>56</v>
      </c>
      <c r="AA1299" s="15">
        <v>0</v>
      </c>
      <c r="AB1299" s="7">
        <f t="shared" si="7"/>
        <v>52.279999999999973</v>
      </c>
      <c r="AC1299" t="s">
        <v>1574</v>
      </c>
    </row>
    <row r="1300" spans="1:29" x14ac:dyDescent="0.25">
      <c r="A1300" t="s">
        <v>26</v>
      </c>
      <c r="B1300" t="s">
        <v>346</v>
      </c>
      <c r="C1300" s="1">
        <v>44653.354166666664</v>
      </c>
      <c r="D1300" t="s">
        <v>600</v>
      </c>
      <c r="E1300" t="s">
        <v>823</v>
      </c>
      <c r="F1300">
        <v>20</v>
      </c>
      <c r="G1300">
        <v>0</v>
      </c>
      <c r="H1300">
        <v>90</v>
      </c>
      <c r="I1300">
        <v>80</v>
      </c>
      <c r="J1300">
        <v>29</v>
      </c>
      <c r="K1300">
        <v>1.2</v>
      </c>
      <c r="L1300">
        <v>80</v>
      </c>
      <c r="M1300">
        <v>4.25</v>
      </c>
      <c r="N1300">
        <v>2.65</v>
      </c>
      <c r="O1300">
        <v>22.45</v>
      </c>
      <c r="P1300">
        <v>8.5</v>
      </c>
      <c r="Q1300">
        <v>80</v>
      </c>
      <c r="R1300">
        <v>1.45</v>
      </c>
      <c r="S1300" t="s">
        <v>399</v>
      </c>
      <c r="U1300" s="3" t="s">
        <v>60</v>
      </c>
      <c r="V1300" s="3" t="s">
        <v>55</v>
      </c>
      <c r="W1300" s="10">
        <v>7</v>
      </c>
      <c r="X1300" s="10">
        <v>1</v>
      </c>
      <c r="Y1300" s="10" t="s">
        <v>56</v>
      </c>
      <c r="Z1300" s="10" t="s">
        <v>56</v>
      </c>
      <c r="AA1300" s="15">
        <v>0</v>
      </c>
      <c r="AB1300" s="7">
        <f t="shared" si="7"/>
        <v>52.279999999999973</v>
      </c>
      <c r="AC1300" t="s">
        <v>1019</v>
      </c>
    </row>
    <row r="1301" spans="1:29" x14ac:dyDescent="0.25">
      <c r="A1301" t="s">
        <v>320</v>
      </c>
      <c r="B1301" t="s">
        <v>321</v>
      </c>
      <c r="C1301" s="1">
        <v>44653.354166666664</v>
      </c>
      <c r="D1301" t="s">
        <v>766</v>
      </c>
      <c r="E1301" t="s">
        <v>1351</v>
      </c>
      <c r="F1301">
        <v>20</v>
      </c>
      <c r="G1301">
        <v>0</v>
      </c>
      <c r="H1301">
        <v>90</v>
      </c>
      <c r="I1301">
        <v>95</v>
      </c>
      <c r="J1301">
        <v>21</v>
      </c>
      <c r="K1301">
        <v>1.75</v>
      </c>
      <c r="L1301">
        <v>90</v>
      </c>
      <c r="M1301">
        <v>5.6</v>
      </c>
      <c r="N1301">
        <v>3.1</v>
      </c>
      <c r="O1301">
        <v>28.6</v>
      </c>
      <c r="P1301">
        <v>9.65</v>
      </c>
      <c r="Q1301">
        <v>90</v>
      </c>
      <c r="R1301">
        <v>1.35</v>
      </c>
      <c r="S1301" t="s">
        <v>153</v>
      </c>
      <c r="U1301" s="3" t="s">
        <v>66</v>
      </c>
      <c r="V1301" s="3" t="s">
        <v>173</v>
      </c>
      <c r="W1301" s="10">
        <v>11</v>
      </c>
      <c r="X1301" s="10">
        <v>1</v>
      </c>
      <c r="Y1301" s="10" t="s">
        <v>56</v>
      </c>
      <c r="Z1301" s="10" t="s">
        <v>56</v>
      </c>
      <c r="AA1301" s="15">
        <v>0</v>
      </c>
      <c r="AB1301" s="7">
        <f t="shared" si="7"/>
        <v>52.279999999999973</v>
      </c>
      <c r="AC1301" t="s">
        <v>1574</v>
      </c>
    </row>
    <row r="1302" spans="1:29" x14ac:dyDescent="0.25">
      <c r="A1302" t="s">
        <v>264</v>
      </c>
      <c r="B1302" t="s">
        <v>334</v>
      </c>
      <c r="C1302" s="1">
        <v>44653.375</v>
      </c>
      <c r="D1302" t="s">
        <v>1122</v>
      </c>
      <c r="E1302" t="s">
        <v>1501</v>
      </c>
      <c r="F1302">
        <v>20</v>
      </c>
      <c r="G1302">
        <v>0</v>
      </c>
      <c r="H1302">
        <v>100</v>
      </c>
      <c r="I1302">
        <v>95</v>
      </c>
      <c r="J1302">
        <v>28</v>
      </c>
      <c r="K1302">
        <v>1.55</v>
      </c>
      <c r="L1302">
        <v>80</v>
      </c>
      <c r="M1302">
        <v>4.8499999999999996</v>
      </c>
      <c r="N1302">
        <v>3.15</v>
      </c>
      <c r="O1302">
        <v>25.65</v>
      </c>
      <c r="P1302">
        <v>9</v>
      </c>
      <c r="Q1302">
        <v>85</v>
      </c>
      <c r="R1302">
        <v>1.6</v>
      </c>
      <c r="S1302" t="s">
        <v>153</v>
      </c>
      <c r="U1302" s="3" t="s">
        <v>60</v>
      </c>
      <c r="V1302" s="3" t="s">
        <v>60</v>
      </c>
      <c r="W1302" s="10">
        <v>40</v>
      </c>
      <c r="X1302" s="10">
        <v>0</v>
      </c>
      <c r="Y1302">
        <v>1.34</v>
      </c>
      <c r="Z1302" s="15">
        <v>75</v>
      </c>
      <c r="AA1302" s="15">
        <v>-75</v>
      </c>
      <c r="AB1302" s="7">
        <f t="shared" si="7"/>
        <v>-22.720000000000027</v>
      </c>
    </row>
    <row r="1303" spans="1:29" x14ac:dyDescent="0.25">
      <c r="A1303" t="s">
        <v>264</v>
      </c>
      <c r="B1303" t="s">
        <v>334</v>
      </c>
      <c r="C1303" s="1">
        <v>44653.375</v>
      </c>
      <c r="D1303" t="s">
        <v>1500</v>
      </c>
      <c r="E1303" t="s">
        <v>1057</v>
      </c>
      <c r="F1303">
        <v>20</v>
      </c>
      <c r="G1303">
        <v>10</v>
      </c>
      <c r="H1303">
        <v>90</v>
      </c>
      <c r="I1303">
        <v>80</v>
      </c>
      <c r="J1303">
        <v>29</v>
      </c>
      <c r="K1303">
        <v>1.5</v>
      </c>
      <c r="L1303">
        <v>80</v>
      </c>
      <c r="M1303">
        <v>4.75</v>
      </c>
      <c r="N1303">
        <v>2.4500000000000002</v>
      </c>
      <c r="O1303">
        <v>27</v>
      </c>
      <c r="P1303">
        <v>8.25</v>
      </c>
      <c r="Q1303">
        <v>65</v>
      </c>
      <c r="R1303">
        <v>0.95</v>
      </c>
      <c r="S1303" t="s">
        <v>399</v>
      </c>
      <c r="U1303" s="3" t="s">
        <v>65</v>
      </c>
      <c r="V1303" s="3" t="s">
        <v>55</v>
      </c>
      <c r="W1303" s="10">
        <v>50</v>
      </c>
      <c r="X1303" s="10">
        <v>1</v>
      </c>
      <c r="Y1303" s="10" t="s">
        <v>56</v>
      </c>
      <c r="Z1303" s="10" t="s">
        <v>56</v>
      </c>
      <c r="AA1303" s="15">
        <v>0</v>
      </c>
      <c r="AB1303" s="7">
        <f t="shared" si="7"/>
        <v>-22.720000000000027</v>
      </c>
      <c r="AC1303" t="s">
        <v>1019</v>
      </c>
    </row>
    <row r="1304" spans="1:29" x14ac:dyDescent="0.25">
      <c r="A1304" t="s">
        <v>414</v>
      </c>
      <c r="B1304" t="s">
        <v>415</v>
      </c>
      <c r="C1304" s="1">
        <v>44653.416666666664</v>
      </c>
      <c r="D1304" t="s">
        <v>1356</v>
      </c>
      <c r="E1304" t="s">
        <v>755</v>
      </c>
      <c r="F1304">
        <v>20</v>
      </c>
      <c r="G1304">
        <v>5</v>
      </c>
      <c r="H1304">
        <v>90</v>
      </c>
      <c r="I1304">
        <v>85</v>
      </c>
      <c r="J1304">
        <v>25</v>
      </c>
      <c r="K1304">
        <v>1.5</v>
      </c>
      <c r="L1304">
        <v>75</v>
      </c>
      <c r="M1304">
        <v>4.8499999999999996</v>
      </c>
      <c r="N1304">
        <v>2.95</v>
      </c>
      <c r="O1304">
        <v>24.4</v>
      </c>
      <c r="P1304">
        <v>8.75</v>
      </c>
      <c r="Q1304">
        <v>85</v>
      </c>
      <c r="R1304">
        <v>1.45</v>
      </c>
      <c r="S1304" t="s">
        <v>153</v>
      </c>
      <c r="U1304" s="3" t="s">
        <v>63</v>
      </c>
      <c r="V1304" s="3" t="s">
        <v>165</v>
      </c>
      <c r="W1304" s="10">
        <v>16</v>
      </c>
      <c r="X1304" s="10">
        <v>1</v>
      </c>
      <c r="Y1304">
        <v>1.33</v>
      </c>
      <c r="Z1304" s="15">
        <v>75</v>
      </c>
      <c r="AA1304" s="13">
        <v>24.25</v>
      </c>
      <c r="AB1304" s="7">
        <f t="shared" si="7"/>
        <v>1.5299999999999727</v>
      </c>
    </row>
    <row r="1305" spans="1:29" x14ac:dyDescent="0.25">
      <c r="A1305" t="s">
        <v>320</v>
      </c>
      <c r="B1305" t="s">
        <v>38</v>
      </c>
      <c r="C1305" s="1">
        <v>44653.4375</v>
      </c>
      <c r="D1305" t="s">
        <v>1089</v>
      </c>
      <c r="E1305" t="s">
        <v>1088</v>
      </c>
      <c r="F1305">
        <v>20</v>
      </c>
      <c r="G1305">
        <v>5</v>
      </c>
      <c r="H1305">
        <v>80</v>
      </c>
      <c r="I1305">
        <v>80</v>
      </c>
      <c r="J1305">
        <v>34</v>
      </c>
      <c r="K1305">
        <v>1.65</v>
      </c>
      <c r="L1305">
        <v>85</v>
      </c>
      <c r="M1305">
        <v>4.55</v>
      </c>
      <c r="N1305">
        <v>2.65</v>
      </c>
      <c r="O1305">
        <v>25.95</v>
      </c>
      <c r="P1305">
        <v>8.35</v>
      </c>
      <c r="Q1305">
        <v>65</v>
      </c>
      <c r="R1305">
        <v>1</v>
      </c>
      <c r="S1305" t="s">
        <v>399</v>
      </c>
      <c r="U1305" s="3" t="s">
        <v>58</v>
      </c>
      <c r="V1305" s="3" t="s">
        <v>55</v>
      </c>
      <c r="W1305" s="10">
        <v>25</v>
      </c>
      <c r="X1305" s="10">
        <v>1</v>
      </c>
      <c r="Y1305" s="10" t="s">
        <v>56</v>
      </c>
      <c r="Z1305" s="10" t="s">
        <v>56</v>
      </c>
      <c r="AA1305" s="15">
        <v>0</v>
      </c>
      <c r="AB1305" s="7">
        <f t="shared" si="7"/>
        <v>1.5299999999999727</v>
      </c>
      <c r="AC1305" t="s">
        <v>1019</v>
      </c>
    </row>
    <row r="1306" spans="1:29" x14ac:dyDescent="0.25">
      <c r="A1306" t="s">
        <v>320</v>
      </c>
      <c r="B1306" t="s">
        <v>38</v>
      </c>
      <c r="C1306" s="1">
        <v>44653.4375</v>
      </c>
      <c r="D1306" t="s">
        <v>747</v>
      </c>
      <c r="E1306" t="s">
        <v>163</v>
      </c>
      <c r="F1306">
        <v>20</v>
      </c>
      <c r="G1306">
        <v>0</v>
      </c>
      <c r="H1306">
        <v>90</v>
      </c>
      <c r="I1306">
        <v>95</v>
      </c>
      <c r="J1306">
        <v>22</v>
      </c>
      <c r="K1306">
        <v>1.6</v>
      </c>
      <c r="L1306">
        <v>85</v>
      </c>
      <c r="M1306">
        <v>5.65</v>
      </c>
      <c r="N1306">
        <v>3.7</v>
      </c>
      <c r="O1306">
        <v>28.95</v>
      </c>
      <c r="P1306">
        <v>11.3</v>
      </c>
      <c r="Q1306">
        <v>95</v>
      </c>
      <c r="R1306">
        <v>2.1</v>
      </c>
      <c r="S1306" t="s">
        <v>153</v>
      </c>
      <c r="U1306" s="3" t="s">
        <v>65</v>
      </c>
      <c r="V1306" s="3" t="s">
        <v>122</v>
      </c>
      <c r="W1306" s="10">
        <v>48</v>
      </c>
      <c r="X1306" s="10">
        <v>1</v>
      </c>
      <c r="Y1306">
        <v>1.33</v>
      </c>
      <c r="Z1306" s="15">
        <v>75</v>
      </c>
      <c r="AA1306" s="13">
        <v>24.25</v>
      </c>
      <c r="AB1306" s="7">
        <f t="shared" si="7"/>
        <v>25.779999999999973</v>
      </c>
    </row>
    <row r="1307" spans="1:29" x14ac:dyDescent="0.25">
      <c r="A1307" t="s">
        <v>320</v>
      </c>
      <c r="B1307" t="s">
        <v>38</v>
      </c>
      <c r="C1307" s="1">
        <v>44653.4375</v>
      </c>
      <c r="D1307" t="s">
        <v>792</v>
      </c>
      <c r="E1307" t="s">
        <v>1297</v>
      </c>
      <c r="F1307">
        <v>20</v>
      </c>
      <c r="G1307">
        <v>0</v>
      </c>
      <c r="H1307">
        <v>100</v>
      </c>
      <c r="I1307">
        <v>85</v>
      </c>
      <c r="J1307">
        <v>31</v>
      </c>
      <c r="K1307">
        <v>1.55</v>
      </c>
      <c r="L1307">
        <v>85</v>
      </c>
      <c r="M1307">
        <v>4.75</v>
      </c>
      <c r="N1307">
        <v>2.75</v>
      </c>
      <c r="O1307">
        <v>25.4</v>
      </c>
      <c r="P1307">
        <v>9</v>
      </c>
      <c r="Q1307">
        <v>70</v>
      </c>
      <c r="R1307">
        <v>1.2</v>
      </c>
      <c r="S1307" t="s">
        <v>399</v>
      </c>
      <c r="U1307" s="3" t="s">
        <v>58</v>
      </c>
      <c r="V1307" s="3" t="s">
        <v>64</v>
      </c>
      <c r="W1307" s="10">
        <v>28</v>
      </c>
      <c r="X1307" s="10">
        <v>1</v>
      </c>
      <c r="Y1307" s="10" t="s">
        <v>56</v>
      </c>
      <c r="Z1307" s="10" t="s">
        <v>56</v>
      </c>
      <c r="AA1307" s="15">
        <v>0</v>
      </c>
      <c r="AB1307" s="7">
        <f t="shared" si="7"/>
        <v>25.779999999999973</v>
      </c>
      <c r="AC1307" t="s">
        <v>1019</v>
      </c>
    </row>
    <row r="1308" spans="1:29" x14ac:dyDescent="0.25">
      <c r="A1308" t="s">
        <v>320</v>
      </c>
      <c r="B1308" t="s">
        <v>38</v>
      </c>
      <c r="C1308" s="1">
        <v>44653.4375</v>
      </c>
      <c r="D1308" t="s">
        <v>426</v>
      </c>
      <c r="E1308" t="s">
        <v>793</v>
      </c>
      <c r="F1308">
        <v>20</v>
      </c>
      <c r="G1308">
        <v>5</v>
      </c>
      <c r="H1308">
        <v>80</v>
      </c>
      <c r="I1308">
        <v>85</v>
      </c>
      <c r="J1308">
        <v>22</v>
      </c>
      <c r="K1308">
        <v>1.85</v>
      </c>
      <c r="L1308">
        <v>80</v>
      </c>
      <c r="M1308">
        <v>6.05</v>
      </c>
      <c r="N1308">
        <v>3.5</v>
      </c>
      <c r="O1308">
        <v>27.2</v>
      </c>
      <c r="P1308">
        <v>11.1</v>
      </c>
      <c r="Q1308">
        <v>85</v>
      </c>
      <c r="R1308">
        <v>1.65</v>
      </c>
      <c r="S1308" t="s">
        <v>153</v>
      </c>
      <c r="U1308" s="3" t="s">
        <v>59</v>
      </c>
      <c r="V1308" s="3" t="s">
        <v>59</v>
      </c>
      <c r="W1308" s="10">
        <v>34</v>
      </c>
      <c r="X1308" s="10">
        <v>1</v>
      </c>
      <c r="Y1308">
        <v>1.33</v>
      </c>
      <c r="Z1308" s="15">
        <v>75</v>
      </c>
      <c r="AA1308" s="13">
        <v>24.25</v>
      </c>
      <c r="AB1308" s="7">
        <f t="shared" si="7"/>
        <v>50.029999999999973</v>
      </c>
    </row>
    <row r="1309" spans="1:29" x14ac:dyDescent="0.25">
      <c r="A1309" t="s">
        <v>26</v>
      </c>
      <c r="B1309" t="s">
        <v>1242</v>
      </c>
      <c r="C1309" s="1">
        <v>44653.458333333336</v>
      </c>
      <c r="D1309" t="s">
        <v>1854</v>
      </c>
      <c r="E1309" t="s">
        <v>1874</v>
      </c>
      <c r="F1309">
        <v>20</v>
      </c>
      <c r="G1309">
        <v>10</v>
      </c>
      <c r="H1309">
        <v>90</v>
      </c>
      <c r="I1309">
        <v>80</v>
      </c>
      <c r="J1309">
        <v>32</v>
      </c>
      <c r="K1309">
        <v>1.55</v>
      </c>
      <c r="L1309">
        <v>75</v>
      </c>
      <c r="M1309">
        <v>5.4</v>
      </c>
      <c r="N1309">
        <v>2.6</v>
      </c>
      <c r="O1309">
        <v>25.5</v>
      </c>
      <c r="P1309">
        <v>9.65</v>
      </c>
      <c r="Q1309">
        <v>65</v>
      </c>
      <c r="R1309">
        <v>1.05</v>
      </c>
      <c r="S1309" t="s">
        <v>153</v>
      </c>
      <c r="U1309" s="3" t="s">
        <v>65</v>
      </c>
      <c r="V1309" s="3" t="s">
        <v>58</v>
      </c>
      <c r="W1309" s="10">
        <v>72</v>
      </c>
      <c r="X1309" s="10">
        <v>0</v>
      </c>
      <c r="Y1309">
        <v>1.41</v>
      </c>
      <c r="Z1309" s="15">
        <v>75</v>
      </c>
      <c r="AA1309" s="15">
        <v>-75</v>
      </c>
      <c r="AB1309" s="7">
        <f t="shared" si="7"/>
        <v>-24.970000000000027</v>
      </c>
    </row>
    <row r="1310" spans="1:29" x14ac:dyDescent="0.25">
      <c r="A1310" t="s">
        <v>26</v>
      </c>
      <c r="B1310" t="s">
        <v>1242</v>
      </c>
      <c r="C1310" s="1">
        <v>44653.458333333336</v>
      </c>
      <c r="D1310" t="s">
        <v>1918</v>
      </c>
      <c r="E1310" t="s">
        <v>1922</v>
      </c>
      <c r="F1310">
        <v>20</v>
      </c>
      <c r="G1310">
        <v>5</v>
      </c>
      <c r="H1310">
        <v>80</v>
      </c>
      <c r="I1310">
        <v>85</v>
      </c>
      <c r="J1310">
        <v>26</v>
      </c>
      <c r="K1310">
        <v>1.65</v>
      </c>
      <c r="L1310">
        <v>90</v>
      </c>
      <c r="M1310">
        <v>4.8</v>
      </c>
      <c r="N1310">
        <v>2.8</v>
      </c>
      <c r="O1310">
        <v>23.35</v>
      </c>
      <c r="P1310">
        <v>8.8000000000000007</v>
      </c>
      <c r="Q1310">
        <v>70</v>
      </c>
      <c r="R1310">
        <v>1.1499999999999999</v>
      </c>
      <c r="S1310" t="s">
        <v>399</v>
      </c>
      <c r="U1310" s="3" t="s">
        <v>64</v>
      </c>
      <c r="V1310" s="3" t="s">
        <v>64</v>
      </c>
      <c r="W1310" s="10">
        <v>4</v>
      </c>
      <c r="X1310" s="10">
        <v>1</v>
      </c>
      <c r="Y1310" s="10" t="s">
        <v>56</v>
      </c>
      <c r="Z1310" s="10" t="s">
        <v>56</v>
      </c>
      <c r="AA1310" s="15">
        <v>0</v>
      </c>
      <c r="AB1310" s="7">
        <f t="shared" si="7"/>
        <v>-24.970000000000027</v>
      </c>
      <c r="AC1310" t="s">
        <v>1019</v>
      </c>
    </row>
    <row r="1311" spans="1:29" x14ac:dyDescent="0.25">
      <c r="A1311" t="s">
        <v>26</v>
      </c>
      <c r="B1311" t="s">
        <v>27</v>
      </c>
      <c r="C1311" s="1">
        <v>44653.458333333336</v>
      </c>
      <c r="D1311" t="s">
        <v>302</v>
      </c>
      <c r="E1311" t="s">
        <v>247</v>
      </c>
      <c r="F1311">
        <v>20</v>
      </c>
      <c r="G1311">
        <v>0</v>
      </c>
      <c r="H1311">
        <v>80</v>
      </c>
      <c r="I1311">
        <v>90</v>
      </c>
      <c r="J1311">
        <v>32</v>
      </c>
      <c r="K1311">
        <v>1.7</v>
      </c>
      <c r="L1311">
        <v>95</v>
      </c>
      <c r="M1311">
        <v>4.9000000000000004</v>
      </c>
      <c r="N1311">
        <v>3.05</v>
      </c>
      <c r="O1311">
        <v>22.85</v>
      </c>
      <c r="P1311">
        <v>8.85</v>
      </c>
      <c r="Q1311">
        <v>90</v>
      </c>
      <c r="R1311">
        <v>1.35</v>
      </c>
      <c r="S1311" t="s">
        <v>399</v>
      </c>
      <c r="U1311" s="3" t="s">
        <v>55</v>
      </c>
      <c r="V1311" s="3" t="s">
        <v>175</v>
      </c>
      <c r="W1311" s="10">
        <v>4</v>
      </c>
      <c r="X1311" s="10">
        <v>1</v>
      </c>
      <c r="Y1311" s="10" t="s">
        <v>56</v>
      </c>
      <c r="Z1311" s="10" t="s">
        <v>56</v>
      </c>
      <c r="AA1311" s="15">
        <v>0</v>
      </c>
      <c r="AB1311" s="7">
        <f t="shared" si="7"/>
        <v>-24.970000000000027</v>
      </c>
      <c r="AC1311" t="s">
        <v>1019</v>
      </c>
    </row>
    <row r="1312" spans="1:29" x14ac:dyDescent="0.25">
      <c r="A1312" t="s">
        <v>26</v>
      </c>
      <c r="B1312" t="s">
        <v>13</v>
      </c>
      <c r="C1312" s="1">
        <v>44653.458333333336</v>
      </c>
      <c r="D1312" t="s">
        <v>1076</v>
      </c>
      <c r="E1312" t="s">
        <v>1420</v>
      </c>
      <c r="F1312">
        <v>20</v>
      </c>
      <c r="G1312">
        <v>0</v>
      </c>
      <c r="H1312">
        <v>100</v>
      </c>
      <c r="I1312">
        <v>95</v>
      </c>
      <c r="J1312">
        <v>32</v>
      </c>
      <c r="K1312">
        <v>1.85</v>
      </c>
      <c r="L1312">
        <v>90</v>
      </c>
      <c r="M1312">
        <v>5.85</v>
      </c>
      <c r="N1312">
        <v>3.25</v>
      </c>
      <c r="O1312">
        <v>25.55</v>
      </c>
      <c r="P1312">
        <v>10.4</v>
      </c>
      <c r="Q1312">
        <v>75</v>
      </c>
      <c r="R1312">
        <v>1.4</v>
      </c>
      <c r="S1312" t="s">
        <v>153</v>
      </c>
      <c r="U1312" s="3" t="s">
        <v>65</v>
      </c>
      <c r="V1312" s="3" t="s">
        <v>122</v>
      </c>
      <c r="W1312" s="10">
        <v>48</v>
      </c>
      <c r="X1312" s="10">
        <v>1</v>
      </c>
      <c r="Y1312">
        <v>1.35</v>
      </c>
      <c r="Z1312" s="15">
        <v>75</v>
      </c>
      <c r="AA1312" s="13">
        <v>25.73</v>
      </c>
      <c r="AB1312" s="7">
        <f t="shared" si="7"/>
        <v>0.75999999999997314</v>
      </c>
    </row>
    <row r="1313" spans="1:29" x14ac:dyDescent="0.25">
      <c r="A1313" t="s">
        <v>26</v>
      </c>
      <c r="B1313" t="s">
        <v>346</v>
      </c>
      <c r="C1313" s="1">
        <v>44653.458333333336</v>
      </c>
      <c r="D1313" t="s">
        <v>983</v>
      </c>
      <c r="E1313" t="s">
        <v>1852</v>
      </c>
      <c r="F1313">
        <v>20</v>
      </c>
      <c r="G1313">
        <v>5</v>
      </c>
      <c r="H1313">
        <v>80</v>
      </c>
      <c r="I1313">
        <v>95</v>
      </c>
      <c r="J1313">
        <v>28</v>
      </c>
      <c r="K1313">
        <v>1.95</v>
      </c>
      <c r="L1313">
        <v>85</v>
      </c>
      <c r="M1313">
        <v>5.5</v>
      </c>
      <c r="N1313">
        <v>3.35</v>
      </c>
      <c r="O1313">
        <v>27.9</v>
      </c>
      <c r="P1313">
        <v>9.35</v>
      </c>
      <c r="Q1313">
        <v>70</v>
      </c>
      <c r="R1313">
        <v>1.4</v>
      </c>
      <c r="S1313" t="s">
        <v>153</v>
      </c>
      <c r="U1313" s="3" t="s">
        <v>66</v>
      </c>
      <c r="V1313" s="3" t="s">
        <v>53</v>
      </c>
      <c r="W1313" s="10">
        <v>41</v>
      </c>
      <c r="X1313" s="10">
        <v>1</v>
      </c>
      <c r="Y1313">
        <v>1.35</v>
      </c>
      <c r="Z1313" s="15">
        <v>75</v>
      </c>
      <c r="AA1313" s="13">
        <v>25.72</v>
      </c>
      <c r="AB1313" s="7">
        <f t="shared" si="7"/>
        <v>26.479999999999972</v>
      </c>
    </row>
    <row r="1314" spans="1:29" x14ac:dyDescent="0.25">
      <c r="A1314" t="s">
        <v>776</v>
      </c>
      <c r="B1314" t="s">
        <v>777</v>
      </c>
      <c r="C1314" s="1">
        <v>44653.46875</v>
      </c>
      <c r="D1314" t="s">
        <v>778</v>
      </c>
      <c r="E1314" t="s">
        <v>1507</v>
      </c>
      <c r="F1314">
        <v>20</v>
      </c>
      <c r="G1314">
        <v>5</v>
      </c>
      <c r="H1314">
        <v>80</v>
      </c>
      <c r="I1314">
        <v>85</v>
      </c>
      <c r="J1314">
        <v>21</v>
      </c>
      <c r="K1314">
        <v>1.2</v>
      </c>
      <c r="L1314">
        <v>80</v>
      </c>
      <c r="M1314">
        <v>4.8</v>
      </c>
      <c r="N1314">
        <v>2.85</v>
      </c>
      <c r="O1314">
        <v>18.600000000000001</v>
      </c>
      <c r="P1314">
        <v>9.85</v>
      </c>
      <c r="Q1314">
        <v>95</v>
      </c>
      <c r="R1314">
        <v>1.65</v>
      </c>
      <c r="S1314" t="s">
        <v>399</v>
      </c>
      <c r="U1314" s="3" t="s">
        <v>55</v>
      </c>
      <c r="V1314" s="3" t="s">
        <v>1903</v>
      </c>
      <c r="W1314" s="10">
        <v>25</v>
      </c>
      <c r="X1314" s="10">
        <v>1</v>
      </c>
      <c r="Y1314" s="10" t="s">
        <v>56</v>
      </c>
      <c r="Z1314" s="10" t="s">
        <v>56</v>
      </c>
      <c r="AA1314" s="15">
        <v>0</v>
      </c>
      <c r="AB1314" s="7">
        <f t="shared" si="7"/>
        <v>26.479999999999972</v>
      </c>
      <c r="AC1314" t="s">
        <v>1019</v>
      </c>
    </row>
    <row r="1315" spans="1:29" x14ac:dyDescent="0.25">
      <c r="A1315" t="s">
        <v>33</v>
      </c>
      <c r="B1315" t="s">
        <v>235</v>
      </c>
      <c r="C1315" s="1">
        <v>44653.479166666664</v>
      </c>
      <c r="D1315" t="s">
        <v>236</v>
      </c>
      <c r="E1315" t="s">
        <v>1334</v>
      </c>
      <c r="F1315">
        <v>19</v>
      </c>
      <c r="G1315">
        <v>5</v>
      </c>
      <c r="H1315">
        <v>89</v>
      </c>
      <c r="I1315">
        <v>84</v>
      </c>
      <c r="J1315">
        <v>25</v>
      </c>
      <c r="K1315">
        <v>1.32</v>
      </c>
      <c r="L1315">
        <v>74</v>
      </c>
      <c r="M1315">
        <v>4.37</v>
      </c>
      <c r="N1315">
        <v>2.95</v>
      </c>
      <c r="O1315">
        <v>18.16</v>
      </c>
      <c r="P1315">
        <v>10</v>
      </c>
      <c r="Q1315">
        <v>89</v>
      </c>
      <c r="R1315">
        <v>1.63</v>
      </c>
      <c r="S1315" t="s">
        <v>399</v>
      </c>
      <c r="U1315" s="3" t="s">
        <v>65</v>
      </c>
      <c r="V1315" s="3" t="s">
        <v>60</v>
      </c>
      <c r="W1315" s="10">
        <v>90</v>
      </c>
      <c r="X1315" s="10">
        <v>0</v>
      </c>
      <c r="Y1315" s="10" t="s">
        <v>56</v>
      </c>
      <c r="Z1315" s="10" t="s">
        <v>56</v>
      </c>
      <c r="AA1315" s="15">
        <v>0</v>
      </c>
      <c r="AB1315" s="7">
        <f t="shared" si="7"/>
        <v>26.479999999999972</v>
      </c>
      <c r="AC1315" t="s">
        <v>1019</v>
      </c>
    </row>
    <row r="1316" spans="1:29" x14ac:dyDescent="0.25">
      <c r="A1316" t="s">
        <v>218</v>
      </c>
      <c r="B1316" t="s">
        <v>261</v>
      </c>
      <c r="C1316" s="1">
        <v>44653.520833333336</v>
      </c>
      <c r="D1316" t="s">
        <v>263</v>
      </c>
      <c r="E1316" t="s">
        <v>262</v>
      </c>
      <c r="F1316">
        <v>20</v>
      </c>
      <c r="G1316">
        <v>0</v>
      </c>
      <c r="H1316">
        <v>90</v>
      </c>
      <c r="I1316">
        <v>80</v>
      </c>
      <c r="J1316">
        <v>27</v>
      </c>
      <c r="K1316">
        <v>2.0499999999999998</v>
      </c>
      <c r="L1316">
        <v>95</v>
      </c>
      <c r="M1316">
        <v>5.55</v>
      </c>
      <c r="N1316">
        <v>3.35</v>
      </c>
      <c r="O1316">
        <v>28.75</v>
      </c>
      <c r="P1316">
        <v>10.6</v>
      </c>
      <c r="Q1316">
        <v>80</v>
      </c>
      <c r="R1316">
        <v>1.3</v>
      </c>
      <c r="S1316" t="s">
        <v>153</v>
      </c>
      <c r="U1316" s="3" t="s">
        <v>65</v>
      </c>
      <c r="V1316" s="3" t="s">
        <v>55</v>
      </c>
      <c r="W1316" s="10">
        <v>50</v>
      </c>
      <c r="X1316" s="10">
        <v>1</v>
      </c>
      <c r="Y1316">
        <v>1.33</v>
      </c>
      <c r="Z1316" s="15">
        <v>75</v>
      </c>
      <c r="AA1316" s="13">
        <v>24.26</v>
      </c>
      <c r="AB1316" s="7">
        <f t="shared" si="7"/>
        <v>50.739999999999974</v>
      </c>
    </row>
    <row r="1317" spans="1:29" x14ac:dyDescent="0.25">
      <c r="A1317" t="s">
        <v>218</v>
      </c>
      <c r="B1317" t="s">
        <v>219</v>
      </c>
      <c r="C1317" s="1">
        <v>44653.541666666664</v>
      </c>
      <c r="D1317" t="s">
        <v>283</v>
      </c>
      <c r="E1317" t="s">
        <v>1079</v>
      </c>
      <c r="F1317">
        <v>20</v>
      </c>
      <c r="G1317">
        <v>5</v>
      </c>
      <c r="H1317">
        <v>90</v>
      </c>
      <c r="I1317">
        <v>95</v>
      </c>
      <c r="J1317">
        <v>20</v>
      </c>
      <c r="K1317">
        <v>1.9</v>
      </c>
      <c r="L1317">
        <v>90</v>
      </c>
      <c r="M1317">
        <v>5.85</v>
      </c>
      <c r="N1317">
        <v>3.65</v>
      </c>
      <c r="O1317">
        <v>29.25</v>
      </c>
      <c r="P1317">
        <v>10.55</v>
      </c>
      <c r="Q1317">
        <v>85</v>
      </c>
      <c r="R1317">
        <v>1.75</v>
      </c>
      <c r="S1317" t="s">
        <v>153</v>
      </c>
      <c r="U1317" s="3" t="s">
        <v>60</v>
      </c>
      <c r="V1317" s="3" t="s">
        <v>173</v>
      </c>
      <c r="W1317" s="10">
        <v>7</v>
      </c>
      <c r="X1317" s="10">
        <v>1</v>
      </c>
      <c r="Y1317" s="10" t="s">
        <v>56</v>
      </c>
      <c r="Z1317" s="10" t="s">
        <v>56</v>
      </c>
      <c r="AA1317" s="15">
        <v>0</v>
      </c>
      <c r="AB1317" s="7">
        <f t="shared" ref="AB1317:AB1380" si="8">SUM(AB1316+AA1317)</f>
        <v>50.739999999999974</v>
      </c>
      <c r="AC1317" t="s">
        <v>1574</v>
      </c>
    </row>
    <row r="1318" spans="1:29" x14ac:dyDescent="0.25">
      <c r="A1318" t="s">
        <v>264</v>
      </c>
      <c r="B1318" t="s">
        <v>265</v>
      </c>
      <c r="C1318" s="1">
        <v>44653.541666666664</v>
      </c>
      <c r="D1318" t="s">
        <v>672</v>
      </c>
      <c r="E1318" t="s">
        <v>1144</v>
      </c>
      <c r="F1318">
        <v>20</v>
      </c>
      <c r="G1318">
        <v>5</v>
      </c>
      <c r="H1318">
        <v>80</v>
      </c>
      <c r="I1318">
        <v>85</v>
      </c>
      <c r="J1318">
        <v>23</v>
      </c>
      <c r="K1318">
        <v>1.7</v>
      </c>
      <c r="L1318">
        <v>90</v>
      </c>
      <c r="M1318">
        <v>4.8499999999999996</v>
      </c>
      <c r="N1318">
        <v>3.55</v>
      </c>
      <c r="O1318">
        <v>26.85</v>
      </c>
      <c r="P1318">
        <v>9.5</v>
      </c>
      <c r="Q1318">
        <v>80</v>
      </c>
      <c r="R1318">
        <v>1.85</v>
      </c>
      <c r="S1318" t="s">
        <v>153</v>
      </c>
      <c r="U1318" s="3" t="s">
        <v>60</v>
      </c>
      <c r="V1318" s="3" t="s">
        <v>59</v>
      </c>
      <c r="W1318" s="10">
        <v>17</v>
      </c>
      <c r="X1318" s="10">
        <v>1</v>
      </c>
      <c r="Y1318" s="10" t="s">
        <v>56</v>
      </c>
      <c r="Z1318" s="10" t="s">
        <v>56</v>
      </c>
      <c r="AA1318" s="15">
        <v>0</v>
      </c>
      <c r="AB1318" s="7">
        <f t="shared" si="8"/>
        <v>50.739999999999974</v>
      </c>
      <c r="AC1318" t="s">
        <v>1574</v>
      </c>
    </row>
    <row r="1319" spans="1:29" x14ac:dyDescent="0.25">
      <c r="A1319" t="s">
        <v>320</v>
      </c>
      <c r="B1319" t="s">
        <v>38</v>
      </c>
      <c r="C1319" s="1">
        <v>44653.5625</v>
      </c>
      <c r="D1319" t="s">
        <v>746</v>
      </c>
      <c r="E1319" t="s">
        <v>344</v>
      </c>
      <c r="F1319">
        <v>20</v>
      </c>
      <c r="G1319">
        <v>0</v>
      </c>
      <c r="H1319">
        <v>100</v>
      </c>
      <c r="I1319">
        <v>90</v>
      </c>
      <c r="J1319">
        <v>23</v>
      </c>
      <c r="K1319">
        <v>1.95</v>
      </c>
      <c r="L1319">
        <v>95</v>
      </c>
      <c r="M1319">
        <v>4.75</v>
      </c>
      <c r="N1319">
        <v>3.65</v>
      </c>
      <c r="O1319">
        <v>24.95</v>
      </c>
      <c r="P1319">
        <v>9.1999999999999993</v>
      </c>
      <c r="Q1319">
        <v>90</v>
      </c>
      <c r="R1319">
        <v>1.7</v>
      </c>
      <c r="S1319" t="s">
        <v>399</v>
      </c>
      <c r="U1319" s="3" t="s">
        <v>63</v>
      </c>
      <c r="V1319" s="3" t="s">
        <v>122</v>
      </c>
      <c r="W1319" s="10">
        <v>21</v>
      </c>
      <c r="X1319" s="10">
        <v>1</v>
      </c>
      <c r="Y1319" s="10" t="s">
        <v>56</v>
      </c>
      <c r="Z1319" s="10" t="s">
        <v>56</v>
      </c>
      <c r="AA1319" s="15">
        <v>0</v>
      </c>
      <c r="AB1319" s="7">
        <f t="shared" si="8"/>
        <v>50.739999999999974</v>
      </c>
      <c r="AC1319" t="s">
        <v>1019</v>
      </c>
    </row>
    <row r="1320" spans="1:29" x14ac:dyDescent="0.25">
      <c r="A1320" t="s">
        <v>276</v>
      </c>
      <c r="B1320" t="s">
        <v>13</v>
      </c>
      <c r="C1320" s="1">
        <v>44653.5625</v>
      </c>
      <c r="D1320" t="s">
        <v>584</v>
      </c>
      <c r="E1320" t="s">
        <v>745</v>
      </c>
      <c r="F1320">
        <v>20</v>
      </c>
      <c r="G1320">
        <v>0</v>
      </c>
      <c r="H1320">
        <v>90</v>
      </c>
      <c r="I1320">
        <v>80</v>
      </c>
      <c r="J1320">
        <v>45</v>
      </c>
      <c r="K1320">
        <v>1.5</v>
      </c>
      <c r="L1320">
        <v>85</v>
      </c>
      <c r="M1320">
        <v>4.45</v>
      </c>
      <c r="N1320">
        <v>2.6</v>
      </c>
      <c r="O1320">
        <v>16.55</v>
      </c>
      <c r="P1320">
        <v>8.1</v>
      </c>
      <c r="Q1320">
        <v>60</v>
      </c>
      <c r="R1320">
        <v>1.1000000000000001</v>
      </c>
      <c r="S1320" t="s">
        <v>399</v>
      </c>
      <c r="U1320" s="3" t="s">
        <v>65</v>
      </c>
      <c r="V1320" s="3" t="s">
        <v>60</v>
      </c>
      <c r="W1320" s="10">
        <v>85</v>
      </c>
      <c r="X1320" s="10">
        <v>0</v>
      </c>
      <c r="Y1320" s="10" t="s">
        <v>56</v>
      </c>
      <c r="Z1320" s="10" t="s">
        <v>56</v>
      </c>
      <c r="AA1320" s="15">
        <v>0</v>
      </c>
      <c r="AB1320" s="7">
        <f t="shared" si="8"/>
        <v>50.739999999999974</v>
      </c>
      <c r="AC1320" t="s">
        <v>1019</v>
      </c>
    </row>
    <row r="1321" spans="1:29" x14ac:dyDescent="0.25">
      <c r="A1321" t="s">
        <v>22</v>
      </c>
      <c r="B1321" t="s">
        <v>430</v>
      </c>
      <c r="C1321" s="1">
        <v>44653.5625</v>
      </c>
      <c r="D1321" t="s">
        <v>922</v>
      </c>
      <c r="E1321" t="s">
        <v>432</v>
      </c>
      <c r="F1321">
        <v>20</v>
      </c>
      <c r="G1321">
        <v>10</v>
      </c>
      <c r="H1321">
        <v>80</v>
      </c>
      <c r="I1321">
        <v>80</v>
      </c>
      <c r="J1321">
        <v>28</v>
      </c>
      <c r="K1321">
        <v>1.55</v>
      </c>
      <c r="L1321">
        <v>75</v>
      </c>
      <c r="M1321">
        <v>4.5</v>
      </c>
      <c r="N1321">
        <v>2.7</v>
      </c>
      <c r="O1321">
        <v>24.35</v>
      </c>
      <c r="P1321">
        <v>8.15</v>
      </c>
      <c r="Q1321">
        <v>65</v>
      </c>
      <c r="R1321">
        <v>1.1499999999999999</v>
      </c>
      <c r="S1321" t="s">
        <v>399</v>
      </c>
      <c r="U1321" s="3" t="s">
        <v>58</v>
      </c>
      <c r="V1321" s="3" t="s">
        <v>64</v>
      </c>
      <c r="W1321" s="10">
        <v>19</v>
      </c>
      <c r="X1321" s="10">
        <v>1</v>
      </c>
      <c r="Y1321" s="10" t="s">
        <v>56</v>
      </c>
      <c r="Z1321" s="10" t="s">
        <v>56</v>
      </c>
      <c r="AA1321" s="15">
        <v>0</v>
      </c>
      <c r="AB1321" s="7">
        <f t="shared" si="8"/>
        <v>50.739999999999974</v>
      </c>
      <c r="AC1321" t="s">
        <v>1019</v>
      </c>
    </row>
    <row r="1322" spans="1:29" x14ac:dyDescent="0.25">
      <c r="A1322" t="s">
        <v>43</v>
      </c>
      <c r="B1322" t="s">
        <v>44</v>
      </c>
      <c r="C1322" s="1">
        <v>44653.5625</v>
      </c>
      <c r="D1322" t="s">
        <v>1619</v>
      </c>
      <c r="E1322" t="s">
        <v>1610</v>
      </c>
      <c r="F1322">
        <v>20</v>
      </c>
      <c r="G1322">
        <v>0</v>
      </c>
      <c r="H1322">
        <v>80</v>
      </c>
      <c r="I1322">
        <v>90</v>
      </c>
      <c r="J1322">
        <v>32</v>
      </c>
      <c r="K1322">
        <v>1.4</v>
      </c>
      <c r="L1322">
        <v>70</v>
      </c>
      <c r="M1322">
        <v>4</v>
      </c>
      <c r="N1322">
        <v>2.85</v>
      </c>
      <c r="O1322">
        <v>26.25</v>
      </c>
      <c r="P1322">
        <v>8.3000000000000007</v>
      </c>
      <c r="Q1322">
        <v>75</v>
      </c>
      <c r="R1322">
        <v>1.45</v>
      </c>
      <c r="S1322" t="s">
        <v>399</v>
      </c>
      <c r="U1322" s="3" t="s">
        <v>55</v>
      </c>
      <c r="V1322" s="3" t="s">
        <v>175</v>
      </c>
      <c r="W1322" s="10">
        <v>7</v>
      </c>
      <c r="X1322" s="10">
        <v>1</v>
      </c>
      <c r="Y1322" s="10" t="s">
        <v>56</v>
      </c>
      <c r="Z1322" s="10" t="s">
        <v>56</v>
      </c>
      <c r="AA1322" s="15">
        <v>0</v>
      </c>
      <c r="AB1322" s="7">
        <f t="shared" si="8"/>
        <v>50.739999999999974</v>
      </c>
      <c r="AC1322" t="s">
        <v>1019</v>
      </c>
    </row>
    <row r="1323" spans="1:29" x14ac:dyDescent="0.25">
      <c r="A1323" t="s">
        <v>33</v>
      </c>
      <c r="B1323" t="s">
        <v>34</v>
      </c>
      <c r="C1323" s="1">
        <v>44653.583333333336</v>
      </c>
      <c r="D1323" t="s">
        <v>487</v>
      </c>
      <c r="E1323" t="s">
        <v>35</v>
      </c>
      <c r="F1323">
        <v>20</v>
      </c>
      <c r="G1323">
        <v>5</v>
      </c>
      <c r="H1323">
        <v>100</v>
      </c>
      <c r="I1323">
        <v>80</v>
      </c>
      <c r="J1323">
        <v>37</v>
      </c>
      <c r="K1323">
        <v>1.7</v>
      </c>
      <c r="L1323">
        <v>85</v>
      </c>
      <c r="M1323">
        <v>5.05</v>
      </c>
      <c r="N1323">
        <v>2.8</v>
      </c>
      <c r="O1323">
        <v>22.55</v>
      </c>
      <c r="P1323">
        <v>8.8000000000000007</v>
      </c>
      <c r="Q1323">
        <v>60</v>
      </c>
      <c r="R1323">
        <v>1.1000000000000001</v>
      </c>
      <c r="S1323" t="s">
        <v>399</v>
      </c>
      <c r="U1323" s="3" t="s">
        <v>59</v>
      </c>
      <c r="V1323" s="3" t="s">
        <v>59</v>
      </c>
      <c r="W1323" s="10">
        <v>8</v>
      </c>
      <c r="X1323" s="10">
        <v>1</v>
      </c>
      <c r="Y1323" s="10" t="s">
        <v>56</v>
      </c>
      <c r="Z1323" s="10" t="s">
        <v>56</v>
      </c>
      <c r="AA1323" s="15">
        <v>0</v>
      </c>
      <c r="AB1323" s="7">
        <f t="shared" si="8"/>
        <v>50.739999999999974</v>
      </c>
      <c r="AC1323" t="s">
        <v>1019</v>
      </c>
    </row>
    <row r="1324" spans="1:29" x14ac:dyDescent="0.25">
      <c r="A1324" t="s">
        <v>328</v>
      </c>
      <c r="B1324" t="s">
        <v>794</v>
      </c>
      <c r="C1324" s="1">
        <v>44653.583333333336</v>
      </c>
      <c r="D1324" t="s">
        <v>1894</v>
      </c>
      <c r="E1324" t="s">
        <v>1630</v>
      </c>
      <c r="F1324">
        <v>20</v>
      </c>
      <c r="G1324">
        <v>10</v>
      </c>
      <c r="H1324">
        <v>90</v>
      </c>
      <c r="I1324">
        <v>85</v>
      </c>
      <c r="J1324">
        <v>33</v>
      </c>
      <c r="K1324">
        <v>1.75</v>
      </c>
      <c r="L1324">
        <v>90</v>
      </c>
      <c r="M1324">
        <v>4.75</v>
      </c>
      <c r="N1324">
        <v>3.1</v>
      </c>
      <c r="O1324">
        <v>26.85</v>
      </c>
      <c r="P1324">
        <v>9</v>
      </c>
      <c r="Q1324">
        <v>65</v>
      </c>
      <c r="R1324">
        <v>1.35</v>
      </c>
      <c r="S1324" t="s">
        <v>399</v>
      </c>
      <c r="U1324" s="3" t="s">
        <v>55</v>
      </c>
      <c r="V1324" s="3" t="s">
        <v>64</v>
      </c>
      <c r="W1324" s="10">
        <v>16</v>
      </c>
      <c r="X1324" s="10">
        <v>1</v>
      </c>
      <c r="Y1324" s="10" t="s">
        <v>56</v>
      </c>
      <c r="Z1324" s="10" t="s">
        <v>56</v>
      </c>
      <c r="AA1324" s="15">
        <v>0</v>
      </c>
      <c r="AB1324" s="7">
        <f t="shared" si="8"/>
        <v>50.739999999999974</v>
      </c>
      <c r="AC1324" t="s">
        <v>1019</v>
      </c>
    </row>
    <row r="1325" spans="1:29" x14ac:dyDescent="0.25">
      <c r="A1325" t="s">
        <v>91</v>
      </c>
      <c r="B1325" t="s">
        <v>92</v>
      </c>
      <c r="C1325" s="1">
        <v>44653.586805555555</v>
      </c>
      <c r="D1325" t="s">
        <v>459</v>
      </c>
      <c r="E1325" t="s">
        <v>93</v>
      </c>
      <c r="F1325">
        <v>20</v>
      </c>
      <c r="G1325">
        <v>0</v>
      </c>
      <c r="H1325">
        <v>90</v>
      </c>
      <c r="I1325">
        <v>85</v>
      </c>
      <c r="J1325">
        <v>30</v>
      </c>
      <c r="K1325">
        <v>1.9</v>
      </c>
      <c r="L1325">
        <v>90</v>
      </c>
      <c r="M1325">
        <v>4.6500000000000004</v>
      </c>
      <c r="N1325">
        <v>3.65</v>
      </c>
      <c r="O1325">
        <v>24.75</v>
      </c>
      <c r="P1325">
        <v>9</v>
      </c>
      <c r="Q1325">
        <v>85</v>
      </c>
      <c r="R1325">
        <v>1.75</v>
      </c>
      <c r="S1325" t="s">
        <v>399</v>
      </c>
      <c r="U1325" s="3" t="s">
        <v>58</v>
      </c>
      <c r="V1325" s="3" t="s">
        <v>63</v>
      </c>
      <c r="W1325" s="10">
        <v>29</v>
      </c>
      <c r="X1325" s="10">
        <v>1</v>
      </c>
      <c r="Y1325" s="10" t="s">
        <v>56</v>
      </c>
      <c r="Z1325" s="10" t="s">
        <v>56</v>
      </c>
      <c r="AA1325" s="15">
        <v>0</v>
      </c>
      <c r="AB1325" s="7">
        <f t="shared" si="8"/>
        <v>50.739999999999974</v>
      </c>
      <c r="AC1325" t="s">
        <v>1019</v>
      </c>
    </row>
    <row r="1326" spans="1:29" x14ac:dyDescent="0.25">
      <c r="A1326" t="s">
        <v>414</v>
      </c>
      <c r="B1326" t="s">
        <v>415</v>
      </c>
      <c r="C1326" s="1">
        <v>44653.604166666664</v>
      </c>
      <c r="D1326" t="s">
        <v>499</v>
      </c>
      <c r="E1326" t="s">
        <v>1141</v>
      </c>
      <c r="F1326">
        <v>20</v>
      </c>
      <c r="G1326">
        <v>0</v>
      </c>
      <c r="H1326">
        <v>90</v>
      </c>
      <c r="I1326">
        <v>90</v>
      </c>
      <c r="J1326">
        <v>29</v>
      </c>
      <c r="K1326">
        <v>1.6</v>
      </c>
      <c r="L1326">
        <v>85</v>
      </c>
      <c r="M1326">
        <v>5.55</v>
      </c>
      <c r="N1326">
        <v>3.1</v>
      </c>
      <c r="O1326">
        <v>27.8</v>
      </c>
      <c r="P1326">
        <v>10.25</v>
      </c>
      <c r="Q1326">
        <v>85</v>
      </c>
      <c r="R1326">
        <v>1.5</v>
      </c>
      <c r="S1326" t="s">
        <v>153</v>
      </c>
      <c r="U1326" s="3" t="s">
        <v>66</v>
      </c>
      <c r="V1326" s="3" t="s">
        <v>66</v>
      </c>
      <c r="W1326" s="10">
        <v>4</v>
      </c>
      <c r="X1326" s="10">
        <v>1</v>
      </c>
      <c r="Y1326" s="10" t="s">
        <v>56</v>
      </c>
      <c r="Z1326" s="10" t="s">
        <v>56</v>
      </c>
      <c r="AA1326" s="15">
        <v>0</v>
      </c>
      <c r="AB1326" s="7">
        <f t="shared" si="8"/>
        <v>50.739999999999974</v>
      </c>
      <c r="AC1326" t="s">
        <v>1574</v>
      </c>
    </row>
    <row r="1327" spans="1:29" x14ac:dyDescent="0.25">
      <c r="A1327" t="s">
        <v>22</v>
      </c>
      <c r="B1327" t="s">
        <v>430</v>
      </c>
      <c r="C1327" s="1">
        <v>44653.666666666664</v>
      </c>
      <c r="D1327" t="s">
        <v>880</v>
      </c>
      <c r="E1327" t="s">
        <v>788</v>
      </c>
      <c r="F1327">
        <v>20</v>
      </c>
      <c r="G1327">
        <v>0</v>
      </c>
      <c r="H1327">
        <v>90</v>
      </c>
      <c r="I1327">
        <v>85</v>
      </c>
      <c r="J1327">
        <v>33</v>
      </c>
      <c r="K1327">
        <v>1.85</v>
      </c>
      <c r="L1327">
        <v>95</v>
      </c>
      <c r="M1327">
        <v>4.0999999999999996</v>
      </c>
      <c r="N1327">
        <v>3.25</v>
      </c>
      <c r="O1327">
        <v>23.7</v>
      </c>
      <c r="P1327">
        <v>8</v>
      </c>
      <c r="Q1327">
        <v>70</v>
      </c>
      <c r="R1327">
        <v>1.4</v>
      </c>
      <c r="S1327" t="s">
        <v>399</v>
      </c>
      <c r="U1327" s="3" t="s">
        <v>60</v>
      </c>
      <c r="V1327" s="3" t="s">
        <v>61</v>
      </c>
      <c r="W1327" s="10">
        <v>11</v>
      </c>
      <c r="X1327" s="10">
        <v>1</v>
      </c>
      <c r="Y1327" s="10" t="s">
        <v>56</v>
      </c>
      <c r="Z1327" s="10" t="s">
        <v>56</v>
      </c>
      <c r="AA1327" s="15">
        <v>0</v>
      </c>
      <c r="AB1327" s="7">
        <f t="shared" si="8"/>
        <v>50.739999999999974</v>
      </c>
      <c r="AC1327" t="s">
        <v>1019</v>
      </c>
    </row>
    <row r="1328" spans="1:29" x14ac:dyDescent="0.25">
      <c r="A1328" t="s">
        <v>414</v>
      </c>
      <c r="B1328" t="s">
        <v>415</v>
      </c>
      <c r="C1328" s="1">
        <v>44654.3125</v>
      </c>
      <c r="D1328" t="s">
        <v>1054</v>
      </c>
      <c r="E1328" t="s">
        <v>1053</v>
      </c>
      <c r="F1328">
        <v>20</v>
      </c>
      <c r="G1328">
        <v>10</v>
      </c>
      <c r="H1328">
        <v>100</v>
      </c>
      <c r="I1328">
        <v>80</v>
      </c>
      <c r="J1328">
        <v>28</v>
      </c>
      <c r="K1328">
        <v>1.2</v>
      </c>
      <c r="L1328">
        <v>75</v>
      </c>
      <c r="M1328">
        <v>4.55</v>
      </c>
      <c r="N1328">
        <v>2.65</v>
      </c>
      <c r="O1328">
        <v>25.5</v>
      </c>
      <c r="P1328">
        <v>8.75</v>
      </c>
      <c r="Q1328">
        <v>80</v>
      </c>
      <c r="R1328">
        <v>1.45</v>
      </c>
      <c r="S1328" t="s">
        <v>399</v>
      </c>
      <c r="U1328" s="3" t="s">
        <v>55</v>
      </c>
      <c r="V1328" s="3" t="s">
        <v>59</v>
      </c>
      <c r="W1328" s="10">
        <v>35</v>
      </c>
      <c r="X1328" s="10">
        <v>1</v>
      </c>
      <c r="Y1328" s="10" t="s">
        <v>56</v>
      </c>
      <c r="Z1328" s="10" t="s">
        <v>56</v>
      </c>
      <c r="AA1328" s="15">
        <v>0</v>
      </c>
      <c r="AB1328" s="7">
        <f t="shared" si="8"/>
        <v>50.739999999999974</v>
      </c>
      <c r="AC1328" t="s">
        <v>1019</v>
      </c>
    </row>
    <row r="1329" spans="1:29" x14ac:dyDescent="0.25">
      <c r="A1329" t="s">
        <v>320</v>
      </c>
      <c r="B1329" t="s">
        <v>321</v>
      </c>
      <c r="C1329" s="1">
        <v>44654.354166666664</v>
      </c>
      <c r="D1329" t="s">
        <v>771</v>
      </c>
      <c r="E1329" t="s">
        <v>801</v>
      </c>
      <c r="F1329">
        <v>20</v>
      </c>
      <c r="G1329">
        <v>5</v>
      </c>
      <c r="H1329">
        <v>90</v>
      </c>
      <c r="I1329">
        <v>80</v>
      </c>
      <c r="J1329">
        <v>36</v>
      </c>
      <c r="K1329">
        <v>1.65</v>
      </c>
      <c r="L1329">
        <v>75</v>
      </c>
      <c r="M1329">
        <v>4.5999999999999996</v>
      </c>
      <c r="N1329">
        <v>2.5</v>
      </c>
      <c r="O1329">
        <v>26.75</v>
      </c>
      <c r="P1329">
        <v>8.6</v>
      </c>
      <c r="Q1329">
        <v>50</v>
      </c>
      <c r="R1329">
        <v>0.85</v>
      </c>
      <c r="S1329" t="s">
        <v>399</v>
      </c>
      <c r="U1329" s="3" t="s">
        <v>65</v>
      </c>
      <c r="V1329" s="3" t="s">
        <v>55</v>
      </c>
      <c r="W1329" s="10">
        <v>64</v>
      </c>
      <c r="X1329" s="10">
        <v>1</v>
      </c>
      <c r="Y1329" s="10" t="s">
        <v>56</v>
      </c>
      <c r="Z1329" s="10" t="s">
        <v>56</v>
      </c>
      <c r="AA1329" s="15">
        <v>0</v>
      </c>
      <c r="AB1329" s="7">
        <f t="shared" si="8"/>
        <v>50.739999999999974</v>
      </c>
      <c r="AC1329" t="s">
        <v>1019</v>
      </c>
    </row>
    <row r="1330" spans="1:29" x14ac:dyDescent="0.25">
      <c r="A1330" t="s">
        <v>320</v>
      </c>
      <c r="B1330" t="s">
        <v>321</v>
      </c>
      <c r="C1330" s="1">
        <v>44654.354166666664</v>
      </c>
      <c r="D1330" t="s">
        <v>1615</v>
      </c>
      <c r="E1330" t="s">
        <v>862</v>
      </c>
      <c r="F1330">
        <v>20</v>
      </c>
      <c r="G1330">
        <v>5</v>
      </c>
      <c r="H1330">
        <v>90</v>
      </c>
      <c r="I1330">
        <v>80</v>
      </c>
      <c r="J1330">
        <v>33</v>
      </c>
      <c r="K1330">
        <v>1.35</v>
      </c>
      <c r="L1330">
        <v>75</v>
      </c>
      <c r="M1330">
        <v>4.95</v>
      </c>
      <c r="N1330">
        <v>2.75</v>
      </c>
      <c r="O1330">
        <v>27.15</v>
      </c>
      <c r="P1330">
        <v>9</v>
      </c>
      <c r="Q1330">
        <v>75</v>
      </c>
      <c r="R1330">
        <v>1.4</v>
      </c>
      <c r="S1330" t="s">
        <v>153</v>
      </c>
      <c r="U1330" s="3" t="s">
        <v>63</v>
      </c>
      <c r="V1330" s="3" t="s">
        <v>550</v>
      </c>
      <c r="W1330" s="10">
        <v>31</v>
      </c>
      <c r="X1330" s="10">
        <v>1</v>
      </c>
      <c r="Y1330">
        <v>1.33</v>
      </c>
      <c r="Z1330" s="15">
        <v>75</v>
      </c>
      <c r="AA1330" s="13">
        <v>24.25</v>
      </c>
      <c r="AB1330" s="7">
        <f t="shared" si="8"/>
        <v>74.989999999999981</v>
      </c>
    </row>
    <row r="1331" spans="1:29" x14ac:dyDescent="0.25">
      <c r="A1331" t="s">
        <v>320</v>
      </c>
      <c r="B1331" t="s">
        <v>321</v>
      </c>
      <c r="C1331" s="1">
        <v>44654.354166666664</v>
      </c>
      <c r="D1331" t="s">
        <v>1140</v>
      </c>
      <c r="E1331" t="s">
        <v>767</v>
      </c>
      <c r="F1331">
        <v>20</v>
      </c>
      <c r="G1331">
        <v>0</v>
      </c>
      <c r="H1331">
        <v>100</v>
      </c>
      <c r="I1331">
        <v>85</v>
      </c>
      <c r="J1331">
        <v>25</v>
      </c>
      <c r="K1331">
        <v>1.75</v>
      </c>
      <c r="L1331">
        <v>85</v>
      </c>
      <c r="M1331">
        <v>5.0999999999999996</v>
      </c>
      <c r="N1331">
        <v>3.05</v>
      </c>
      <c r="O1331">
        <v>29.2</v>
      </c>
      <c r="P1331">
        <v>9.65</v>
      </c>
      <c r="Q1331">
        <v>90</v>
      </c>
      <c r="R1331">
        <v>1.3</v>
      </c>
      <c r="S1331" t="s">
        <v>153</v>
      </c>
      <c r="U1331" s="3" t="s">
        <v>66</v>
      </c>
      <c r="V1331" s="3" t="s">
        <v>173</v>
      </c>
      <c r="W1331" s="10">
        <v>3</v>
      </c>
      <c r="X1331" s="10">
        <v>1</v>
      </c>
      <c r="Y1331">
        <v>1.33</v>
      </c>
      <c r="Z1331" s="15">
        <v>75</v>
      </c>
      <c r="AA1331" s="13">
        <v>24.26</v>
      </c>
      <c r="AB1331" s="7">
        <f t="shared" si="8"/>
        <v>99.249999999999986</v>
      </c>
    </row>
    <row r="1332" spans="1:29" x14ac:dyDescent="0.25">
      <c r="A1332" t="s">
        <v>264</v>
      </c>
      <c r="B1332" t="s">
        <v>265</v>
      </c>
      <c r="C1332" s="1">
        <v>44654.416666666664</v>
      </c>
      <c r="D1332" t="s">
        <v>692</v>
      </c>
      <c r="E1332" t="s">
        <v>671</v>
      </c>
      <c r="F1332">
        <v>20</v>
      </c>
      <c r="G1332">
        <v>10</v>
      </c>
      <c r="H1332">
        <v>90</v>
      </c>
      <c r="I1332">
        <v>85</v>
      </c>
      <c r="J1332">
        <v>30</v>
      </c>
      <c r="K1332">
        <v>1.45</v>
      </c>
      <c r="L1332">
        <v>75</v>
      </c>
      <c r="M1332">
        <v>4.2</v>
      </c>
      <c r="N1332">
        <v>2.6</v>
      </c>
      <c r="O1332">
        <v>24.3</v>
      </c>
      <c r="P1332">
        <v>8.25</v>
      </c>
      <c r="Q1332">
        <v>70</v>
      </c>
      <c r="R1332">
        <v>1.1499999999999999</v>
      </c>
      <c r="S1332" t="s">
        <v>399</v>
      </c>
      <c r="U1332" s="3" t="s">
        <v>59</v>
      </c>
      <c r="V1332" s="3" t="s">
        <v>325</v>
      </c>
      <c r="W1332" s="10">
        <v>32</v>
      </c>
      <c r="X1332" s="10">
        <v>1</v>
      </c>
      <c r="Y1332" s="10" t="s">
        <v>56</v>
      </c>
      <c r="Z1332" s="10" t="s">
        <v>56</v>
      </c>
      <c r="AA1332" s="15">
        <v>0</v>
      </c>
      <c r="AB1332" s="7">
        <f t="shared" si="8"/>
        <v>99.249999999999986</v>
      </c>
      <c r="AC1332" t="s">
        <v>1019</v>
      </c>
    </row>
    <row r="1333" spans="1:29" x14ac:dyDescent="0.25">
      <c r="A1333" t="s">
        <v>30</v>
      </c>
      <c r="B1333" t="s">
        <v>88</v>
      </c>
      <c r="C1333" s="1">
        <v>44654.416666666664</v>
      </c>
      <c r="D1333" t="s">
        <v>482</v>
      </c>
      <c r="E1333" t="s">
        <v>89</v>
      </c>
      <c r="F1333">
        <v>20</v>
      </c>
      <c r="G1333">
        <v>0</v>
      </c>
      <c r="H1333">
        <v>90</v>
      </c>
      <c r="I1333">
        <v>80</v>
      </c>
      <c r="J1333">
        <v>25</v>
      </c>
      <c r="K1333">
        <v>1.5</v>
      </c>
      <c r="L1333">
        <v>70</v>
      </c>
      <c r="M1333">
        <v>4.5999999999999996</v>
      </c>
      <c r="N1333">
        <v>3.2</v>
      </c>
      <c r="O1333">
        <v>26.7</v>
      </c>
      <c r="P1333">
        <v>9.25</v>
      </c>
      <c r="Q1333">
        <v>90</v>
      </c>
      <c r="R1333">
        <v>1.7</v>
      </c>
      <c r="S1333" t="s">
        <v>399</v>
      </c>
      <c r="U1333" s="3" t="s">
        <v>58</v>
      </c>
      <c r="V1333" s="3" t="s">
        <v>59</v>
      </c>
      <c r="W1333" s="10">
        <v>13</v>
      </c>
      <c r="X1333" s="10">
        <v>1</v>
      </c>
      <c r="Y1333" s="10" t="s">
        <v>56</v>
      </c>
      <c r="Z1333" s="10" t="s">
        <v>56</v>
      </c>
      <c r="AA1333" s="15">
        <v>0</v>
      </c>
      <c r="AB1333" s="7">
        <f t="shared" si="8"/>
        <v>99.249999999999986</v>
      </c>
      <c r="AC1333" t="s">
        <v>1019</v>
      </c>
    </row>
    <row r="1334" spans="1:29" x14ac:dyDescent="0.25">
      <c r="A1334" t="s">
        <v>264</v>
      </c>
      <c r="B1334" t="s">
        <v>265</v>
      </c>
      <c r="C1334" s="1">
        <v>44654.416666666664</v>
      </c>
      <c r="D1334" t="s">
        <v>774</v>
      </c>
      <c r="E1334" t="s">
        <v>210</v>
      </c>
      <c r="F1334">
        <v>20</v>
      </c>
      <c r="G1334">
        <v>10</v>
      </c>
      <c r="H1334">
        <v>80</v>
      </c>
      <c r="I1334">
        <v>80</v>
      </c>
      <c r="J1334">
        <v>33</v>
      </c>
      <c r="K1334">
        <v>1.8</v>
      </c>
      <c r="L1334">
        <v>85</v>
      </c>
      <c r="M1334">
        <v>5.2</v>
      </c>
      <c r="N1334">
        <v>2.8</v>
      </c>
      <c r="O1334">
        <v>24.85</v>
      </c>
      <c r="P1334">
        <v>8.8000000000000007</v>
      </c>
      <c r="Q1334">
        <v>50</v>
      </c>
      <c r="R1334">
        <v>1</v>
      </c>
      <c r="S1334" t="s">
        <v>399</v>
      </c>
      <c r="U1334" s="3" t="s">
        <v>63</v>
      </c>
      <c r="V1334" s="3" t="s">
        <v>549</v>
      </c>
      <c r="W1334" s="10">
        <v>14</v>
      </c>
      <c r="X1334" s="10">
        <v>1</v>
      </c>
      <c r="Y1334" s="10" t="s">
        <v>56</v>
      </c>
      <c r="Z1334" s="10" t="s">
        <v>56</v>
      </c>
      <c r="AA1334" s="15">
        <v>0</v>
      </c>
      <c r="AB1334" s="7">
        <f t="shared" si="8"/>
        <v>99.249999999999986</v>
      </c>
      <c r="AC1334" t="s">
        <v>1019</v>
      </c>
    </row>
    <row r="1335" spans="1:29" x14ac:dyDescent="0.25">
      <c r="A1335" t="s">
        <v>414</v>
      </c>
      <c r="B1335" t="s">
        <v>415</v>
      </c>
      <c r="C1335" s="1">
        <v>44654.416666666664</v>
      </c>
      <c r="D1335" t="s">
        <v>863</v>
      </c>
      <c r="E1335" t="s">
        <v>791</v>
      </c>
      <c r="F1335">
        <v>20</v>
      </c>
      <c r="G1335">
        <v>10</v>
      </c>
      <c r="H1335">
        <v>80</v>
      </c>
      <c r="I1335">
        <v>85</v>
      </c>
      <c r="J1335">
        <v>28</v>
      </c>
      <c r="K1335">
        <v>1.7</v>
      </c>
      <c r="L1335">
        <v>75</v>
      </c>
      <c r="M1335">
        <v>5.2</v>
      </c>
      <c r="N1335">
        <v>3.1</v>
      </c>
      <c r="O1335">
        <v>25.95</v>
      </c>
      <c r="P1335">
        <v>8.85</v>
      </c>
      <c r="Q1335">
        <v>70</v>
      </c>
      <c r="R1335">
        <v>1.4</v>
      </c>
      <c r="S1335" t="s">
        <v>153</v>
      </c>
      <c r="U1335" s="3" t="s">
        <v>60</v>
      </c>
      <c r="V1335" s="3" t="s">
        <v>59</v>
      </c>
      <c r="W1335" s="10">
        <v>9</v>
      </c>
      <c r="X1335" s="10">
        <v>1</v>
      </c>
      <c r="Y1335" s="10" t="s">
        <v>56</v>
      </c>
      <c r="Z1335" s="10" t="s">
        <v>56</v>
      </c>
      <c r="AA1335" s="15">
        <v>0</v>
      </c>
      <c r="AB1335" s="7">
        <f t="shared" si="8"/>
        <v>99.249999999999986</v>
      </c>
      <c r="AC1335" t="s">
        <v>1574</v>
      </c>
    </row>
    <row r="1336" spans="1:29" x14ac:dyDescent="0.25">
      <c r="A1336" t="s">
        <v>26</v>
      </c>
      <c r="B1336" t="s">
        <v>13</v>
      </c>
      <c r="C1336" s="1">
        <v>44654.416666666664</v>
      </c>
      <c r="D1336" t="s">
        <v>421</v>
      </c>
      <c r="E1336" t="s">
        <v>1142</v>
      </c>
      <c r="F1336">
        <v>20</v>
      </c>
      <c r="G1336">
        <v>0</v>
      </c>
      <c r="H1336">
        <v>100</v>
      </c>
      <c r="I1336">
        <v>85</v>
      </c>
      <c r="J1336">
        <v>35</v>
      </c>
      <c r="K1336">
        <v>1.7</v>
      </c>
      <c r="L1336">
        <v>90</v>
      </c>
      <c r="M1336">
        <v>4.55</v>
      </c>
      <c r="N1336">
        <v>3</v>
      </c>
      <c r="O1336">
        <v>24.7</v>
      </c>
      <c r="P1336">
        <v>9.0500000000000007</v>
      </c>
      <c r="Q1336">
        <v>75</v>
      </c>
      <c r="R1336">
        <v>1.3</v>
      </c>
      <c r="S1336" t="s">
        <v>399</v>
      </c>
      <c r="U1336" s="3" t="s">
        <v>60</v>
      </c>
      <c r="V1336" s="3" t="s">
        <v>59</v>
      </c>
      <c r="W1336" s="10">
        <v>32</v>
      </c>
      <c r="X1336" s="10">
        <v>1</v>
      </c>
      <c r="Y1336" s="10" t="s">
        <v>56</v>
      </c>
      <c r="Z1336" s="10" t="s">
        <v>56</v>
      </c>
      <c r="AA1336" s="15">
        <v>0</v>
      </c>
      <c r="AB1336" s="7">
        <f t="shared" si="8"/>
        <v>99.249999999999986</v>
      </c>
      <c r="AC1336" t="s">
        <v>1019</v>
      </c>
    </row>
    <row r="1337" spans="1:29" x14ac:dyDescent="0.25">
      <c r="A1337" t="s">
        <v>320</v>
      </c>
      <c r="B1337" t="s">
        <v>38</v>
      </c>
      <c r="C1337" s="1">
        <v>44654.4375</v>
      </c>
      <c r="D1337" t="s">
        <v>1295</v>
      </c>
      <c r="E1337" t="s">
        <v>748</v>
      </c>
      <c r="F1337">
        <v>20</v>
      </c>
      <c r="G1337">
        <v>0</v>
      </c>
      <c r="H1337">
        <v>100</v>
      </c>
      <c r="I1337">
        <v>90</v>
      </c>
      <c r="J1337">
        <v>27</v>
      </c>
      <c r="K1337">
        <v>1.45</v>
      </c>
      <c r="L1337">
        <v>85</v>
      </c>
      <c r="M1337">
        <v>4.95</v>
      </c>
      <c r="N1337">
        <v>2.8</v>
      </c>
      <c r="O1337">
        <v>25.45</v>
      </c>
      <c r="P1337">
        <v>8.9499999999999993</v>
      </c>
      <c r="Q1337">
        <v>75</v>
      </c>
      <c r="R1337">
        <v>1.35</v>
      </c>
      <c r="S1337" t="s">
        <v>153</v>
      </c>
      <c r="U1337" s="3" t="s">
        <v>60</v>
      </c>
      <c r="V1337" s="3" t="s">
        <v>53</v>
      </c>
      <c r="W1337" s="10">
        <v>1</v>
      </c>
      <c r="X1337" s="10">
        <v>1</v>
      </c>
      <c r="Y1337">
        <v>1.34</v>
      </c>
      <c r="Z1337" s="15">
        <v>75</v>
      </c>
      <c r="AA1337" s="13">
        <v>24.99</v>
      </c>
      <c r="AB1337" s="7">
        <f t="shared" si="8"/>
        <v>124.23999999999998</v>
      </c>
    </row>
    <row r="1338" spans="1:29" x14ac:dyDescent="0.25">
      <c r="A1338" t="s">
        <v>264</v>
      </c>
      <c r="B1338" t="s">
        <v>334</v>
      </c>
      <c r="C1338" s="1">
        <v>44654.4375</v>
      </c>
      <c r="D1338" t="s">
        <v>869</v>
      </c>
      <c r="E1338" t="s">
        <v>1608</v>
      </c>
      <c r="F1338">
        <v>20</v>
      </c>
      <c r="G1338">
        <v>0</v>
      </c>
      <c r="H1338">
        <v>80</v>
      </c>
      <c r="I1338">
        <v>90</v>
      </c>
      <c r="J1338">
        <v>25</v>
      </c>
      <c r="K1338">
        <v>1.25</v>
      </c>
      <c r="L1338">
        <v>75</v>
      </c>
      <c r="M1338">
        <v>5.0999999999999996</v>
      </c>
      <c r="N1338">
        <v>2.6</v>
      </c>
      <c r="O1338">
        <v>27.7</v>
      </c>
      <c r="P1338">
        <v>8.4499999999999993</v>
      </c>
      <c r="Q1338">
        <v>90</v>
      </c>
      <c r="R1338">
        <v>1.35</v>
      </c>
      <c r="S1338" t="s">
        <v>399</v>
      </c>
      <c r="U1338" s="3" t="s">
        <v>65</v>
      </c>
      <c r="V1338" s="3" t="s">
        <v>66</v>
      </c>
      <c r="W1338" s="10">
        <v>55</v>
      </c>
      <c r="X1338" s="10">
        <v>1</v>
      </c>
      <c r="Y1338" s="10" t="s">
        <v>56</v>
      </c>
      <c r="Z1338" s="10" t="s">
        <v>56</v>
      </c>
      <c r="AA1338" s="15">
        <v>0</v>
      </c>
      <c r="AB1338" s="7">
        <f t="shared" si="8"/>
        <v>124.23999999999998</v>
      </c>
      <c r="AC1338" t="s">
        <v>1019</v>
      </c>
    </row>
    <row r="1339" spans="1:29" x14ac:dyDescent="0.25">
      <c r="A1339" t="s">
        <v>22</v>
      </c>
      <c r="B1339" t="s">
        <v>23</v>
      </c>
      <c r="C1339" s="1">
        <v>44654.458333333336</v>
      </c>
      <c r="D1339" t="s">
        <v>759</v>
      </c>
      <c r="E1339" t="s">
        <v>494</v>
      </c>
      <c r="F1339">
        <v>20</v>
      </c>
      <c r="G1339">
        <v>10</v>
      </c>
      <c r="H1339">
        <v>90</v>
      </c>
      <c r="I1339">
        <v>80</v>
      </c>
      <c r="J1339">
        <v>28</v>
      </c>
      <c r="K1339">
        <v>1.55</v>
      </c>
      <c r="L1339">
        <v>80</v>
      </c>
      <c r="M1339">
        <v>5</v>
      </c>
      <c r="N1339">
        <v>2.65</v>
      </c>
      <c r="O1339">
        <v>24.85</v>
      </c>
      <c r="P1339">
        <v>8.5500000000000007</v>
      </c>
      <c r="Q1339">
        <v>75</v>
      </c>
      <c r="R1339">
        <v>1.1000000000000001</v>
      </c>
      <c r="S1339" t="s">
        <v>399</v>
      </c>
      <c r="U1339" s="3" t="s">
        <v>60</v>
      </c>
      <c r="V1339" s="3" t="s">
        <v>64</v>
      </c>
      <c r="W1339" s="10">
        <v>23</v>
      </c>
      <c r="X1339" s="10">
        <v>1</v>
      </c>
      <c r="Y1339" s="10" t="s">
        <v>56</v>
      </c>
      <c r="Z1339" s="10" t="s">
        <v>56</v>
      </c>
      <c r="AA1339" s="15">
        <v>0</v>
      </c>
      <c r="AB1339" s="7">
        <f t="shared" si="8"/>
        <v>124.23999999999998</v>
      </c>
      <c r="AC1339" t="s">
        <v>1019</v>
      </c>
    </row>
    <row r="1340" spans="1:29" x14ac:dyDescent="0.25">
      <c r="A1340" t="s">
        <v>218</v>
      </c>
      <c r="B1340" t="s">
        <v>261</v>
      </c>
      <c r="C1340" s="1">
        <v>44654.479166666664</v>
      </c>
      <c r="D1340" t="s">
        <v>433</v>
      </c>
      <c r="E1340" t="s">
        <v>756</v>
      </c>
      <c r="F1340">
        <v>20</v>
      </c>
      <c r="G1340">
        <v>0</v>
      </c>
      <c r="H1340">
        <v>90</v>
      </c>
      <c r="I1340">
        <v>85</v>
      </c>
      <c r="J1340">
        <v>35</v>
      </c>
      <c r="K1340">
        <v>2.4500000000000002</v>
      </c>
      <c r="L1340">
        <v>90</v>
      </c>
      <c r="M1340">
        <v>6.85</v>
      </c>
      <c r="N1340">
        <v>3.5</v>
      </c>
      <c r="O1340">
        <v>30.3</v>
      </c>
      <c r="P1340">
        <v>11.9</v>
      </c>
      <c r="Q1340">
        <v>65</v>
      </c>
      <c r="R1340">
        <v>1.05</v>
      </c>
      <c r="S1340" t="s">
        <v>153</v>
      </c>
      <c r="U1340" s="3" t="s">
        <v>60</v>
      </c>
      <c r="V1340" s="3" t="s">
        <v>550</v>
      </c>
      <c r="W1340" s="10">
        <v>41</v>
      </c>
      <c r="X1340" s="10">
        <v>1</v>
      </c>
      <c r="Y1340">
        <v>1.33</v>
      </c>
      <c r="Z1340" s="15">
        <v>75</v>
      </c>
      <c r="AA1340" s="13">
        <v>24.25</v>
      </c>
      <c r="AB1340" s="7">
        <f t="shared" si="8"/>
        <v>148.48999999999998</v>
      </c>
    </row>
    <row r="1341" spans="1:29" x14ac:dyDescent="0.25">
      <c r="A1341" t="s">
        <v>330</v>
      </c>
      <c r="B1341" t="s">
        <v>751</v>
      </c>
      <c r="C1341" s="1">
        <v>44654.489583333336</v>
      </c>
      <c r="D1341" t="s">
        <v>1768</v>
      </c>
      <c r="E1341" t="s">
        <v>1769</v>
      </c>
      <c r="F1341">
        <v>20</v>
      </c>
      <c r="G1341">
        <v>0</v>
      </c>
      <c r="H1341">
        <v>100</v>
      </c>
      <c r="I1341">
        <v>90</v>
      </c>
      <c r="J1341">
        <v>23</v>
      </c>
      <c r="K1341">
        <v>1.6</v>
      </c>
      <c r="L1341">
        <v>80</v>
      </c>
      <c r="M1341">
        <v>4.8499999999999996</v>
      </c>
      <c r="N1341">
        <v>3.6</v>
      </c>
      <c r="O1341">
        <v>26.4</v>
      </c>
      <c r="P1341">
        <v>9.8000000000000007</v>
      </c>
      <c r="Q1341">
        <v>90</v>
      </c>
      <c r="R1341">
        <v>2</v>
      </c>
      <c r="S1341" t="s">
        <v>153</v>
      </c>
      <c r="U1341" s="3" t="s">
        <v>55</v>
      </c>
      <c r="V1341" s="3" t="s">
        <v>64</v>
      </c>
      <c r="W1341" s="10">
        <v>3</v>
      </c>
      <c r="X1341" s="10">
        <v>1</v>
      </c>
      <c r="Y1341" s="10" t="s">
        <v>56</v>
      </c>
      <c r="Z1341" s="10" t="s">
        <v>56</v>
      </c>
      <c r="AA1341" s="15">
        <v>0</v>
      </c>
      <c r="AB1341" s="7">
        <f t="shared" si="8"/>
        <v>148.48999999999998</v>
      </c>
      <c r="AC1341" t="s">
        <v>1574</v>
      </c>
    </row>
    <row r="1342" spans="1:29" x14ac:dyDescent="0.25">
      <c r="A1342" t="s">
        <v>91</v>
      </c>
      <c r="B1342" t="s">
        <v>92</v>
      </c>
      <c r="C1342" s="1">
        <v>44654.5</v>
      </c>
      <c r="D1342" t="s">
        <v>458</v>
      </c>
      <c r="E1342" t="s">
        <v>1606</v>
      </c>
      <c r="F1342">
        <v>20</v>
      </c>
      <c r="G1342">
        <v>5</v>
      </c>
      <c r="H1342">
        <v>80</v>
      </c>
      <c r="I1342">
        <v>85</v>
      </c>
      <c r="J1342">
        <v>37</v>
      </c>
      <c r="K1342">
        <v>1.95</v>
      </c>
      <c r="L1342">
        <v>85</v>
      </c>
      <c r="M1342">
        <v>4.75</v>
      </c>
      <c r="N1342">
        <v>3.05</v>
      </c>
      <c r="O1342">
        <v>26.15</v>
      </c>
      <c r="P1342">
        <v>8.6999999999999993</v>
      </c>
      <c r="Q1342">
        <v>60</v>
      </c>
      <c r="R1342">
        <v>1.1000000000000001</v>
      </c>
      <c r="S1342" t="s">
        <v>399</v>
      </c>
      <c r="U1342" s="3" t="s">
        <v>65</v>
      </c>
      <c r="V1342" s="3" t="s">
        <v>66</v>
      </c>
      <c r="W1342" s="10">
        <v>46</v>
      </c>
      <c r="X1342" s="10">
        <v>1</v>
      </c>
      <c r="Y1342" s="10" t="s">
        <v>56</v>
      </c>
      <c r="Z1342" s="10" t="s">
        <v>56</v>
      </c>
      <c r="AA1342" s="15">
        <v>0</v>
      </c>
      <c r="AB1342" s="7">
        <f t="shared" si="8"/>
        <v>148.48999999999998</v>
      </c>
      <c r="AC1342" t="s">
        <v>1019</v>
      </c>
    </row>
    <row r="1343" spans="1:29" x14ac:dyDescent="0.25">
      <c r="A1343" t="s">
        <v>320</v>
      </c>
      <c r="B1343" t="s">
        <v>38</v>
      </c>
      <c r="C1343" s="1">
        <v>44654.520833333336</v>
      </c>
      <c r="D1343" t="s">
        <v>1060</v>
      </c>
      <c r="E1343" t="s">
        <v>1059</v>
      </c>
      <c r="F1343">
        <v>20</v>
      </c>
      <c r="G1343">
        <v>0</v>
      </c>
      <c r="H1343">
        <v>90</v>
      </c>
      <c r="I1343">
        <v>90</v>
      </c>
      <c r="J1343">
        <v>21</v>
      </c>
      <c r="K1343">
        <v>1.65</v>
      </c>
      <c r="L1343">
        <v>85</v>
      </c>
      <c r="M1343">
        <v>5.7</v>
      </c>
      <c r="N1343">
        <v>3.3</v>
      </c>
      <c r="O1343">
        <v>27.6</v>
      </c>
      <c r="P1343">
        <v>10.7</v>
      </c>
      <c r="Q1343">
        <v>90</v>
      </c>
      <c r="R1343">
        <v>1.65</v>
      </c>
      <c r="S1343" t="s">
        <v>153</v>
      </c>
      <c r="U1343" s="3" t="s">
        <v>60</v>
      </c>
      <c r="V1343" s="3" t="s">
        <v>55</v>
      </c>
      <c r="W1343" s="10">
        <v>33</v>
      </c>
      <c r="X1343" s="10">
        <v>1</v>
      </c>
      <c r="Y1343">
        <v>1.33</v>
      </c>
      <c r="Z1343" s="15">
        <v>75</v>
      </c>
      <c r="AA1343" s="13">
        <v>24.25</v>
      </c>
      <c r="AB1343" s="7">
        <f t="shared" si="8"/>
        <v>172.73999999999998</v>
      </c>
    </row>
    <row r="1344" spans="1:29" x14ac:dyDescent="0.25">
      <c r="A1344" t="s">
        <v>26</v>
      </c>
      <c r="B1344" t="s">
        <v>13</v>
      </c>
      <c r="C1344" s="1">
        <v>44654.520833333336</v>
      </c>
      <c r="D1344" t="s">
        <v>422</v>
      </c>
      <c r="E1344" t="s">
        <v>1410</v>
      </c>
      <c r="F1344">
        <v>20</v>
      </c>
      <c r="G1344">
        <v>0</v>
      </c>
      <c r="H1344">
        <v>80</v>
      </c>
      <c r="I1344">
        <v>85</v>
      </c>
      <c r="J1344">
        <v>33</v>
      </c>
      <c r="K1344">
        <v>1.35</v>
      </c>
      <c r="L1344">
        <v>85</v>
      </c>
      <c r="M1344">
        <v>4.3499999999999996</v>
      </c>
      <c r="N1344">
        <v>2.8</v>
      </c>
      <c r="O1344">
        <v>24.7</v>
      </c>
      <c r="P1344">
        <v>8.5500000000000007</v>
      </c>
      <c r="Q1344">
        <v>80</v>
      </c>
      <c r="R1344">
        <v>1.45</v>
      </c>
      <c r="S1344" t="s">
        <v>399</v>
      </c>
      <c r="U1344" s="3" t="s">
        <v>55</v>
      </c>
      <c r="V1344" s="3" t="s">
        <v>325</v>
      </c>
      <c r="W1344" s="10">
        <v>39</v>
      </c>
      <c r="X1344" s="10">
        <v>1</v>
      </c>
      <c r="Y1344" s="10" t="s">
        <v>56</v>
      </c>
      <c r="Z1344" s="10" t="s">
        <v>56</v>
      </c>
      <c r="AA1344" s="15">
        <v>0</v>
      </c>
      <c r="AB1344" s="7">
        <f t="shared" si="8"/>
        <v>172.73999999999998</v>
      </c>
      <c r="AC1344" t="s">
        <v>1019</v>
      </c>
    </row>
    <row r="1345" spans="1:29" x14ac:dyDescent="0.25">
      <c r="A1345" t="s">
        <v>264</v>
      </c>
      <c r="B1345" t="s">
        <v>265</v>
      </c>
      <c r="C1345" s="1">
        <v>44654.541666666664</v>
      </c>
      <c r="D1345" t="s">
        <v>1143</v>
      </c>
      <c r="E1345" t="s">
        <v>438</v>
      </c>
      <c r="F1345">
        <v>20</v>
      </c>
      <c r="G1345">
        <v>0</v>
      </c>
      <c r="H1345">
        <v>100</v>
      </c>
      <c r="I1345">
        <v>90</v>
      </c>
      <c r="J1345">
        <v>27</v>
      </c>
      <c r="K1345">
        <v>1.65</v>
      </c>
      <c r="L1345">
        <v>90</v>
      </c>
      <c r="M1345">
        <v>5.5</v>
      </c>
      <c r="N1345">
        <v>3.3</v>
      </c>
      <c r="O1345">
        <v>26.75</v>
      </c>
      <c r="P1345">
        <v>10.050000000000001</v>
      </c>
      <c r="Q1345">
        <v>80</v>
      </c>
      <c r="R1345">
        <v>1.65</v>
      </c>
      <c r="S1345" t="s">
        <v>153</v>
      </c>
      <c r="U1345" s="3" t="s">
        <v>58</v>
      </c>
      <c r="V1345" s="3" t="s">
        <v>58</v>
      </c>
      <c r="W1345" s="10">
        <v>27</v>
      </c>
      <c r="X1345" s="10">
        <v>0</v>
      </c>
      <c r="Y1345">
        <v>1.33</v>
      </c>
      <c r="Z1345" s="15">
        <v>75</v>
      </c>
      <c r="AA1345" s="15">
        <v>-75</v>
      </c>
      <c r="AB1345" s="7">
        <f t="shared" si="8"/>
        <v>97.739999999999981</v>
      </c>
    </row>
    <row r="1346" spans="1:29" x14ac:dyDescent="0.25">
      <c r="A1346" t="s">
        <v>276</v>
      </c>
      <c r="B1346" t="s">
        <v>13</v>
      </c>
      <c r="C1346" s="1">
        <v>44654.541666666664</v>
      </c>
      <c r="D1346" t="s">
        <v>585</v>
      </c>
      <c r="E1346" t="s">
        <v>762</v>
      </c>
      <c r="F1346">
        <v>20</v>
      </c>
      <c r="G1346">
        <v>5</v>
      </c>
      <c r="H1346">
        <v>90</v>
      </c>
      <c r="I1346">
        <v>90</v>
      </c>
      <c r="J1346">
        <v>32</v>
      </c>
      <c r="K1346">
        <v>1.7</v>
      </c>
      <c r="L1346">
        <v>90</v>
      </c>
      <c r="M1346">
        <v>5.35</v>
      </c>
      <c r="N1346">
        <v>3.05</v>
      </c>
      <c r="O1346">
        <v>19.95</v>
      </c>
      <c r="P1346">
        <v>9.85</v>
      </c>
      <c r="Q1346">
        <v>75</v>
      </c>
      <c r="R1346">
        <v>1.35</v>
      </c>
      <c r="S1346" t="s">
        <v>399</v>
      </c>
      <c r="U1346" s="3" t="s">
        <v>65</v>
      </c>
      <c r="V1346" s="3" t="s">
        <v>65</v>
      </c>
      <c r="W1346" s="3" t="s">
        <v>56</v>
      </c>
      <c r="X1346" s="10">
        <v>0</v>
      </c>
      <c r="Y1346" s="10" t="s">
        <v>56</v>
      </c>
      <c r="Z1346" s="10" t="s">
        <v>56</v>
      </c>
      <c r="AA1346" s="15">
        <v>0</v>
      </c>
      <c r="AB1346" s="7">
        <f t="shared" si="8"/>
        <v>97.739999999999981</v>
      </c>
      <c r="AC1346" t="s">
        <v>1019</v>
      </c>
    </row>
    <row r="1347" spans="1:29" x14ac:dyDescent="0.25">
      <c r="A1347" t="s">
        <v>43</v>
      </c>
      <c r="B1347" t="s">
        <v>44</v>
      </c>
      <c r="C1347" s="1">
        <v>44654.5625</v>
      </c>
      <c r="D1347" t="s">
        <v>916</v>
      </c>
      <c r="E1347" t="s">
        <v>223</v>
      </c>
      <c r="F1347">
        <v>20</v>
      </c>
      <c r="G1347">
        <v>0</v>
      </c>
      <c r="H1347">
        <v>90</v>
      </c>
      <c r="I1347">
        <v>95</v>
      </c>
      <c r="J1347">
        <v>25</v>
      </c>
      <c r="K1347">
        <v>1.4</v>
      </c>
      <c r="L1347">
        <v>90</v>
      </c>
      <c r="M1347">
        <v>4.5999999999999996</v>
      </c>
      <c r="N1347">
        <v>3.25</v>
      </c>
      <c r="O1347">
        <v>27.2</v>
      </c>
      <c r="P1347">
        <v>8.9</v>
      </c>
      <c r="Q1347">
        <v>85</v>
      </c>
      <c r="R1347">
        <v>1.85</v>
      </c>
      <c r="S1347" t="s">
        <v>399</v>
      </c>
      <c r="U1347" s="3" t="s">
        <v>60</v>
      </c>
      <c r="V1347" s="3" t="s">
        <v>406</v>
      </c>
      <c r="W1347" s="10">
        <v>19</v>
      </c>
      <c r="X1347" s="10">
        <v>1</v>
      </c>
      <c r="Y1347" s="10" t="s">
        <v>56</v>
      </c>
      <c r="Z1347" s="10" t="s">
        <v>56</v>
      </c>
      <c r="AA1347" s="15">
        <v>0</v>
      </c>
      <c r="AB1347" s="7">
        <f t="shared" si="8"/>
        <v>97.739999999999981</v>
      </c>
      <c r="AC1347" t="s">
        <v>1019</v>
      </c>
    </row>
    <row r="1348" spans="1:29" x14ac:dyDescent="0.25">
      <c r="A1348" t="s">
        <v>91</v>
      </c>
      <c r="B1348" t="s">
        <v>92</v>
      </c>
      <c r="C1348" s="1">
        <v>44654.604166666664</v>
      </c>
      <c r="D1348" t="s">
        <v>1073</v>
      </c>
      <c r="E1348" t="s">
        <v>308</v>
      </c>
      <c r="F1348">
        <v>20</v>
      </c>
      <c r="G1348">
        <v>5</v>
      </c>
      <c r="H1348">
        <v>90</v>
      </c>
      <c r="I1348">
        <v>80</v>
      </c>
      <c r="J1348">
        <v>30</v>
      </c>
      <c r="K1348">
        <v>1.7</v>
      </c>
      <c r="L1348">
        <v>80</v>
      </c>
      <c r="M1348">
        <v>5.45</v>
      </c>
      <c r="N1348">
        <v>2.95</v>
      </c>
      <c r="O1348">
        <v>27.5</v>
      </c>
      <c r="P1348">
        <v>9.6999999999999993</v>
      </c>
      <c r="Q1348">
        <v>70</v>
      </c>
      <c r="R1348">
        <v>1.25</v>
      </c>
      <c r="S1348" t="s">
        <v>153</v>
      </c>
      <c r="U1348" s="3" t="s">
        <v>65</v>
      </c>
      <c r="V1348" s="3" t="s">
        <v>65</v>
      </c>
      <c r="W1348" s="3" t="s">
        <v>56</v>
      </c>
      <c r="X1348" s="10">
        <v>0</v>
      </c>
      <c r="Y1348">
        <v>1.52</v>
      </c>
      <c r="Z1348" s="15">
        <v>75</v>
      </c>
      <c r="AA1348" s="15">
        <v>-75</v>
      </c>
      <c r="AB1348" s="7">
        <f t="shared" si="8"/>
        <v>22.739999999999981</v>
      </c>
    </row>
    <row r="1349" spans="1:29" x14ac:dyDescent="0.25">
      <c r="A1349" t="s">
        <v>43</v>
      </c>
      <c r="B1349" t="s">
        <v>44</v>
      </c>
      <c r="C1349" s="1">
        <v>44654.666666666664</v>
      </c>
      <c r="D1349" t="s">
        <v>484</v>
      </c>
      <c r="E1349" t="s">
        <v>268</v>
      </c>
      <c r="F1349">
        <v>20</v>
      </c>
      <c r="G1349">
        <v>10</v>
      </c>
      <c r="H1349">
        <v>90</v>
      </c>
      <c r="I1349">
        <v>80</v>
      </c>
      <c r="J1349">
        <v>28</v>
      </c>
      <c r="K1349">
        <v>1.5</v>
      </c>
      <c r="L1349">
        <v>75</v>
      </c>
      <c r="M1349">
        <v>4.8</v>
      </c>
      <c r="N1349">
        <v>2.85</v>
      </c>
      <c r="O1349">
        <v>25.75</v>
      </c>
      <c r="P1349">
        <v>8.9</v>
      </c>
      <c r="Q1349">
        <v>85</v>
      </c>
      <c r="R1349">
        <v>1.35</v>
      </c>
      <c r="S1349" t="s">
        <v>153</v>
      </c>
      <c r="U1349" s="3" t="s">
        <v>66</v>
      </c>
      <c r="V1349" s="3" t="s">
        <v>105</v>
      </c>
      <c r="W1349" s="10">
        <v>11</v>
      </c>
      <c r="X1349" s="10">
        <v>1</v>
      </c>
      <c r="Y1349" s="10" t="s">
        <v>56</v>
      </c>
      <c r="Z1349" s="10" t="s">
        <v>56</v>
      </c>
      <c r="AA1349" s="15">
        <v>0</v>
      </c>
      <c r="AB1349" s="7">
        <f t="shared" si="8"/>
        <v>22.739999999999981</v>
      </c>
      <c r="AC1349" t="s">
        <v>1574</v>
      </c>
    </row>
    <row r="1350" spans="1:29" x14ac:dyDescent="0.25">
      <c r="A1350" t="s">
        <v>414</v>
      </c>
      <c r="B1350" t="s">
        <v>415</v>
      </c>
      <c r="C1350" s="1">
        <v>44655.604166666664</v>
      </c>
      <c r="D1350" t="s">
        <v>1296</v>
      </c>
      <c r="E1350" t="s">
        <v>419</v>
      </c>
      <c r="F1350">
        <v>20</v>
      </c>
      <c r="G1350">
        <v>5</v>
      </c>
      <c r="H1350">
        <v>80</v>
      </c>
      <c r="I1350">
        <v>80</v>
      </c>
      <c r="J1350">
        <v>28</v>
      </c>
      <c r="K1350">
        <v>1.6</v>
      </c>
      <c r="L1350">
        <v>85</v>
      </c>
      <c r="M1350">
        <v>5.6</v>
      </c>
      <c r="N1350">
        <v>3.05</v>
      </c>
      <c r="O1350">
        <v>26.35</v>
      </c>
      <c r="P1350">
        <v>10.4</v>
      </c>
      <c r="Q1350">
        <v>75</v>
      </c>
      <c r="R1350">
        <v>1.45</v>
      </c>
      <c r="S1350" t="s">
        <v>153</v>
      </c>
      <c r="U1350" s="3" t="s">
        <v>65</v>
      </c>
      <c r="V1350" s="3" t="s">
        <v>65</v>
      </c>
      <c r="W1350" s="3" t="s">
        <v>56</v>
      </c>
      <c r="X1350" s="10">
        <v>0</v>
      </c>
      <c r="Y1350">
        <v>1.33</v>
      </c>
      <c r="Z1350" s="15">
        <v>75</v>
      </c>
      <c r="AA1350" s="15">
        <v>-75</v>
      </c>
      <c r="AB1350" s="7">
        <f t="shared" si="8"/>
        <v>-52.260000000000019</v>
      </c>
    </row>
    <row r="1351" spans="1:29" x14ac:dyDescent="0.25">
      <c r="A1351" t="s">
        <v>330</v>
      </c>
      <c r="B1351" t="s">
        <v>331</v>
      </c>
      <c r="C1351" s="1">
        <v>44655.625</v>
      </c>
      <c r="D1351" t="s">
        <v>1794</v>
      </c>
      <c r="E1351" t="s">
        <v>1085</v>
      </c>
      <c r="F1351">
        <v>20</v>
      </c>
      <c r="G1351">
        <v>0</v>
      </c>
      <c r="H1351">
        <v>100</v>
      </c>
      <c r="I1351">
        <v>85</v>
      </c>
      <c r="J1351">
        <v>28</v>
      </c>
      <c r="K1351">
        <v>1.95</v>
      </c>
      <c r="L1351">
        <v>90</v>
      </c>
      <c r="M1351">
        <v>6.35</v>
      </c>
      <c r="N1351">
        <v>3.45</v>
      </c>
      <c r="O1351">
        <v>25.7</v>
      </c>
      <c r="P1351">
        <v>10.9</v>
      </c>
      <c r="Q1351">
        <v>75</v>
      </c>
      <c r="R1351">
        <v>1.5</v>
      </c>
      <c r="S1351" t="s">
        <v>153</v>
      </c>
      <c r="U1351" s="3" t="s">
        <v>53</v>
      </c>
      <c r="V1351" s="3" t="s">
        <v>61</v>
      </c>
      <c r="W1351" s="10">
        <v>16</v>
      </c>
      <c r="X1351" s="10">
        <v>1</v>
      </c>
      <c r="Y1351" s="10" t="s">
        <v>56</v>
      </c>
      <c r="Z1351" s="10" t="s">
        <v>56</v>
      </c>
      <c r="AA1351" s="15">
        <v>0</v>
      </c>
      <c r="AB1351" s="7">
        <f t="shared" si="8"/>
        <v>-52.260000000000019</v>
      </c>
      <c r="AC1351" t="s">
        <v>1574</v>
      </c>
    </row>
    <row r="1352" spans="1:29" x14ac:dyDescent="0.25">
      <c r="A1352" t="s">
        <v>22</v>
      </c>
      <c r="B1352" t="s">
        <v>23</v>
      </c>
      <c r="C1352" s="1">
        <v>44655.666666666664</v>
      </c>
      <c r="D1352" t="s">
        <v>769</v>
      </c>
      <c r="E1352" t="s">
        <v>145</v>
      </c>
      <c r="F1352">
        <v>20</v>
      </c>
      <c r="G1352">
        <v>10</v>
      </c>
      <c r="H1352">
        <v>90</v>
      </c>
      <c r="I1352">
        <v>85</v>
      </c>
      <c r="J1352">
        <v>32</v>
      </c>
      <c r="K1352">
        <v>1.25</v>
      </c>
      <c r="L1352">
        <v>75</v>
      </c>
      <c r="M1352">
        <v>4.7</v>
      </c>
      <c r="N1352">
        <v>2.35</v>
      </c>
      <c r="O1352">
        <v>22.75</v>
      </c>
      <c r="P1352">
        <v>7.65</v>
      </c>
      <c r="Q1352">
        <v>75</v>
      </c>
      <c r="R1352">
        <v>1.1000000000000001</v>
      </c>
      <c r="S1352" t="s">
        <v>399</v>
      </c>
      <c r="U1352" s="3" t="s">
        <v>64</v>
      </c>
      <c r="V1352" s="3" t="s">
        <v>175</v>
      </c>
      <c r="W1352" s="10">
        <v>10</v>
      </c>
      <c r="X1352" s="10">
        <v>1</v>
      </c>
      <c r="Y1352" s="10" t="s">
        <v>56</v>
      </c>
      <c r="Z1352" s="10" t="s">
        <v>56</v>
      </c>
      <c r="AA1352" s="15">
        <v>0</v>
      </c>
      <c r="AB1352" s="7">
        <f t="shared" si="8"/>
        <v>-52.260000000000019</v>
      </c>
      <c r="AC1352" t="s">
        <v>1019</v>
      </c>
    </row>
    <row r="1353" spans="1:29" x14ac:dyDescent="0.25">
      <c r="A1353" t="s">
        <v>328</v>
      </c>
      <c r="B1353" t="s">
        <v>794</v>
      </c>
      <c r="C1353" s="1">
        <v>44655.677083333336</v>
      </c>
      <c r="D1353" t="s">
        <v>806</v>
      </c>
      <c r="E1353" t="s">
        <v>1927</v>
      </c>
      <c r="F1353">
        <v>20</v>
      </c>
      <c r="G1353">
        <v>10</v>
      </c>
      <c r="H1353">
        <v>100</v>
      </c>
      <c r="I1353">
        <v>85</v>
      </c>
      <c r="J1353">
        <v>31</v>
      </c>
      <c r="K1353">
        <v>1.55</v>
      </c>
      <c r="L1353">
        <v>85</v>
      </c>
      <c r="M1353">
        <v>4.3</v>
      </c>
      <c r="N1353">
        <v>2.95</v>
      </c>
      <c r="O1353">
        <v>24.25</v>
      </c>
      <c r="P1353">
        <v>8.6</v>
      </c>
      <c r="Q1353">
        <v>80</v>
      </c>
      <c r="R1353">
        <v>1.4</v>
      </c>
      <c r="S1353" t="s">
        <v>399</v>
      </c>
      <c r="U1353" s="3" t="s">
        <v>66</v>
      </c>
      <c r="V1353" s="3" t="s">
        <v>53</v>
      </c>
      <c r="W1353" s="10">
        <v>38</v>
      </c>
      <c r="X1353" s="10">
        <v>1</v>
      </c>
      <c r="Y1353" s="10" t="s">
        <v>56</v>
      </c>
      <c r="Z1353" s="10" t="s">
        <v>56</v>
      </c>
      <c r="AA1353" s="15">
        <v>0</v>
      </c>
      <c r="AB1353" s="7">
        <f t="shared" si="8"/>
        <v>-52.260000000000019</v>
      </c>
      <c r="AC1353" t="s">
        <v>1019</v>
      </c>
    </row>
    <row r="1354" spans="1:29" x14ac:dyDescent="0.25">
      <c r="A1354" t="s">
        <v>1762</v>
      </c>
      <c r="B1354" t="s">
        <v>1763</v>
      </c>
      <c r="C1354" s="1">
        <v>44656.253472222219</v>
      </c>
      <c r="D1354" t="s">
        <v>1764</v>
      </c>
      <c r="E1354" t="s">
        <v>2003</v>
      </c>
      <c r="F1354">
        <v>16</v>
      </c>
      <c r="G1354">
        <v>0</v>
      </c>
      <c r="H1354">
        <v>100</v>
      </c>
      <c r="I1354">
        <v>100</v>
      </c>
      <c r="J1354">
        <v>33</v>
      </c>
      <c r="K1354">
        <v>2.31</v>
      </c>
      <c r="L1354">
        <v>94</v>
      </c>
      <c r="M1354">
        <v>6.38</v>
      </c>
      <c r="N1354">
        <v>3.31</v>
      </c>
      <c r="O1354">
        <v>30.38</v>
      </c>
      <c r="P1354">
        <v>11</v>
      </c>
      <c r="Q1354">
        <v>69</v>
      </c>
      <c r="R1354">
        <v>1</v>
      </c>
      <c r="S1354" t="s">
        <v>153</v>
      </c>
      <c r="U1354" s="3" t="s">
        <v>66</v>
      </c>
      <c r="V1354" s="3" t="s">
        <v>105</v>
      </c>
      <c r="W1354" s="10">
        <v>8</v>
      </c>
      <c r="X1354" s="10">
        <v>1</v>
      </c>
      <c r="Y1354" s="10" t="s">
        <v>56</v>
      </c>
      <c r="Z1354" s="10" t="s">
        <v>56</v>
      </c>
      <c r="AA1354" s="15">
        <v>0</v>
      </c>
      <c r="AB1354" s="7">
        <f t="shared" si="8"/>
        <v>-52.260000000000019</v>
      </c>
      <c r="AC1354" t="s">
        <v>1574</v>
      </c>
    </row>
    <row r="1355" spans="1:29" x14ac:dyDescent="0.25">
      <c r="A1355" t="s">
        <v>320</v>
      </c>
      <c r="B1355" t="s">
        <v>321</v>
      </c>
      <c r="C1355" s="1">
        <v>44656.5625</v>
      </c>
      <c r="D1355" t="s">
        <v>1616</v>
      </c>
      <c r="E1355" t="s">
        <v>1139</v>
      </c>
      <c r="F1355">
        <v>20</v>
      </c>
      <c r="G1355">
        <v>0</v>
      </c>
      <c r="H1355">
        <v>100</v>
      </c>
      <c r="I1355">
        <v>100</v>
      </c>
      <c r="J1355">
        <v>19</v>
      </c>
      <c r="K1355">
        <v>2</v>
      </c>
      <c r="L1355">
        <v>95</v>
      </c>
      <c r="M1355">
        <v>6.25</v>
      </c>
      <c r="N1355">
        <v>3.4</v>
      </c>
      <c r="O1355">
        <v>26.95</v>
      </c>
      <c r="P1355">
        <v>10.8</v>
      </c>
      <c r="Q1355">
        <v>90</v>
      </c>
      <c r="R1355">
        <v>1.4</v>
      </c>
      <c r="S1355" t="s">
        <v>153</v>
      </c>
      <c r="U1355" s="3" t="s">
        <v>66</v>
      </c>
      <c r="V1355" s="3" t="s">
        <v>406</v>
      </c>
      <c r="W1355" s="10">
        <v>14</v>
      </c>
      <c r="X1355" s="10">
        <v>1</v>
      </c>
      <c r="Y1355" s="10" t="s">
        <v>56</v>
      </c>
      <c r="Z1355" s="10" t="s">
        <v>56</v>
      </c>
      <c r="AA1355" s="15">
        <v>0</v>
      </c>
      <c r="AB1355" s="7">
        <f t="shared" si="8"/>
        <v>-52.260000000000019</v>
      </c>
      <c r="AC1355" t="s">
        <v>1574</v>
      </c>
    </row>
    <row r="1356" spans="1:29" x14ac:dyDescent="0.25">
      <c r="A1356" t="s">
        <v>264</v>
      </c>
      <c r="B1356" t="s">
        <v>334</v>
      </c>
      <c r="C1356" s="1">
        <v>44656.583333333336</v>
      </c>
      <c r="D1356" s="12" t="s">
        <v>1500</v>
      </c>
      <c r="E1356" t="s">
        <v>335</v>
      </c>
      <c r="F1356">
        <v>20</v>
      </c>
      <c r="G1356">
        <v>10</v>
      </c>
      <c r="H1356">
        <v>90</v>
      </c>
      <c r="I1356">
        <v>90</v>
      </c>
      <c r="J1356">
        <v>31</v>
      </c>
      <c r="K1356">
        <v>1.65</v>
      </c>
      <c r="L1356">
        <v>80</v>
      </c>
      <c r="M1356">
        <v>4.1500000000000004</v>
      </c>
      <c r="N1356">
        <v>2.8</v>
      </c>
      <c r="O1356">
        <v>25.1</v>
      </c>
      <c r="P1356">
        <v>8.1999999999999993</v>
      </c>
      <c r="Q1356">
        <v>70</v>
      </c>
      <c r="R1356">
        <v>1.1499999999999999</v>
      </c>
      <c r="S1356" t="s">
        <v>399</v>
      </c>
      <c r="U1356" s="3" t="s">
        <v>60</v>
      </c>
      <c r="V1356" s="3" t="s">
        <v>59</v>
      </c>
      <c r="W1356" s="10">
        <v>28</v>
      </c>
      <c r="X1356" s="10">
        <v>1</v>
      </c>
      <c r="Y1356" s="10" t="s">
        <v>56</v>
      </c>
      <c r="Z1356" s="10" t="s">
        <v>56</v>
      </c>
      <c r="AA1356" s="15">
        <v>0</v>
      </c>
      <c r="AB1356" s="7">
        <f t="shared" si="8"/>
        <v>-52.260000000000019</v>
      </c>
      <c r="AC1356" t="s">
        <v>1019</v>
      </c>
    </row>
    <row r="1357" spans="1:29" x14ac:dyDescent="0.25">
      <c r="A1357" t="s">
        <v>26</v>
      </c>
      <c r="B1357" t="s">
        <v>346</v>
      </c>
      <c r="C1357" s="1">
        <v>44656.65625</v>
      </c>
      <c r="D1357" s="12" t="s">
        <v>983</v>
      </c>
      <c r="E1357" t="s">
        <v>1240</v>
      </c>
      <c r="F1357">
        <v>20</v>
      </c>
      <c r="G1357">
        <v>5</v>
      </c>
      <c r="H1357">
        <v>90</v>
      </c>
      <c r="I1357">
        <v>85</v>
      </c>
      <c r="J1357">
        <v>33</v>
      </c>
      <c r="K1357">
        <v>1.85</v>
      </c>
      <c r="L1357">
        <v>90</v>
      </c>
      <c r="M1357">
        <v>5.4</v>
      </c>
      <c r="N1357">
        <v>3.1</v>
      </c>
      <c r="O1357">
        <v>25.75</v>
      </c>
      <c r="P1357">
        <v>8.6</v>
      </c>
      <c r="Q1357">
        <v>70</v>
      </c>
      <c r="R1357">
        <v>1.25</v>
      </c>
      <c r="S1357" t="s">
        <v>153</v>
      </c>
      <c r="U1357" s="3" t="s">
        <v>59</v>
      </c>
      <c r="V1357" s="3" t="s">
        <v>59</v>
      </c>
      <c r="W1357" s="10">
        <v>3</v>
      </c>
      <c r="X1357" s="10">
        <v>1</v>
      </c>
      <c r="Y1357" s="10" t="s">
        <v>56</v>
      </c>
      <c r="Z1357" s="10" t="s">
        <v>56</v>
      </c>
      <c r="AA1357" s="15">
        <v>0</v>
      </c>
      <c r="AB1357" s="7">
        <f t="shared" si="8"/>
        <v>-52.260000000000019</v>
      </c>
      <c r="AC1357" t="s">
        <v>1574</v>
      </c>
    </row>
    <row r="1358" spans="1:29" x14ac:dyDescent="0.25">
      <c r="A1358" t="s">
        <v>26</v>
      </c>
      <c r="B1358" t="s">
        <v>1242</v>
      </c>
      <c r="C1358" s="1">
        <v>44656.65625</v>
      </c>
      <c r="D1358" s="12" t="s">
        <v>1891</v>
      </c>
      <c r="E1358" t="s">
        <v>1920</v>
      </c>
      <c r="F1358">
        <v>20</v>
      </c>
      <c r="G1358">
        <v>5</v>
      </c>
      <c r="H1358">
        <v>90</v>
      </c>
      <c r="I1358">
        <v>85</v>
      </c>
      <c r="J1358">
        <v>32</v>
      </c>
      <c r="K1358">
        <v>1.45</v>
      </c>
      <c r="L1358">
        <v>90</v>
      </c>
      <c r="M1358">
        <v>3.85</v>
      </c>
      <c r="N1358">
        <v>2.5</v>
      </c>
      <c r="O1358">
        <v>22.1</v>
      </c>
      <c r="P1358">
        <v>6.95</v>
      </c>
      <c r="Q1358">
        <v>75</v>
      </c>
      <c r="R1358">
        <v>1.05</v>
      </c>
      <c r="S1358" t="s">
        <v>399</v>
      </c>
      <c r="U1358" s="3" t="s">
        <v>65</v>
      </c>
      <c r="V1358" s="3" t="s">
        <v>58</v>
      </c>
      <c r="W1358" s="10">
        <v>59</v>
      </c>
      <c r="X1358" s="10">
        <v>0</v>
      </c>
      <c r="Y1358" s="10" t="s">
        <v>56</v>
      </c>
      <c r="Z1358" s="10" t="s">
        <v>56</v>
      </c>
      <c r="AA1358" s="15">
        <v>0</v>
      </c>
      <c r="AB1358" s="7">
        <f t="shared" si="8"/>
        <v>-52.260000000000019</v>
      </c>
      <c r="AC1358" t="s">
        <v>1019</v>
      </c>
    </row>
    <row r="1359" spans="1:29" x14ac:dyDescent="0.25">
      <c r="A1359" t="s">
        <v>26</v>
      </c>
      <c r="B1359" t="s">
        <v>346</v>
      </c>
      <c r="C1359" s="1">
        <v>44656.65625</v>
      </c>
      <c r="D1359" s="12" t="s">
        <v>600</v>
      </c>
      <c r="E1359" t="s">
        <v>1588</v>
      </c>
      <c r="F1359">
        <v>20</v>
      </c>
      <c r="G1359">
        <v>5</v>
      </c>
      <c r="H1359">
        <v>90</v>
      </c>
      <c r="I1359">
        <v>80</v>
      </c>
      <c r="J1359">
        <v>31</v>
      </c>
      <c r="K1359">
        <v>1.35</v>
      </c>
      <c r="L1359">
        <v>80</v>
      </c>
      <c r="M1359">
        <v>4.5</v>
      </c>
      <c r="N1359">
        <v>2.5</v>
      </c>
      <c r="O1359">
        <v>24.7</v>
      </c>
      <c r="P1359">
        <v>8.25</v>
      </c>
      <c r="Q1359">
        <v>65</v>
      </c>
      <c r="R1359">
        <v>1.1499999999999999</v>
      </c>
      <c r="S1359" t="s">
        <v>399</v>
      </c>
      <c r="U1359" s="3" t="s">
        <v>66</v>
      </c>
      <c r="V1359" s="3" t="s">
        <v>53</v>
      </c>
      <c r="W1359" s="10">
        <v>37</v>
      </c>
      <c r="X1359" s="10">
        <v>1</v>
      </c>
      <c r="Y1359" s="10" t="s">
        <v>56</v>
      </c>
      <c r="Z1359" s="10" t="s">
        <v>56</v>
      </c>
      <c r="AA1359" s="15">
        <v>0</v>
      </c>
      <c r="AB1359" s="7">
        <f t="shared" si="8"/>
        <v>-52.260000000000019</v>
      </c>
      <c r="AC1359" t="s">
        <v>1019</v>
      </c>
    </row>
    <row r="1360" spans="1:29" x14ac:dyDescent="0.25">
      <c r="A1360" t="s">
        <v>1762</v>
      </c>
      <c r="B1360" t="s">
        <v>1763</v>
      </c>
      <c r="C1360" s="1">
        <v>44657.253472222219</v>
      </c>
      <c r="D1360" s="12" t="s">
        <v>2012</v>
      </c>
      <c r="E1360" t="s">
        <v>1844</v>
      </c>
      <c r="F1360">
        <v>20</v>
      </c>
      <c r="G1360">
        <v>5</v>
      </c>
      <c r="H1360">
        <v>90</v>
      </c>
      <c r="I1360">
        <v>80</v>
      </c>
      <c r="J1360">
        <v>25</v>
      </c>
      <c r="K1360">
        <v>1.1000000000000001</v>
      </c>
      <c r="L1360">
        <v>75</v>
      </c>
      <c r="M1360">
        <v>4.6500000000000004</v>
      </c>
      <c r="N1360">
        <v>2.7</v>
      </c>
      <c r="O1360">
        <v>26.3</v>
      </c>
      <c r="P1360">
        <v>8.8000000000000007</v>
      </c>
      <c r="Q1360">
        <v>85</v>
      </c>
      <c r="R1360">
        <v>1.6</v>
      </c>
      <c r="S1360" t="s">
        <v>120</v>
      </c>
      <c r="U1360" s="3" t="s">
        <v>60</v>
      </c>
      <c r="V1360" s="3" t="s">
        <v>406</v>
      </c>
      <c r="W1360" s="10">
        <v>26</v>
      </c>
      <c r="X1360" s="10">
        <v>1</v>
      </c>
      <c r="Y1360">
        <v>1.33</v>
      </c>
      <c r="Z1360" s="15">
        <v>75</v>
      </c>
      <c r="AA1360" s="13">
        <v>23.54</v>
      </c>
      <c r="AB1360" s="7">
        <f t="shared" si="8"/>
        <v>-28.72000000000002</v>
      </c>
    </row>
    <row r="1361" spans="1:29" x14ac:dyDescent="0.25">
      <c r="A1361" t="s">
        <v>276</v>
      </c>
      <c r="B1361" t="s">
        <v>13</v>
      </c>
      <c r="C1361" s="1">
        <v>44657.541666666664</v>
      </c>
      <c r="D1361" s="12" t="s">
        <v>299</v>
      </c>
      <c r="E1361" t="s">
        <v>311</v>
      </c>
      <c r="F1361">
        <v>20</v>
      </c>
      <c r="G1361">
        <v>5</v>
      </c>
      <c r="H1361">
        <v>90</v>
      </c>
      <c r="I1361">
        <v>80</v>
      </c>
      <c r="J1361">
        <v>30</v>
      </c>
      <c r="K1361">
        <v>1.55</v>
      </c>
      <c r="L1361">
        <v>75</v>
      </c>
      <c r="M1361">
        <v>5.55</v>
      </c>
      <c r="N1361">
        <v>3.1</v>
      </c>
      <c r="O1361">
        <v>18.2</v>
      </c>
      <c r="P1361">
        <v>9.85</v>
      </c>
      <c r="Q1361">
        <v>80</v>
      </c>
      <c r="R1361">
        <v>1.55</v>
      </c>
      <c r="S1361" t="s">
        <v>399</v>
      </c>
      <c r="U1361" s="3" t="s">
        <v>60</v>
      </c>
      <c r="V1361" s="3" t="s">
        <v>60</v>
      </c>
      <c r="W1361" s="10">
        <v>18</v>
      </c>
      <c r="X1361" s="10">
        <v>0</v>
      </c>
      <c r="Y1361" s="10" t="s">
        <v>56</v>
      </c>
      <c r="Z1361" s="10" t="s">
        <v>56</v>
      </c>
      <c r="AA1361" s="15">
        <v>0</v>
      </c>
      <c r="AB1361" s="7">
        <f t="shared" si="8"/>
        <v>-28.72000000000002</v>
      </c>
      <c r="AC1361" t="s">
        <v>1019</v>
      </c>
    </row>
    <row r="1362" spans="1:29" x14ac:dyDescent="0.25">
      <c r="A1362" t="s">
        <v>320</v>
      </c>
      <c r="B1362" t="s">
        <v>38</v>
      </c>
      <c r="C1362" s="1">
        <v>44657.5625</v>
      </c>
      <c r="D1362" s="12" t="s">
        <v>1295</v>
      </c>
      <c r="E1362" t="s">
        <v>1059</v>
      </c>
      <c r="F1362">
        <v>20</v>
      </c>
      <c r="G1362">
        <v>0</v>
      </c>
      <c r="H1362">
        <v>100</v>
      </c>
      <c r="I1362">
        <v>95</v>
      </c>
      <c r="J1362">
        <v>19</v>
      </c>
      <c r="K1362">
        <v>1.45</v>
      </c>
      <c r="L1362">
        <v>80</v>
      </c>
      <c r="M1362">
        <v>5.15</v>
      </c>
      <c r="N1362">
        <v>2.95</v>
      </c>
      <c r="O1362">
        <v>26.7</v>
      </c>
      <c r="P1362">
        <v>10.050000000000001</v>
      </c>
      <c r="Q1362">
        <v>100</v>
      </c>
      <c r="R1362">
        <v>1.5</v>
      </c>
      <c r="S1362" t="s">
        <v>153</v>
      </c>
      <c r="U1362" s="3" t="s">
        <v>60</v>
      </c>
      <c r="V1362" s="3" t="s">
        <v>59</v>
      </c>
      <c r="W1362" s="10">
        <v>11</v>
      </c>
      <c r="X1362" s="10">
        <v>1</v>
      </c>
      <c r="Y1362">
        <v>1.34</v>
      </c>
      <c r="Z1362" s="15">
        <v>75</v>
      </c>
      <c r="AA1362" s="15">
        <v>25</v>
      </c>
      <c r="AB1362" s="7">
        <f t="shared" si="8"/>
        <v>-3.7200000000000202</v>
      </c>
    </row>
    <row r="1363" spans="1:29" x14ac:dyDescent="0.25">
      <c r="A1363" t="s">
        <v>264</v>
      </c>
      <c r="B1363" t="s">
        <v>334</v>
      </c>
      <c r="C1363" s="1">
        <v>44657.583333333336</v>
      </c>
      <c r="D1363" s="12" t="s">
        <v>1608</v>
      </c>
      <c r="E1363" t="s">
        <v>919</v>
      </c>
      <c r="F1363">
        <v>20</v>
      </c>
      <c r="G1363">
        <v>0</v>
      </c>
      <c r="H1363">
        <v>90</v>
      </c>
      <c r="I1363">
        <v>80</v>
      </c>
      <c r="J1363">
        <v>37</v>
      </c>
      <c r="K1363">
        <v>1.95</v>
      </c>
      <c r="L1363">
        <v>95</v>
      </c>
      <c r="M1363">
        <v>4.55</v>
      </c>
      <c r="N1363">
        <v>2.95</v>
      </c>
      <c r="O1363">
        <v>25.45</v>
      </c>
      <c r="P1363">
        <v>8.0500000000000007</v>
      </c>
      <c r="Q1363">
        <v>70</v>
      </c>
      <c r="R1363">
        <v>1</v>
      </c>
      <c r="S1363" t="s">
        <v>399</v>
      </c>
      <c r="U1363" s="3" t="s">
        <v>66</v>
      </c>
      <c r="V1363" s="3" t="s">
        <v>66</v>
      </c>
      <c r="W1363" s="10">
        <v>16</v>
      </c>
      <c r="X1363" s="10">
        <v>1</v>
      </c>
      <c r="Y1363" s="10" t="s">
        <v>56</v>
      </c>
      <c r="Z1363" s="10" t="s">
        <v>56</v>
      </c>
      <c r="AA1363" s="15">
        <v>0</v>
      </c>
      <c r="AB1363" s="7">
        <f t="shared" si="8"/>
        <v>-3.7200000000000202</v>
      </c>
      <c r="AC1363" t="s">
        <v>1019</v>
      </c>
    </row>
    <row r="1364" spans="1:29" x14ac:dyDescent="0.25">
      <c r="A1364" t="s">
        <v>26</v>
      </c>
      <c r="B1364" t="s">
        <v>27</v>
      </c>
      <c r="C1364" s="1">
        <v>44657.65625</v>
      </c>
      <c r="D1364" s="12" t="s">
        <v>429</v>
      </c>
      <c r="E1364" t="s">
        <v>969</v>
      </c>
      <c r="F1364">
        <v>20</v>
      </c>
      <c r="G1364">
        <v>10</v>
      </c>
      <c r="H1364">
        <v>80</v>
      </c>
      <c r="I1364">
        <v>80</v>
      </c>
      <c r="J1364">
        <v>36</v>
      </c>
      <c r="K1364">
        <v>1.8</v>
      </c>
      <c r="L1364">
        <v>85</v>
      </c>
      <c r="M1364">
        <v>5</v>
      </c>
      <c r="N1364">
        <v>2.7</v>
      </c>
      <c r="O1364">
        <v>23.7</v>
      </c>
      <c r="P1364">
        <v>8.4499999999999993</v>
      </c>
      <c r="Q1364">
        <v>65</v>
      </c>
      <c r="R1364">
        <v>0.9</v>
      </c>
      <c r="S1364" t="s">
        <v>399</v>
      </c>
      <c r="U1364" s="3" t="s">
        <v>60</v>
      </c>
      <c r="V1364" s="3" t="s">
        <v>66</v>
      </c>
      <c r="W1364" s="10">
        <v>25</v>
      </c>
      <c r="X1364" s="10">
        <v>1</v>
      </c>
      <c r="Y1364" s="10" t="s">
        <v>56</v>
      </c>
      <c r="Z1364" s="10" t="s">
        <v>56</v>
      </c>
      <c r="AA1364" s="15">
        <v>0</v>
      </c>
      <c r="AB1364" s="7">
        <f t="shared" si="8"/>
        <v>-3.7200000000000202</v>
      </c>
      <c r="AC1364" t="s">
        <v>1019</v>
      </c>
    </row>
    <row r="1365" spans="1:29" x14ac:dyDescent="0.25">
      <c r="A1365" t="s">
        <v>1762</v>
      </c>
      <c r="B1365" t="s">
        <v>1763</v>
      </c>
      <c r="C1365" s="1">
        <v>44659.28125</v>
      </c>
      <c r="D1365" s="12" t="s">
        <v>2024</v>
      </c>
      <c r="E1365" t="s">
        <v>1766</v>
      </c>
      <c r="F1365">
        <v>19</v>
      </c>
      <c r="G1365">
        <v>0</v>
      </c>
      <c r="H1365">
        <v>89</v>
      </c>
      <c r="I1365">
        <v>89</v>
      </c>
      <c r="J1365">
        <v>20</v>
      </c>
      <c r="K1365">
        <v>2.0499999999999998</v>
      </c>
      <c r="L1365">
        <v>89</v>
      </c>
      <c r="M1365">
        <v>5.42</v>
      </c>
      <c r="N1365">
        <v>3.53</v>
      </c>
      <c r="O1365">
        <v>27.32</v>
      </c>
      <c r="P1365">
        <v>9.89</v>
      </c>
      <c r="Q1365">
        <v>89</v>
      </c>
      <c r="R1365">
        <v>1.47</v>
      </c>
      <c r="S1365" t="s">
        <v>153</v>
      </c>
      <c r="U1365" s="3" t="s">
        <v>60</v>
      </c>
      <c r="V1365" s="3" t="s">
        <v>60</v>
      </c>
      <c r="W1365" s="10">
        <v>45</v>
      </c>
      <c r="X1365" s="10">
        <v>0</v>
      </c>
      <c r="Y1365">
        <v>1.33</v>
      </c>
      <c r="Z1365" s="15">
        <v>75</v>
      </c>
      <c r="AA1365" s="15">
        <v>-75</v>
      </c>
      <c r="AB1365" s="7">
        <f t="shared" si="8"/>
        <v>-78.720000000000027</v>
      </c>
    </row>
    <row r="1366" spans="1:29" x14ac:dyDescent="0.25">
      <c r="A1366" t="s">
        <v>320</v>
      </c>
      <c r="B1366" t="s">
        <v>321</v>
      </c>
      <c r="C1366" s="1">
        <v>44659.5625</v>
      </c>
      <c r="D1366" s="12" t="s">
        <v>446</v>
      </c>
      <c r="E1366" t="s">
        <v>1070</v>
      </c>
      <c r="F1366">
        <v>20</v>
      </c>
      <c r="G1366">
        <v>5</v>
      </c>
      <c r="H1366">
        <v>80</v>
      </c>
      <c r="I1366">
        <v>80</v>
      </c>
      <c r="J1366">
        <v>32</v>
      </c>
      <c r="K1366">
        <v>1.8</v>
      </c>
      <c r="L1366">
        <v>90</v>
      </c>
      <c r="M1366">
        <v>5.35</v>
      </c>
      <c r="N1366">
        <v>2.95</v>
      </c>
      <c r="O1366">
        <v>29.7</v>
      </c>
      <c r="P1366">
        <v>9.35</v>
      </c>
      <c r="Q1366">
        <v>70</v>
      </c>
      <c r="R1366">
        <v>1.1499999999999999</v>
      </c>
      <c r="S1366" t="s">
        <v>153</v>
      </c>
      <c r="U1366" s="3" t="s">
        <v>58</v>
      </c>
      <c r="V1366" s="3" t="s">
        <v>55</v>
      </c>
      <c r="W1366" s="10">
        <v>36</v>
      </c>
      <c r="X1366" s="10">
        <v>1</v>
      </c>
      <c r="Y1366">
        <v>1.33</v>
      </c>
      <c r="Z1366" s="15">
        <v>75</v>
      </c>
      <c r="AA1366" s="13">
        <v>24.25</v>
      </c>
      <c r="AB1366" s="7">
        <f t="shared" si="8"/>
        <v>-54.470000000000027</v>
      </c>
    </row>
    <row r="1367" spans="1:29" x14ac:dyDescent="0.25">
      <c r="A1367" t="s">
        <v>37</v>
      </c>
      <c r="B1367" t="s">
        <v>277</v>
      </c>
      <c r="C1367" s="1">
        <v>44659.5625</v>
      </c>
      <c r="D1367" s="12" t="s">
        <v>1047</v>
      </c>
      <c r="E1367" t="s">
        <v>278</v>
      </c>
      <c r="F1367">
        <v>20</v>
      </c>
      <c r="G1367">
        <v>0</v>
      </c>
      <c r="H1367">
        <v>90</v>
      </c>
      <c r="I1367">
        <v>85</v>
      </c>
      <c r="J1367">
        <v>33</v>
      </c>
      <c r="K1367">
        <v>1.55</v>
      </c>
      <c r="L1367">
        <v>80</v>
      </c>
      <c r="M1367">
        <v>5.05</v>
      </c>
      <c r="N1367">
        <v>2.7</v>
      </c>
      <c r="O1367">
        <v>17.5</v>
      </c>
      <c r="P1367">
        <v>9.1</v>
      </c>
      <c r="Q1367">
        <v>80</v>
      </c>
      <c r="R1367">
        <v>1.1499999999999999</v>
      </c>
      <c r="S1367" t="s">
        <v>399</v>
      </c>
      <c r="U1367" s="3" t="s">
        <v>550</v>
      </c>
      <c r="V1367" s="3" t="s">
        <v>176</v>
      </c>
      <c r="W1367" s="10">
        <v>27</v>
      </c>
      <c r="X1367" s="10">
        <v>1</v>
      </c>
      <c r="Y1367" s="10" t="s">
        <v>56</v>
      </c>
      <c r="Z1367" s="10" t="s">
        <v>56</v>
      </c>
      <c r="AA1367" s="15">
        <v>0</v>
      </c>
      <c r="AB1367" s="7">
        <f t="shared" si="8"/>
        <v>-54.470000000000027</v>
      </c>
      <c r="AC1367" t="s">
        <v>1019</v>
      </c>
    </row>
    <row r="1368" spans="1:29" x14ac:dyDescent="0.25">
      <c r="A1368" t="s">
        <v>37</v>
      </c>
      <c r="B1368" t="s">
        <v>277</v>
      </c>
      <c r="C1368" s="1">
        <v>44659.5625</v>
      </c>
      <c r="D1368" s="12" t="s">
        <v>2000</v>
      </c>
      <c r="E1368" t="s">
        <v>764</v>
      </c>
      <c r="F1368">
        <v>20</v>
      </c>
      <c r="G1368">
        <v>0</v>
      </c>
      <c r="H1368">
        <v>90</v>
      </c>
      <c r="I1368">
        <v>95</v>
      </c>
      <c r="J1368">
        <v>26</v>
      </c>
      <c r="K1368">
        <v>1.8</v>
      </c>
      <c r="L1368">
        <v>95</v>
      </c>
      <c r="M1368">
        <v>3.95</v>
      </c>
      <c r="N1368">
        <v>3.3</v>
      </c>
      <c r="O1368">
        <v>16.45</v>
      </c>
      <c r="P1368">
        <v>8.85</v>
      </c>
      <c r="Q1368">
        <v>85</v>
      </c>
      <c r="R1368">
        <v>1.5</v>
      </c>
      <c r="S1368" t="s">
        <v>399</v>
      </c>
      <c r="U1368" s="3" t="s">
        <v>65</v>
      </c>
      <c r="V1368" s="3" t="s">
        <v>65</v>
      </c>
      <c r="W1368" s="3" t="s">
        <v>56</v>
      </c>
      <c r="X1368" s="10">
        <v>0</v>
      </c>
      <c r="Y1368" s="10" t="s">
        <v>56</v>
      </c>
      <c r="Z1368" s="10" t="s">
        <v>56</v>
      </c>
      <c r="AA1368" s="15">
        <v>0</v>
      </c>
      <c r="AB1368" s="7">
        <f t="shared" si="8"/>
        <v>-54.470000000000027</v>
      </c>
      <c r="AC1368" t="s">
        <v>1019</v>
      </c>
    </row>
    <row r="1369" spans="1:29" x14ac:dyDescent="0.25">
      <c r="A1369" t="s">
        <v>414</v>
      </c>
      <c r="B1369" t="s">
        <v>415</v>
      </c>
      <c r="C1369" s="1">
        <v>44659.604166666664</v>
      </c>
      <c r="D1369" s="12" t="s">
        <v>1053</v>
      </c>
      <c r="E1369" t="s">
        <v>790</v>
      </c>
      <c r="F1369">
        <v>20</v>
      </c>
      <c r="G1369">
        <v>5</v>
      </c>
      <c r="H1369">
        <v>80</v>
      </c>
      <c r="I1369">
        <v>90</v>
      </c>
      <c r="J1369">
        <v>25</v>
      </c>
      <c r="K1369">
        <v>1.7</v>
      </c>
      <c r="L1369">
        <v>85</v>
      </c>
      <c r="M1369">
        <v>4.8</v>
      </c>
      <c r="N1369">
        <v>3.2</v>
      </c>
      <c r="O1369">
        <v>27.2</v>
      </c>
      <c r="P1369">
        <v>9.4499999999999993</v>
      </c>
      <c r="Q1369">
        <v>80</v>
      </c>
      <c r="R1369">
        <v>1.5</v>
      </c>
      <c r="S1369" t="s">
        <v>153</v>
      </c>
      <c r="U1369" s="3" t="s">
        <v>65</v>
      </c>
      <c r="V1369" s="3" t="s">
        <v>65</v>
      </c>
      <c r="W1369" s="3" t="s">
        <v>56</v>
      </c>
      <c r="X1369" s="10">
        <v>0</v>
      </c>
      <c r="Y1369" s="10">
        <v>1.33</v>
      </c>
      <c r="Z1369" s="15">
        <v>75</v>
      </c>
      <c r="AA1369" s="15">
        <v>-75</v>
      </c>
      <c r="AB1369" s="7">
        <f t="shared" si="8"/>
        <v>-129.47000000000003</v>
      </c>
    </row>
    <row r="1370" spans="1:29" x14ac:dyDescent="0.25">
      <c r="A1370" t="s">
        <v>330</v>
      </c>
      <c r="B1370" t="s">
        <v>331</v>
      </c>
      <c r="C1370" s="1">
        <v>44659.625</v>
      </c>
      <c r="D1370" s="12" t="s">
        <v>1450</v>
      </c>
      <c r="E1370" t="s">
        <v>1966</v>
      </c>
      <c r="F1370">
        <v>20</v>
      </c>
      <c r="G1370">
        <v>5</v>
      </c>
      <c r="H1370">
        <v>100</v>
      </c>
      <c r="I1370">
        <v>80</v>
      </c>
      <c r="J1370">
        <v>26</v>
      </c>
      <c r="K1370">
        <v>1.35</v>
      </c>
      <c r="L1370">
        <v>75</v>
      </c>
      <c r="M1370">
        <v>5.8</v>
      </c>
      <c r="N1370">
        <v>2.75</v>
      </c>
      <c r="O1370">
        <v>24.9</v>
      </c>
      <c r="P1370">
        <v>10.85</v>
      </c>
      <c r="Q1370">
        <v>85</v>
      </c>
      <c r="R1370">
        <v>1.4</v>
      </c>
      <c r="S1370" t="s">
        <v>153</v>
      </c>
      <c r="U1370" s="3" t="s">
        <v>60</v>
      </c>
      <c r="V1370" s="3" t="s">
        <v>53</v>
      </c>
      <c r="W1370" s="10">
        <v>3</v>
      </c>
      <c r="X1370" s="10">
        <v>1</v>
      </c>
      <c r="Y1370" s="10" t="s">
        <v>56</v>
      </c>
      <c r="Z1370" s="10" t="s">
        <v>56</v>
      </c>
      <c r="AA1370" s="15">
        <v>0</v>
      </c>
      <c r="AB1370" s="7">
        <f t="shared" si="8"/>
        <v>-129.47000000000003</v>
      </c>
      <c r="AC1370" t="s">
        <v>1574</v>
      </c>
    </row>
    <row r="1371" spans="1:29" x14ac:dyDescent="0.25">
      <c r="A1371" t="s">
        <v>330</v>
      </c>
      <c r="B1371" t="s">
        <v>331</v>
      </c>
      <c r="C1371" s="1">
        <v>44659.625</v>
      </c>
      <c r="D1371" s="12" t="s">
        <v>1536</v>
      </c>
      <c r="E1371" t="s">
        <v>1300</v>
      </c>
      <c r="F1371">
        <v>20</v>
      </c>
      <c r="G1371">
        <v>0</v>
      </c>
      <c r="H1371">
        <v>100</v>
      </c>
      <c r="I1371">
        <v>85</v>
      </c>
      <c r="J1371">
        <v>30</v>
      </c>
      <c r="K1371">
        <v>1.6</v>
      </c>
      <c r="L1371">
        <v>90</v>
      </c>
      <c r="M1371">
        <v>4.95</v>
      </c>
      <c r="N1371">
        <v>3.35</v>
      </c>
      <c r="O1371">
        <v>25</v>
      </c>
      <c r="P1371">
        <v>9.3000000000000007</v>
      </c>
      <c r="Q1371">
        <v>75</v>
      </c>
      <c r="R1371">
        <v>1.75</v>
      </c>
      <c r="S1371" t="s">
        <v>153</v>
      </c>
      <c r="U1371" s="3" t="s">
        <v>59</v>
      </c>
      <c r="V1371" s="3" t="s">
        <v>173</v>
      </c>
      <c r="W1371" s="10">
        <v>6</v>
      </c>
      <c r="X1371" s="10">
        <v>1</v>
      </c>
      <c r="Y1371">
        <v>1.33</v>
      </c>
      <c r="Z1371" s="15">
        <v>75</v>
      </c>
      <c r="AA1371" s="13">
        <v>24.25</v>
      </c>
      <c r="AB1371" s="7">
        <f t="shared" si="8"/>
        <v>-105.22000000000003</v>
      </c>
    </row>
    <row r="1372" spans="1:29" x14ac:dyDescent="0.25">
      <c r="A1372" t="s">
        <v>330</v>
      </c>
      <c r="B1372" t="s">
        <v>331</v>
      </c>
      <c r="C1372" s="1">
        <v>44659.625</v>
      </c>
      <c r="D1372" s="12" t="s">
        <v>1622</v>
      </c>
      <c r="E1372" t="s">
        <v>1916</v>
      </c>
      <c r="F1372">
        <v>20</v>
      </c>
      <c r="G1372">
        <v>10</v>
      </c>
      <c r="H1372">
        <v>100</v>
      </c>
      <c r="I1372">
        <v>90</v>
      </c>
      <c r="J1372">
        <v>17</v>
      </c>
      <c r="K1372">
        <v>1.35</v>
      </c>
      <c r="L1372">
        <v>75</v>
      </c>
      <c r="M1372">
        <v>6.15</v>
      </c>
      <c r="N1372">
        <v>3.25</v>
      </c>
      <c r="O1372">
        <v>27.4</v>
      </c>
      <c r="P1372">
        <v>10.8</v>
      </c>
      <c r="Q1372">
        <v>85</v>
      </c>
      <c r="R1372">
        <v>1.9</v>
      </c>
      <c r="S1372" t="s">
        <v>153</v>
      </c>
      <c r="U1372" s="3" t="s">
        <v>55</v>
      </c>
      <c r="V1372" s="3" t="s">
        <v>173</v>
      </c>
      <c r="W1372" s="10">
        <v>13</v>
      </c>
      <c r="X1372" s="10">
        <v>1</v>
      </c>
      <c r="Y1372">
        <v>1.33</v>
      </c>
      <c r="Z1372" s="13">
        <v>58.37</v>
      </c>
      <c r="AA1372" s="13">
        <v>18.88</v>
      </c>
      <c r="AB1372" s="7">
        <f t="shared" si="8"/>
        <v>-86.340000000000032</v>
      </c>
      <c r="AC1372" t="s">
        <v>2053</v>
      </c>
    </row>
    <row r="1373" spans="1:29" x14ac:dyDescent="0.25">
      <c r="A1373" t="s">
        <v>330</v>
      </c>
      <c r="B1373" t="s">
        <v>331</v>
      </c>
      <c r="C1373" s="1">
        <v>44659.625</v>
      </c>
      <c r="D1373" s="12" t="s">
        <v>333</v>
      </c>
      <c r="E1373" t="s">
        <v>1896</v>
      </c>
      <c r="F1373">
        <v>20</v>
      </c>
      <c r="G1373">
        <v>10</v>
      </c>
      <c r="H1373">
        <v>80</v>
      </c>
      <c r="I1373">
        <v>85</v>
      </c>
      <c r="J1373">
        <v>24</v>
      </c>
      <c r="K1373">
        <v>1.7</v>
      </c>
      <c r="L1373">
        <v>80</v>
      </c>
      <c r="M1373">
        <v>4.95</v>
      </c>
      <c r="N1373">
        <v>3.2</v>
      </c>
      <c r="O1373">
        <v>27.35</v>
      </c>
      <c r="P1373">
        <v>9.8000000000000007</v>
      </c>
      <c r="Q1373">
        <v>75</v>
      </c>
      <c r="R1373">
        <v>1.5</v>
      </c>
      <c r="S1373" t="s">
        <v>153</v>
      </c>
      <c r="U1373" s="3" t="s">
        <v>64</v>
      </c>
      <c r="V1373" s="3" t="s">
        <v>122</v>
      </c>
      <c r="W1373" s="10">
        <v>6</v>
      </c>
      <c r="X1373" s="10">
        <v>1</v>
      </c>
      <c r="Y1373" s="10" t="s">
        <v>56</v>
      </c>
      <c r="Z1373" s="10" t="s">
        <v>56</v>
      </c>
      <c r="AA1373" s="15">
        <v>0</v>
      </c>
      <c r="AB1373" s="7">
        <f t="shared" si="8"/>
        <v>-86.340000000000032</v>
      </c>
      <c r="AC1373" t="s">
        <v>1574</v>
      </c>
    </row>
    <row r="1374" spans="1:29" x14ac:dyDescent="0.25">
      <c r="A1374" t="s">
        <v>330</v>
      </c>
      <c r="B1374" t="s">
        <v>331</v>
      </c>
      <c r="C1374" s="1">
        <v>44659.625</v>
      </c>
      <c r="D1374" s="12" t="s">
        <v>2033</v>
      </c>
      <c r="E1374" t="s">
        <v>1794</v>
      </c>
      <c r="F1374">
        <v>20</v>
      </c>
      <c r="G1374">
        <v>10</v>
      </c>
      <c r="H1374">
        <v>90</v>
      </c>
      <c r="I1374">
        <v>80</v>
      </c>
      <c r="J1374">
        <v>22</v>
      </c>
      <c r="K1374">
        <v>1.65</v>
      </c>
      <c r="L1374">
        <v>80</v>
      </c>
      <c r="M1374">
        <v>6</v>
      </c>
      <c r="N1374">
        <v>3.15</v>
      </c>
      <c r="O1374">
        <v>26.8</v>
      </c>
      <c r="P1374">
        <v>10.75</v>
      </c>
      <c r="Q1374">
        <v>80</v>
      </c>
      <c r="R1374">
        <v>1.5</v>
      </c>
      <c r="S1374" t="s">
        <v>153</v>
      </c>
      <c r="U1374" s="3" t="s">
        <v>55</v>
      </c>
      <c r="V1374" s="3" t="s">
        <v>550</v>
      </c>
      <c r="W1374" s="10">
        <v>15</v>
      </c>
      <c r="X1374" s="10">
        <v>1</v>
      </c>
      <c r="Y1374" s="10" t="s">
        <v>56</v>
      </c>
      <c r="Z1374" s="10" t="s">
        <v>56</v>
      </c>
      <c r="AA1374" s="15">
        <v>0</v>
      </c>
      <c r="AB1374" s="7">
        <f t="shared" si="8"/>
        <v>-86.340000000000032</v>
      </c>
      <c r="AC1374" t="s">
        <v>1574</v>
      </c>
    </row>
    <row r="1375" spans="1:29" x14ac:dyDescent="0.25">
      <c r="A1375" t="s">
        <v>30</v>
      </c>
      <c r="B1375" t="s">
        <v>252</v>
      </c>
      <c r="C1375" s="1">
        <v>44659.645833333336</v>
      </c>
      <c r="D1375" s="12" t="s">
        <v>253</v>
      </c>
      <c r="E1375" t="s">
        <v>2002</v>
      </c>
      <c r="F1375">
        <v>20</v>
      </c>
      <c r="G1375">
        <v>0</v>
      </c>
      <c r="H1375">
        <v>90</v>
      </c>
      <c r="I1375">
        <v>95</v>
      </c>
      <c r="J1375">
        <v>26</v>
      </c>
      <c r="K1375">
        <v>2.0499999999999998</v>
      </c>
      <c r="L1375">
        <v>90</v>
      </c>
      <c r="M1375">
        <v>5.45</v>
      </c>
      <c r="N1375">
        <v>3.65</v>
      </c>
      <c r="O1375">
        <v>25.3</v>
      </c>
      <c r="P1375">
        <v>9.8000000000000007</v>
      </c>
      <c r="Q1375">
        <v>85</v>
      </c>
      <c r="R1375">
        <v>1.6</v>
      </c>
      <c r="S1375" t="s">
        <v>153</v>
      </c>
      <c r="U1375" s="3" t="s">
        <v>55</v>
      </c>
      <c r="V1375" s="3" t="s">
        <v>64</v>
      </c>
      <c r="W1375" s="10">
        <v>33</v>
      </c>
      <c r="X1375" s="10">
        <v>1</v>
      </c>
      <c r="Y1375">
        <v>1.33</v>
      </c>
      <c r="Z1375" s="15">
        <v>75</v>
      </c>
      <c r="AA1375" s="13">
        <v>24.25</v>
      </c>
      <c r="AB1375" s="7">
        <f t="shared" si="8"/>
        <v>-62.090000000000032</v>
      </c>
    </row>
    <row r="1376" spans="1:29" x14ac:dyDescent="0.25">
      <c r="A1376" t="s">
        <v>22</v>
      </c>
      <c r="B1376" t="s">
        <v>23</v>
      </c>
      <c r="C1376" s="1">
        <v>44659.666666666664</v>
      </c>
      <c r="D1376" s="12" t="s">
        <v>829</v>
      </c>
      <c r="E1376" t="s">
        <v>287</v>
      </c>
      <c r="F1376">
        <v>20</v>
      </c>
      <c r="G1376">
        <v>5</v>
      </c>
      <c r="H1376">
        <v>90</v>
      </c>
      <c r="I1376">
        <v>80</v>
      </c>
      <c r="J1376">
        <v>37</v>
      </c>
      <c r="K1376">
        <v>1.25</v>
      </c>
      <c r="L1376">
        <v>75</v>
      </c>
      <c r="M1376">
        <v>4.55</v>
      </c>
      <c r="N1376">
        <v>2.2999999999999998</v>
      </c>
      <c r="O1376">
        <v>25.95</v>
      </c>
      <c r="P1376">
        <v>8</v>
      </c>
      <c r="Q1376">
        <v>65</v>
      </c>
      <c r="R1376">
        <v>1.05</v>
      </c>
      <c r="S1376" t="s">
        <v>399</v>
      </c>
      <c r="U1376" s="3" t="s">
        <v>60</v>
      </c>
      <c r="V1376" s="3" t="s">
        <v>60</v>
      </c>
      <c r="W1376" s="10">
        <v>45</v>
      </c>
      <c r="X1376" s="10">
        <v>0</v>
      </c>
      <c r="Y1376" s="10" t="s">
        <v>56</v>
      </c>
      <c r="Z1376" s="10" t="s">
        <v>56</v>
      </c>
      <c r="AA1376" s="15">
        <v>0</v>
      </c>
      <c r="AB1376" s="7">
        <f t="shared" si="8"/>
        <v>-62.090000000000032</v>
      </c>
      <c r="AC1376" t="s">
        <v>1019</v>
      </c>
    </row>
    <row r="1377" spans="1:29" x14ac:dyDescent="0.25">
      <c r="A1377" t="s">
        <v>1762</v>
      </c>
      <c r="B1377" t="s">
        <v>1763</v>
      </c>
      <c r="C1377" s="1">
        <v>44660.28125</v>
      </c>
      <c r="D1377" s="12" t="s">
        <v>1764</v>
      </c>
      <c r="E1377" t="s">
        <v>1844</v>
      </c>
      <c r="F1377">
        <v>20</v>
      </c>
      <c r="G1377">
        <v>0</v>
      </c>
      <c r="H1377">
        <v>100</v>
      </c>
      <c r="I1377">
        <v>95</v>
      </c>
      <c r="J1377">
        <v>32</v>
      </c>
      <c r="K1377">
        <v>1.7</v>
      </c>
      <c r="L1377">
        <v>85</v>
      </c>
      <c r="M1377">
        <v>5.35</v>
      </c>
      <c r="N1377">
        <v>3</v>
      </c>
      <c r="O1377">
        <v>27.1</v>
      </c>
      <c r="P1377">
        <v>9.9</v>
      </c>
      <c r="Q1377">
        <v>75</v>
      </c>
      <c r="R1377">
        <v>1.3</v>
      </c>
      <c r="S1377" t="s">
        <v>153</v>
      </c>
      <c r="U1377" s="3" t="s">
        <v>58</v>
      </c>
      <c r="V1377" s="3" t="s">
        <v>561</v>
      </c>
      <c r="W1377" s="10">
        <v>28</v>
      </c>
      <c r="X1377" s="10">
        <v>1</v>
      </c>
      <c r="Y1377">
        <v>1.33</v>
      </c>
      <c r="Z1377" s="15">
        <v>75</v>
      </c>
      <c r="AA1377" s="13">
        <v>23.54</v>
      </c>
      <c r="AB1377" s="7">
        <f t="shared" si="8"/>
        <v>-38.550000000000033</v>
      </c>
    </row>
    <row r="1378" spans="1:29" x14ac:dyDescent="0.25">
      <c r="A1378" t="s">
        <v>1762</v>
      </c>
      <c r="B1378" t="s">
        <v>1763</v>
      </c>
      <c r="C1378" s="1">
        <v>44660.28125</v>
      </c>
      <c r="D1378" s="12" t="s">
        <v>2004</v>
      </c>
      <c r="E1378" t="s">
        <v>2012</v>
      </c>
      <c r="F1378">
        <v>20</v>
      </c>
      <c r="G1378">
        <v>0</v>
      </c>
      <c r="H1378">
        <v>90</v>
      </c>
      <c r="I1378">
        <v>85</v>
      </c>
      <c r="J1378">
        <v>37</v>
      </c>
      <c r="K1378">
        <v>2.1</v>
      </c>
      <c r="L1378">
        <v>100</v>
      </c>
      <c r="M1378">
        <v>5.0999999999999996</v>
      </c>
      <c r="N1378">
        <v>3.2</v>
      </c>
      <c r="O1378">
        <v>24.45</v>
      </c>
      <c r="P1378">
        <v>8.8000000000000007</v>
      </c>
      <c r="Q1378">
        <v>65</v>
      </c>
      <c r="R1378">
        <v>1.1000000000000001</v>
      </c>
      <c r="S1378" t="s">
        <v>153</v>
      </c>
      <c r="U1378" s="3" t="s">
        <v>53</v>
      </c>
      <c r="V1378" s="3" t="s">
        <v>53</v>
      </c>
      <c r="W1378" s="10">
        <v>7</v>
      </c>
      <c r="X1378" s="10">
        <v>1</v>
      </c>
      <c r="Y1378">
        <v>1.33</v>
      </c>
      <c r="Z1378" s="13">
        <v>14.68</v>
      </c>
      <c r="AA1378" s="13">
        <v>4.5999999999999996</v>
      </c>
      <c r="AB1378" s="7">
        <f t="shared" si="8"/>
        <v>-33.950000000000031</v>
      </c>
      <c r="AC1378" t="s">
        <v>2053</v>
      </c>
    </row>
    <row r="1379" spans="1:29" x14ac:dyDescent="0.25">
      <c r="A1379" t="s">
        <v>320</v>
      </c>
      <c r="B1379" t="s">
        <v>321</v>
      </c>
      <c r="C1379" s="1">
        <v>44660.354166666664</v>
      </c>
      <c r="D1379" s="12" t="s">
        <v>443</v>
      </c>
      <c r="E1379" t="s">
        <v>771</v>
      </c>
      <c r="F1379">
        <v>20</v>
      </c>
      <c r="G1379">
        <v>0</v>
      </c>
      <c r="H1379">
        <v>90</v>
      </c>
      <c r="I1379">
        <v>95</v>
      </c>
      <c r="J1379">
        <v>24</v>
      </c>
      <c r="K1379">
        <v>2.25</v>
      </c>
      <c r="L1379">
        <v>100</v>
      </c>
      <c r="M1379">
        <v>5.7</v>
      </c>
      <c r="N1379">
        <v>3.8</v>
      </c>
      <c r="O1379">
        <v>27.3</v>
      </c>
      <c r="P1379">
        <v>10.7</v>
      </c>
      <c r="Q1379">
        <v>90</v>
      </c>
      <c r="R1379">
        <v>1.55</v>
      </c>
      <c r="S1379" t="s">
        <v>153</v>
      </c>
      <c r="U1379" s="3" t="s">
        <v>60</v>
      </c>
      <c r="V1379" s="3" t="s">
        <v>55</v>
      </c>
      <c r="W1379" s="10">
        <v>43</v>
      </c>
      <c r="X1379" s="10">
        <v>1</v>
      </c>
      <c r="Y1379">
        <v>1.33</v>
      </c>
      <c r="Z1379" s="15">
        <v>75</v>
      </c>
      <c r="AA1379" s="13">
        <v>24.26</v>
      </c>
      <c r="AB1379" s="7">
        <f t="shared" si="8"/>
        <v>-9.6900000000000297</v>
      </c>
    </row>
    <row r="1380" spans="1:29" x14ac:dyDescent="0.25">
      <c r="A1380" t="s">
        <v>320</v>
      </c>
      <c r="B1380" t="s">
        <v>321</v>
      </c>
      <c r="C1380" s="1">
        <v>44660.354166666664</v>
      </c>
      <c r="D1380" s="12" t="s">
        <v>322</v>
      </c>
      <c r="E1380" t="s">
        <v>1140</v>
      </c>
      <c r="F1380">
        <v>20</v>
      </c>
      <c r="G1380">
        <v>5</v>
      </c>
      <c r="H1380">
        <v>100</v>
      </c>
      <c r="I1380">
        <v>85</v>
      </c>
      <c r="J1380">
        <v>40</v>
      </c>
      <c r="K1380">
        <v>2.2999999999999998</v>
      </c>
      <c r="L1380">
        <v>90</v>
      </c>
      <c r="M1380">
        <v>5.9</v>
      </c>
      <c r="N1380">
        <v>3.3</v>
      </c>
      <c r="O1380">
        <v>28</v>
      </c>
      <c r="P1380">
        <v>9.85</v>
      </c>
      <c r="Q1380">
        <v>60</v>
      </c>
      <c r="R1380">
        <v>1</v>
      </c>
      <c r="S1380" t="s">
        <v>399</v>
      </c>
      <c r="U1380" s="3" t="s">
        <v>60</v>
      </c>
      <c r="V1380" s="3" t="s">
        <v>53</v>
      </c>
      <c r="W1380" s="10">
        <v>35</v>
      </c>
      <c r="X1380" s="10">
        <v>1</v>
      </c>
      <c r="Y1380" s="10" t="s">
        <v>56</v>
      </c>
      <c r="Z1380" s="10" t="s">
        <v>56</v>
      </c>
      <c r="AA1380" s="15">
        <v>0</v>
      </c>
      <c r="AB1380" s="7">
        <f t="shared" si="8"/>
        <v>-9.6900000000000297</v>
      </c>
      <c r="AC1380" t="s">
        <v>1019</v>
      </c>
    </row>
    <row r="1381" spans="1:29" x14ac:dyDescent="0.25">
      <c r="A1381" t="s">
        <v>264</v>
      </c>
      <c r="B1381" t="s">
        <v>334</v>
      </c>
      <c r="C1381" s="1">
        <v>44660.375</v>
      </c>
      <c r="D1381" s="12" t="s">
        <v>1122</v>
      </c>
      <c r="E1381" t="s">
        <v>1607</v>
      </c>
      <c r="F1381">
        <v>20</v>
      </c>
      <c r="G1381">
        <v>0</v>
      </c>
      <c r="H1381">
        <v>100</v>
      </c>
      <c r="I1381">
        <v>90</v>
      </c>
      <c r="J1381">
        <v>28</v>
      </c>
      <c r="K1381">
        <v>1.35</v>
      </c>
      <c r="L1381">
        <v>80</v>
      </c>
      <c r="M1381">
        <v>4.0999999999999996</v>
      </c>
      <c r="N1381">
        <v>2.85</v>
      </c>
      <c r="O1381">
        <v>24.25</v>
      </c>
      <c r="P1381">
        <v>7.95</v>
      </c>
      <c r="Q1381">
        <v>90</v>
      </c>
      <c r="R1381">
        <v>1.5</v>
      </c>
      <c r="S1381" t="s">
        <v>399</v>
      </c>
      <c r="U1381" s="3" t="s">
        <v>65</v>
      </c>
      <c r="V1381" s="3" t="s">
        <v>60</v>
      </c>
      <c r="W1381" s="10">
        <v>66</v>
      </c>
      <c r="X1381" s="10">
        <v>0</v>
      </c>
      <c r="Y1381" s="10" t="s">
        <v>56</v>
      </c>
      <c r="Z1381" s="10" t="s">
        <v>56</v>
      </c>
      <c r="AA1381" s="15">
        <v>0</v>
      </c>
      <c r="AB1381" s="7">
        <f t="shared" ref="AB1381:AB1549" si="9">SUM(AB1380+AA1381)</f>
        <v>-9.6900000000000297</v>
      </c>
      <c r="AC1381" t="s">
        <v>1019</v>
      </c>
    </row>
    <row r="1382" spans="1:29" x14ac:dyDescent="0.25">
      <c r="A1382" t="s">
        <v>37</v>
      </c>
      <c r="B1382" t="s">
        <v>277</v>
      </c>
      <c r="C1382" s="1">
        <v>44660.395833333336</v>
      </c>
      <c r="D1382" s="12" t="s">
        <v>2043</v>
      </c>
      <c r="E1382" t="s">
        <v>1999</v>
      </c>
      <c r="F1382">
        <v>20</v>
      </c>
      <c r="G1382">
        <v>5</v>
      </c>
      <c r="H1382">
        <v>90</v>
      </c>
      <c r="I1382">
        <v>95</v>
      </c>
      <c r="J1382">
        <v>22</v>
      </c>
      <c r="K1382">
        <v>1.8</v>
      </c>
      <c r="L1382">
        <v>85</v>
      </c>
      <c r="M1382">
        <v>4.5999999999999996</v>
      </c>
      <c r="N1382">
        <v>3.3</v>
      </c>
      <c r="O1382">
        <v>17.5</v>
      </c>
      <c r="P1382">
        <v>8.5500000000000007</v>
      </c>
      <c r="Q1382">
        <v>85</v>
      </c>
      <c r="R1382">
        <v>1.5</v>
      </c>
      <c r="S1382" t="s">
        <v>399</v>
      </c>
      <c r="U1382" s="3" t="s">
        <v>65</v>
      </c>
      <c r="V1382" s="3" t="s">
        <v>60</v>
      </c>
      <c r="W1382" s="10">
        <v>85</v>
      </c>
      <c r="X1382" s="10">
        <v>0</v>
      </c>
      <c r="Y1382" s="10" t="s">
        <v>56</v>
      </c>
      <c r="Z1382" s="10" t="s">
        <v>56</v>
      </c>
      <c r="AA1382" s="15">
        <v>0</v>
      </c>
      <c r="AB1382" s="7">
        <f t="shared" si="9"/>
        <v>-9.6900000000000297</v>
      </c>
      <c r="AC1382" t="s">
        <v>1019</v>
      </c>
    </row>
    <row r="1383" spans="1:29" x14ac:dyDescent="0.25">
      <c r="A1383" t="s">
        <v>37</v>
      </c>
      <c r="B1383" t="s">
        <v>277</v>
      </c>
      <c r="C1383" s="1">
        <v>44660.395833333336</v>
      </c>
      <c r="D1383" s="12" t="s">
        <v>2001</v>
      </c>
      <c r="E1383" t="s">
        <v>1992</v>
      </c>
      <c r="F1383">
        <v>20</v>
      </c>
      <c r="G1383">
        <v>0</v>
      </c>
      <c r="H1383">
        <v>90</v>
      </c>
      <c r="I1383">
        <v>95</v>
      </c>
      <c r="J1383">
        <v>32</v>
      </c>
      <c r="K1383">
        <v>1.8</v>
      </c>
      <c r="L1383">
        <v>95</v>
      </c>
      <c r="M1383">
        <v>4.8499999999999996</v>
      </c>
      <c r="N1383">
        <v>3</v>
      </c>
      <c r="O1383">
        <v>16.850000000000001</v>
      </c>
      <c r="P1383">
        <v>8.65</v>
      </c>
      <c r="Q1383">
        <v>65</v>
      </c>
      <c r="R1383">
        <v>1.2</v>
      </c>
      <c r="S1383" t="s">
        <v>399</v>
      </c>
      <c r="U1383" s="3" t="s">
        <v>66</v>
      </c>
      <c r="V1383" s="3" t="s">
        <v>173</v>
      </c>
      <c r="W1383" s="10">
        <v>15</v>
      </c>
      <c r="X1383" s="10">
        <v>1</v>
      </c>
      <c r="Y1383" s="10" t="s">
        <v>56</v>
      </c>
      <c r="Z1383" s="10" t="s">
        <v>56</v>
      </c>
      <c r="AA1383" s="15">
        <v>0</v>
      </c>
      <c r="AB1383" s="7">
        <f t="shared" si="9"/>
        <v>-9.6900000000000297</v>
      </c>
      <c r="AC1383" t="s">
        <v>1019</v>
      </c>
    </row>
    <row r="1384" spans="1:29" x14ac:dyDescent="0.25">
      <c r="A1384" t="s">
        <v>264</v>
      </c>
      <c r="B1384" t="s">
        <v>265</v>
      </c>
      <c r="C1384" s="1">
        <v>44660.416666666664</v>
      </c>
      <c r="D1384" s="12" t="s">
        <v>670</v>
      </c>
      <c r="E1384" t="s">
        <v>589</v>
      </c>
      <c r="F1384">
        <v>20</v>
      </c>
      <c r="G1384">
        <v>0</v>
      </c>
      <c r="H1384">
        <v>90</v>
      </c>
      <c r="I1384">
        <v>85</v>
      </c>
      <c r="J1384">
        <v>24</v>
      </c>
      <c r="K1384">
        <v>1.65</v>
      </c>
      <c r="L1384">
        <v>80</v>
      </c>
      <c r="M1384">
        <v>5.5</v>
      </c>
      <c r="N1384">
        <v>3.45</v>
      </c>
      <c r="O1384">
        <v>29.1</v>
      </c>
      <c r="P1384">
        <v>10.9</v>
      </c>
      <c r="Q1384">
        <v>95</v>
      </c>
      <c r="R1384">
        <v>1.8</v>
      </c>
      <c r="S1384" t="s">
        <v>153</v>
      </c>
      <c r="U1384" s="3" t="s">
        <v>65</v>
      </c>
      <c r="V1384" s="3" t="s">
        <v>65</v>
      </c>
      <c r="W1384" s="3" t="s">
        <v>56</v>
      </c>
      <c r="X1384" s="10">
        <v>0</v>
      </c>
      <c r="Y1384">
        <v>1.33</v>
      </c>
      <c r="Z1384" s="15">
        <v>75</v>
      </c>
      <c r="AA1384" s="15">
        <v>-75</v>
      </c>
      <c r="AB1384" s="7">
        <f t="shared" si="9"/>
        <v>-84.690000000000026</v>
      </c>
    </row>
    <row r="1385" spans="1:29" x14ac:dyDescent="0.25">
      <c r="A1385" t="s">
        <v>320</v>
      </c>
      <c r="B1385" t="s">
        <v>38</v>
      </c>
      <c r="C1385" s="1">
        <v>44660.4375</v>
      </c>
      <c r="D1385" s="12" t="s">
        <v>163</v>
      </c>
      <c r="E1385" t="s">
        <v>1295</v>
      </c>
      <c r="F1385">
        <v>20</v>
      </c>
      <c r="G1385">
        <v>5</v>
      </c>
      <c r="H1385">
        <v>100</v>
      </c>
      <c r="I1385">
        <v>80</v>
      </c>
      <c r="J1385">
        <v>26</v>
      </c>
      <c r="K1385">
        <v>1.7</v>
      </c>
      <c r="L1385">
        <v>80</v>
      </c>
      <c r="M1385">
        <v>5</v>
      </c>
      <c r="N1385">
        <v>3.25</v>
      </c>
      <c r="O1385">
        <v>28.1</v>
      </c>
      <c r="P1385">
        <v>10.35</v>
      </c>
      <c r="Q1385">
        <v>80</v>
      </c>
      <c r="R1385">
        <v>1.55</v>
      </c>
      <c r="S1385" t="s">
        <v>153</v>
      </c>
      <c r="U1385" s="3" t="s">
        <v>65</v>
      </c>
      <c r="V1385" s="3" t="s">
        <v>60</v>
      </c>
      <c r="W1385" s="10">
        <v>82</v>
      </c>
      <c r="X1385" s="10">
        <v>0</v>
      </c>
      <c r="Y1385" s="10" t="s">
        <v>56</v>
      </c>
      <c r="Z1385" s="10" t="s">
        <v>56</v>
      </c>
      <c r="AA1385" s="15">
        <v>0</v>
      </c>
      <c r="AB1385" s="7">
        <f t="shared" si="9"/>
        <v>-84.690000000000026</v>
      </c>
      <c r="AC1385" t="s">
        <v>1574</v>
      </c>
    </row>
    <row r="1386" spans="1:29" x14ac:dyDescent="0.25">
      <c r="A1386" t="s">
        <v>276</v>
      </c>
      <c r="B1386" t="s">
        <v>13</v>
      </c>
      <c r="C1386" s="1">
        <v>44660.4375</v>
      </c>
      <c r="D1386" s="12" t="s">
        <v>743</v>
      </c>
      <c r="E1386" t="s">
        <v>291</v>
      </c>
      <c r="F1386">
        <v>20</v>
      </c>
      <c r="G1386">
        <v>5</v>
      </c>
      <c r="H1386">
        <v>90</v>
      </c>
      <c r="I1386">
        <v>80</v>
      </c>
      <c r="J1386">
        <v>33</v>
      </c>
      <c r="K1386">
        <v>1.85</v>
      </c>
      <c r="L1386">
        <v>90</v>
      </c>
      <c r="M1386">
        <v>6.15</v>
      </c>
      <c r="N1386">
        <v>2.95</v>
      </c>
      <c r="O1386">
        <v>19.3</v>
      </c>
      <c r="P1386">
        <v>10.15</v>
      </c>
      <c r="Q1386">
        <v>70</v>
      </c>
      <c r="R1386">
        <v>1.1000000000000001</v>
      </c>
      <c r="S1386" t="s">
        <v>399</v>
      </c>
      <c r="U1386" s="3" t="s">
        <v>65</v>
      </c>
      <c r="V1386" s="3" t="s">
        <v>58</v>
      </c>
      <c r="W1386" s="10">
        <v>85</v>
      </c>
      <c r="X1386" s="10">
        <v>0</v>
      </c>
      <c r="Y1386" s="10" t="s">
        <v>56</v>
      </c>
      <c r="Z1386" s="10" t="s">
        <v>56</v>
      </c>
      <c r="AA1386" s="15">
        <v>0</v>
      </c>
      <c r="AB1386" s="7">
        <f t="shared" si="9"/>
        <v>-84.690000000000026</v>
      </c>
      <c r="AC1386" t="s">
        <v>1019</v>
      </c>
    </row>
    <row r="1387" spans="1:29" x14ac:dyDescent="0.25">
      <c r="A1387" t="s">
        <v>579</v>
      </c>
      <c r="B1387" t="s">
        <v>667</v>
      </c>
      <c r="C1387" s="1">
        <v>44660.458333333336</v>
      </c>
      <c r="D1387" s="12" t="s">
        <v>669</v>
      </c>
      <c r="E1387" t="s">
        <v>1145</v>
      </c>
      <c r="F1387">
        <v>20</v>
      </c>
      <c r="G1387">
        <v>5</v>
      </c>
      <c r="H1387">
        <v>90</v>
      </c>
      <c r="I1387">
        <v>90</v>
      </c>
      <c r="J1387">
        <v>22</v>
      </c>
      <c r="K1387">
        <v>1.35</v>
      </c>
      <c r="L1387">
        <v>85</v>
      </c>
      <c r="M1387">
        <v>5.15</v>
      </c>
      <c r="N1387">
        <v>2.85</v>
      </c>
      <c r="O1387">
        <v>25.3</v>
      </c>
      <c r="P1387">
        <v>9.1999999999999993</v>
      </c>
      <c r="Q1387">
        <v>80</v>
      </c>
      <c r="R1387">
        <v>1.5</v>
      </c>
      <c r="S1387" t="s">
        <v>153</v>
      </c>
      <c r="U1387" s="3" t="s">
        <v>65</v>
      </c>
      <c r="V1387" s="3" t="s">
        <v>58</v>
      </c>
      <c r="W1387" s="10">
        <v>86</v>
      </c>
      <c r="X1387" s="10">
        <v>0</v>
      </c>
      <c r="Y1387">
        <v>1.44</v>
      </c>
      <c r="Z1387" s="15">
        <v>75</v>
      </c>
      <c r="AA1387" s="15">
        <v>-75</v>
      </c>
      <c r="AB1387" s="7">
        <f t="shared" si="9"/>
        <v>-159.69000000000003</v>
      </c>
    </row>
    <row r="1388" spans="1:29" x14ac:dyDescent="0.25">
      <c r="A1388" t="s">
        <v>26</v>
      </c>
      <c r="B1388" t="s">
        <v>1242</v>
      </c>
      <c r="C1388" s="1">
        <v>44660.458333333336</v>
      </c>
      <c r="D1388" s="12" t="s">
        <v>1252</v>
      </c>
      <c r="E1388" t="s">
        <v>1924</v>
      </c>
      <c r="F1388">
        <v>20</v>
      </c>
      <c r="G1388">
        <v>0</v>
      </c>
      <c r="H1388">
        <v>90</v>
      </c>
      <c r="I1388">
        <v>80</v>
      </c>
      <c r="J1388">
        <v>25</v>
      </c>
      <c r="K1388">
        <v>1.45</v>
      </c>
      <c r="L1388">
        <v>70</v>
      </c>
      <c r="M1388">
        <v>5</v>
      </c>
      <c r="N1388">
        <v>2.65</v>
      </c>
      <c r="O1388">
        <v>24.3</v>
      </c>
      <c r="P1388">
        <v>8.85</v>
      </c>
      <c r="Q1388">
        <v>80</v>
      </c>
      <c r="R1388">
        <v>1.2</v>
      </c>
      <c r="S1388" t="s">
        <v>153</v>
      </c>
      <c r="U1388" s="3" t="s">
        <v>65</v>
      </c>
      <c r="V1388" s="3" t="s">
        <v>55</v>
      </c>
      <c r="W1388" s="10">
        <v>56</v>
      </c>
      <c r="X1388" s="10">
        <v>1</v>
      </c>
      <c r="Y1388">
        <v>1.46</v>
      </c>
      <c r="Z1388" s="15">
        <v>75</v>
      </c>
      <c r="AA1388" s="13">
        <v>33.81</v>
      </c>
      <c r="AB1388" s="7">
        <f t="shared" si="9"/>
        <v>-125.88000000000002</v>
      </c>
    </row>
    <row r="1389" spans="1:29" x14ac:dyDescent="0.25">
      <c r="A1389" t="s">
        <v>33</v>
      </c>
      <c r="B1389" t="s">
        <v>235</v>
      </c>
      <c r="C1389" s="1">
        <v>44660.458333333336</v>
      </c>
      <c r="D1389" s="12" t="s">
        <v>773</v>
      </c>
      <c r="E1389" t="s">
        <v>2049</v>
      </c>
      <c r="F1389">
        <v>19</v>
      </c>
      <c r="G1389">
        <v>5</v>
      </c>
      <c r="H1389">
        <v>90</v>
      </c>
      <c r="I1389">
        <v>84</v>
      </c>
      <c r="J1389">
        <v>25</v>
      </c>
      <c r="K1389">
        <v>1.84</v>
      </c>
      <c r="L1389">
        <v>84</v>
      </c>
      <c r="M1389">
        <v>4.79</v>
      </c>
      <c r="N1389">
        <v>3.11</v>
      </c>
      <c r="O1389">
        <v>17.05</v>
      </c>
      <c r="P1389">
        <v>9.26</v>
      </c>
      <c r="Q1389">
        <v>74</v>
      </c>
      <c r="R1389">
        <v>1.26</v>
      </c>
      <c r="S1389" t="s">
        <v>399</v>
      </c>
      <c r="U1389" s="3" t="s">
        <v>65</v>
      </c>
      <c r="V1389" s="3" t="s">
        <v>65</v>
      </c>
      <c r="W1389" s="3" t="s">
        <v>56</v>
      </c>
      <c r="X1389" s="10">
        <v>0</v>
      </c>
      <c r="Y1389" s="10" t="s">
        <v>56</v>
      </c>
      <c r="Z1389" s="10" t="s">
        <v>56</v>
      </c>
      <c r="AA1389" s="15">
        <v>0</v>
      </c>
      <c r="AB1389" s="7">
        <f t="shared" si="9"/>
        <v>-125.88000000000002</v>
      </c>
      <c r="AC1389" t="s">
        <v>1019</v>
      </c>
    </row>
    <row r="1390" spans="1:29" x14ac:dyDescent="0.25">
      <c r="A1390" t="s">
        <v>579</v>
      </c>
      <c r="B1390" t="s">
        <v>667</v>
      </c>
      <c r="C1390" s="1">
        <v>44660.458333333336</v>
      </c>
      <c r="D1390" s="12" t="s">
        <v>775</v>
      </c>
      <c r="E1390" t="s">
        <v>680</v>
      </c>
      <c r="F1390">
        <v>20</v>
      </c>
      <c r="G1390">
        <v>10</v>
      </c>
      <c r="H1390">
        <v>90</v>
      </c>
      <c r="I1390">
        <v>80</v>
      </c>
      <c r="J1390">
        <v>29</v>
      </c>
      <c r="K1390">
        <v>1.3</v>
      </c>
      <c r="L1390">
        <v>75</v>
      </c>
      <c r="M1390">
        <v>5.0999999999999996</v>
      </c>
      <c r="N1390">
        <v>2.35</v>
      </c>
      <c r="O1390">
        <v>24.25</v>
      </c>
      <c r="P1390">
        <v>8.75</v>
      </c>
      <c r="Q1390">
        <v>70</v>
      </c>
      <c r="R1390">
        <v>1.05</v>
      </c>
      <c r="S1390" t="s">
        <v>399</v>
      </c>
      <c r="U1390" s="3" t="s">
        <v>55</v>
      </c>
      <c r="V1390" s="3" t="s">
        <v>173</v>
      </c>
      <c r="W1390" s="10">
        <v>5</v>
      </c>
      <c r="X1390" s="10">
        <v>1</v>
      </c>
      <c r="Y1390" s="10" t="s">
        <v>56</v>
      </c>
      <c r="Z1390" s="10" t="s">
        <v>56</v>
      </c>
      <c r="AA1390" s="15">
        <v>0</v>
      </c>
      <c r="AB1390" s="7">
        <f t="shared" si="9"/>
        <v>-125.88000000000002</v>
      </c>
      <c r="AC1390" t="s">
        <v>1019</v>
      </c>
    </row>
    <row r="1391" spans="1:29" x14ac:dyDescent="0.25">
      <c r="A1391" t="s">
        <v>26</v>
      </c>
      <c r="B1391" t="s">
        <v>346</v>
      </c>
      <c r="C1391" s="1">
        <v>44660.458333333336</v>
      </c>
      <c r="D1391" s="12" t="s">
        <v>823</v>
      </c>
      <c r="E1391" t="s">
        <v>981</v>
      </c>
      <c r="F1391">
        <v>20</v>
      </c>
      <c r="G1391">
        <v>10</v>
      </c>
      <c r="H1391">
        <v>80</v>
      </c>
      <c r="I1391">
        <v>80</v>
      </c>
      <c r="J1391">
        <v>32</v>
      </c>
      <c r="K1391">
        <v>1.65</v>
      </c>
      <c r="L1391">
        <v>80</v>
      </c>
      <c r="M1391">
        <v>4.8499999999999996</v>
      </c>
      <c r="N1391">
        <v>2.8</v>
      </c>
      <c r="O1391">
        <v>23.6</v>
      </c>
      <c r="P1391">
        <v>8.8000000000000007</v>
      </c>
      <c r="Q1391">
        <v>75</v>
      </c>
      <c r="R1391">
        <v>1.1499999999999999</v>
      </c>
      <c r="S1391" t="s">
        <v>399</v>
      </c>
      <c r="U1391" s="3" t="s">
        <v>65</v>
      </c>
      <c r="V1391" s="3" t="s">
        <v>55</v>
      </c>
      <c r="W1391" s="10">
        <v>66</v>
      </c>
      <c r="X1391" s="10">
        <v>1</v>
      </c>
      <c r="Y1391" s="10" t="s">
        <v>56</v>
      </c>
      <c r="Z1391" s="10" t="s">
        <v>56</v>
      </c>
      <c r="AA1391" s="15">
        <v>0</v>
      </c>
      <c r="AB1391" s="7">
        <f t="shared" si="9"/>
        <v>-125.88000000000002</v>
      </c>
      <c r="AC1391" t="s">
        <v>1019</v>
      </c>
    </row>
    <row r="1392" spans="1:29" x14ac:dyDescent="0.25">
      <c r="A1392" t="s">
        <v>33</v>
      </c>
      <c r="B1392" t="s">
        <v>34</v>
      </c>
      <c r="C1392" s="1">
        <v>44660.458333333336</v>
      </c>
      <c r="D1392" s="12" t="s">
        <v>305</v>
      </c>
      <c r="E1392" t="s">
        <v>1329</v>
      </c>
      <c r="F1392">
        <v>20</v>
      </c>
      <c r="G1392">
        <v>0</v>
      </c>
      <c r="H1392">
        <v>90</v>
      </c>
      <c r="I1392">
        <v>85</v>
      </c>
      <c r="J1392">
        <v>23</v>
      </c>
      <c r="K1392">
        <v>1.4</v>
      </c>
      <c r="L1392">
        <v>75</v>
      </c>
      <c r="M1392">
        <v>4.5</v>
      </c>
      <c r="N1392">
        <v>2.9</v>
      </c>
      <c r="O1392">
        <v>20.100000000000001</v>
      </c>
      <c r="P1392">
        <v>8.9499999999999993</v>
      </c>
      <c r="Q1392">
        <v>90</v>
      </c>
      <c r="R1392">
        <v>1.5</v>
      </c>
      <c r="S1392" t="s">
        <v>399</v>
      </c>
      <c r="U1392" s="3" t="s">
        <v>65</v>
      </c>
      <c r="V1392" s="3" t="s">
        <v>65</v>
      </c>
      <c r="W1392" s="3" t="s">
        <v>56</v>
      </c>
      <c r="X1392" s="10">
        <v>0</v>
      </c>
      <c r="Y1392" s="10" t="s">
        <v>56</v>
      </c>
      <c r="Z1392" s="10" t="s">
        <v>56</v>
      </c>
      <c r="AA1392" s="15">
        <v>0</v>
      </c>
      <c r="AB1392" s="7">
        <f t="shared" si="9"/>
        <v>-125.88000000000002</v>
      </c>
      <c r="AC1392" t="s">
        <v>1019</v>
      </c>
    </row>
    <row r="1393" spans="1:29" x14ac:dyDescent="0.25">
      <c r="A1393" t="s">
        <v>26</v>
      </c>
      <c r="B1393" t="s">
        <v>27</v>
      </c>
      <c r="C1393" s="1">
        <v>44660.458333333336</v>
      </c>
      <c r="D1393" s="12" t="s">
        <v>247</v>
      </c>
      <c r="E1393" t="s">
        <v>303</v>
      </c>
      <c r="F1393">
        <v>20</v>
      </c>
      <c r="G1393">
        <v>0</v>
      </c>
      <c r="H1393">
        <v>100</v>
      </c>
      <c r="I1393">
        <v>90</v>
      </c>
      <c r="J1393">
        <v>25</v>
      </c>
      <c r="K1393">
        <v>1.9</v>
      </c>
      <c r="L1393">
        <v>95</v>
      </c>
      <c r="M1393">
        <v>4.7</v>
      </c>
      <c r="N1393">
        <v>3.25</v>
      </c>
      <c r="O1393">
        <v>24.65</v>
      </c>
      <c r="P1393">
        <v>8.0500000000000007</v>
      </c>
      <c r="Q1393">
        <v>85</v>
      </c>
      <c r="R1393">
        <v>1.35</v>
      </c>
      <c r="S1393" t="s">
        <v>399</v>
      </c>
      <c r="U1393" s="3" t="s">
        <v>60</v>
      </c>
      <c r="V1393" s="3" t="s">
        <v>55</v>
      </c>
      <c r="W1393" s="10">
        <v>43</v>
      </c>
      <c r="X1393" s="10">
        <v>1</v>
      </c>
      <c r="Y1393" s="10" t="s">
        <v>56</v>
      </c>
      <c r="Z1393" s="10" t="s">
        <v>56</v>
      </c>
      <c r="AA1393" s="15">
        <v>0</v>
      </c>
      <c r="AB1393" s="7">
        <f t="shared" si="9"/>
        <v>-125.88000000000002</v>
      </c>
      <c r="AC1393" t="s">
        <v>1019</v>
      </c>
    </row>
    <row r="1394" spans="1:29" x14ac:dyDescent="0.25">
      <c r="A1394" t="s">
        <v>26</v>
      </c>
      <c r="B1394" t="s">
        <v>1242</v>
      </c>
      <c r="C1394" s="1">
        <v>44660.458333333336</v>
      </c>
      <c r="D1394" s="12" t="s">
        <v>1891</v>
      </c>
      <c r="E1394" t="s">
        <v>1918</v>
      </c>
      <c r="F1394">
        <v>20</v>
      </c>
      <c r="G1394">
        <v>5</v>
      </c>
      <c r="H1394">
        <v>80</v>
      </c>
      <c r="I1394">
        <v>80</v>
      </c>
      <c r="J1394">
        <v>26</v>
      </c>
      <c r="K1394">
        <v>1.6</v>
      </c>
      <c r="L1394">
        <v>85</v>
      </c>
      <c r="M1394">
        <v>4.4000000000000004</v>
      </c>
      <c r="N1394">
        <v>2.95</v>
      </c>
      <c r="O1394">
        <v>25.4</v>
      </c>
      <c r="P1394">
        <v>8.5</v>
      </c>
      <c r="Q1394">
        <v>80</v>
      </c>
      <c r="R1394">
        <v>1.35</v>
      </c>
      <c r="S1394" t="s">
        <v>399</v>
      </c>
      <c r="U1394" s="3" t="s">
        <v>65</v>
      </c>
      <c r="V1394" s="3" t="s">
        <v>66</v>
      </c>
      <c r="W1394" s="10">
        <v>70</v>
      </c>
      <c r="X1394" s="10">
        <v>1</v>
      </c>
      <c r="Y1394" s="10" t="s">
        <v>56</v>
      </c>
      <c r="Z1394" s="10" t="s">
        <v>56</v>
      </c>
      <c r="AA1394" s="15">
        <v>0</v>
      </c>
      <c r="AB1394" s="7">
        <f t="shared" si="9"/>
        <v>-125.88000000000002</v>
      </c>
      <c r="AC1394" t="s">
        <v>1019</v>
      </c>
    </row>
    <row r="1395" spans="1:29" x14ac:dyDescent="0.25">
      <c r="A1395" t="s">
        <v>26</v>
      </c>
      <c r="B1395" t="s">
        <v>13</v>
      </c>
      <c r="C1395" s="1">
        <v>44660.458333333336</v>
      </c>
      <c r="D1395" s="12" t="s">
        <v>224</v>
      </c>
      <c r="E1395" t="s">
        <v>1294</v>
      </c>
      <c r="F1395">
        <v>20</v>
      </c>
      <c r="G1395">
        <v>5</v>
      </c>
      <c r="H1395">
        <v>80</v>
      </c>
      <c r="I1395">
        <v>90</v>
      </c>
      <c r="J1395">
        <v>34</v>
      </c>
      <c r="K1395">
        <v>1.55</v>
      </c>
      <c r="L1395">
        <v>95</v>
      </c>
      <c r="M1395">
        <v>4.6500000000000004</v>
      </c>
      <c r="N1395">
        <v>2.35</v>
      </c>
      <c r="O1395">
        <v>25.85</v>
      </c>
      <c r="P1395">
        <v>8.5500000000000007</v>
      </c>
      <c r="Q1395">
        <v>55</v>
      </c>
      <c r="R1395">
        <v>0.8</v>
      </c>
      <c r="S1395" t="s">
        <v>399</v>
      </c>
      <c r="U1395" s="3" t="s">
        <v>58</v>
      </c>
      <c r="V1395" s="3" t="s">
        <v>64</v>
      </c>
      <c r="W1395" s="10">
        <v>28</v>
      </c>
      <c r="X1395" s="10">
        <v>1</v>
      </c>
      <c r="Y1395" s="10" t="s">
        <v>56</v>
      </c>
      <c r="Z1395" s="10" t="s">
        <v>56</v>
      </c>
      <c r="AA1395" s="15">
        <v>0</v>
      </c>
      <c r="AB1395" s="7">
        <f t="shared" si="9"/>
        <v>-125.88000000000002</v>
      </c>
      <c r="AC1395" t="s">
        <v>1019</v>
      </c>
    </row>
    <row r="1396" spans="1:29" x14ac:dyDescent="0.25">
      <c r="A1396" t="s">
        <v>26</v>
      </c>
      <c r="B1396" t="s">
        <v>346</v>
      </c>
      <c r="C1396" s="1">
        <v>44660.458333333336</v>
      </c>
      <c r="D1396" s="12" t="s">
        <v>1317</v>
      </c>
      <c r="E1396" t="s">
        <v>348</v>
      </c>
      <c r="F1396">
        <v>20</v>
      </c>
      <c r="G1396">
        <v>0</v>
      </c>
      <c r="H1396">
        <v>90</v>
      </c>
      <c r="I1396">
        <v>80</v>
      </c>
      <c r="J1396">
        <v>29</v>
      </c>
      <c r="K1396">
        <v>1.1499999999999999</v>
      </c>
      <c r="L1396">
        <v>75</v>
      </c>
      <c r="M1396">
        <v>4.0999999999999996</v>
      </c>
      <c r="N1396">
        <v>2.5499999999999998</v>
      </c>
      <c r="O1396">
        <v>22.3</v>
      </c>
      <c r="P1396">
        <v>7.9</v>
      </c>
      <c r="Q1396">
        <v>85</v>
      </c>
      <c r="R1396">
        <v>1.4</v>
      </c>
      <c r="S1396" t="s">
        <v>399</v>
      </c>
      <c r="U1396" s="3" t="s">
        <v>65</v>
      </c>
      <c r="V1396" s="3" t="s">
        <v>58</v>
      </c>
      <c r="W1396" s="10">
        <v>55</v>
      </c>
      <c r="X1396" s="10">
        <v>0</v>
      </c>
      <c r="Y1396" s="10" t="s">
        <v>56</v>
      </c>
      <c r="Z1396" s="10" t="s">
        <v>56</v>
      </c>
      <c r="AA1396" s="15">
        <v>0</v>
      </c>
      <c r="AB1396" s="7">
        <f t="shared" si="9"/>
        <v>-125.88000000000002</v>
      </c>
      <c r="AC1396" t="s">
        <v>1019</v>
      </c>
    </row>
    <row r="1397" spans="1:29" x14ac:dyDescent="0.25">
      <c r="A1397" t="s">
        <v>579</v>
      </c>
      <c r="B1397" t="s">
        <v>667</v>
      </c>
      <c r="C1397" s="1">
        <v>44660.458333333336</v>
      </c>
      <c r="D1397" s="12" t="s">
        <v>781</v>
      </c>
      <c r="E1397" t="s">
        <v>682</v>
      </c>
      <c r="F1397">
        <v>20</v>
      </c>
      <c r="G1397">
        <v>0</v>
      </c>
      <c r="H1397">
        <v>90</v>
      </c>
      <c r="I1397">
        <v>85</v>
      </c>
      <c r="J1397">
        <v>31</v>
      </c>
      <c r="K1397">
        <v>1.4</v>
      </c>
      <c r="L1397">
        <v>90</v>
      </c>
      <c r="M1397">
        <v>4.8</v>
      </c>
      <c r="N1397">
        <v>2.5</v>
      </c>
      <c r="O1397">
        <v>24.45</v>
      </c>
      <c r="P1397">
        <v>8.1</v>
      </c>
      <c r="Q1397">
        <v>75</v>
      </c>
      <c r="R1397">
        <v>1.1000000000000001</v>
      </c>
      <c r="S1397" t="s">
        <v>399</v>
      </c>
      <c r="U1397" s="3" t="s">
        <v>60</v>
      </c>
      <c r="V1397" s="3" t="s">
        <v>550</v>
      </c>
      <c r="W1397" s="10">
        <v>26</v>
      </c>
      <c r="X1397" s="10">
        <v>1</v>
      </c>
      <c r="Y1397" s="10" t="s">
        <v>56</v>
      </c>
      <c r="Z1397" s="10" t="s">
        <v>56</v>
      </c>
      <c r="AA1397" s="15">
        <v>0</v>
      </c>
      <c r="AB1397" s="7">
        <f t="shared" si="9"/>
        <v>-125.88000000000002</v>
      </c>
      <c r="AC1397" t="s">
        <v>1019</v>
      </c>
    </row>
    <row r="1398" spans="1:29" x14ac:dyDescent="0.25">
      <c r="A1398" t="s">
        <v>26</v>
      </c>
      <c r="B1398" t="s">
        <v>13</v>
      </c>
      <c r="C1398" s="1">
        <v>44660.458333333336</v>
      </c>
      <c r="D1398" s="12" t="s">
        <v>1412</v>
      </c>
      <c r="E1398" t="s">
        <v>1076</v>
      </c>
      <c r="F1398">
        <v>20</v>
      </c>
      <c r="G1398">
        <v>5</v>
      </c>
      <c r="H1398">
        <v>100</v>
      </c>
      <c r="I1398">
        <v>80</v>
      </c>
      <c r="J1398">
        <v>28</v>
      </c>
      <c r="K1398">
        <v>1.2</v>
      </c>
      <c r="L1398">
        <v>80</v>
      </c>
      <c r="M1398">
        <v>4.3</v>
      </c>
      <c r="N1398">
        <v>2.65</v>
      </c>
      <c r="O1398">
        <v>23</v>
      </c>
      <c r="P1398">
        <v>8.5</v>
      </c>
      <c r="Q1398">
        <v>75</v>
      </c>
      <c r="R1398">
        <v>1.45</v>
      </c>
      <c r="S1398" t="s">
        <v>399</v>
      </c>
      <c r="U1398" s="3" t="s">
        <v>165</v>
      </c>
      <c r="V1398" s="3" t="s">
        <v>959</v>
      </c>
      <c r="W1398" s="10">
        <v>8</v>
      </c>
      <c r="X1398" s="10">
        <v>1</v>
      </c>
      <c r="Y1398" s="10" t="s">
        <v>56</v>
      </c>
      <c r="Z1398" s="10" t="s">
        <v>56</v>
      </c>
      <c r="AA1398" s="15">
        <v>0</v>
      </c>
      <c r="AB1398" s="7">
        <f t="shared" si="9"/>
        <v>-125.88000000000002</v>
      </c>
      <c r="AC1398" t="s">
        <v>1019</v>
      </c>
    </row>
    <row r="1399" spans="1:29" x14ac:dyDescent="0.25">
      <c r="A1399" t="s">
        <v>26</v>
      </c>
      <c r="B1399" t="s">
        <v>27</v>
      </c>
      <c r="C1399" s="1">
        <v>44660.458333333336</v>
      </c>
      <c r="D1399" s="12" t="s">
        <v>429</v>
      </c>
      <c r="E1399" t="s">
        <v>151</v>
      </c>
      <c r="F1399">
        <v>20</v>
      </c>
      <c r="G1399">
        <v>5</v>
      </c>
      <c r="H1399">
        <v>90</v>
      </c>
      <c r="I1399">
        <v>90</v>
      </c>
      <c r="J1399">
        <v>28</v>
      </c>
      <c r="K1399">
        <v>2</v>
      </c>
      <c r="L1399">
        <v>90</v>
      </c>
      <c r="M1399">
        <v>5.3</v>
      </c>
      <c r="N1399">
        <v>3.2</v>
      </c>
      <c r="O1399">
        <v>25.15</v>
      </c>
      <c r="P1399">
        <v>8.85</v>
      </c>
      <c r="Q1399">
        <v>75</v>
      </c>
      <c r="R1399">
        <v>1.2</v>
      </c>
      <c r="S1399" t="s">
        <v>153</v>
      </c>
      <c r="U1399" s="3" t="s">
        <v>60</v>
      </c>
      <c r="V1399" s="3" t="s">
        <v>66</v>
      </c>
      <c r="W1399" s="10">
        <v>5</v>
      </c>
      <c r="X1399" s="10">
        <v>1</v>
      </c>
      <c r="Y1399">
        <v>1.33</v>
      </c>
      <c r="Z1399" s="15">
        <v>75</v>
      </c>
      <c r="AA1399" s="13">
        <v>24.25</v>
      </c>
      <c r="AB1399" s="7">
        <f t="shared" si="9"/>
        <v>-101.63000000000002</v>
      </c>
    </row>
    <row r="1400" spans="1:29" x14ac:dyDescent="0.25">
      <c r="A1400" t="s">
        <v>264</v>
      </c>
      <c r="B1400" t="s">
        <v>334</v>
      </c>
      <c r="C1400" s="1">
        <v>44660.46875</v>
      </c>
      <c r="D1400" s="12" t="s">
        <v>1501</v>
      </c>
      <c r="E1400" t="s">
        <v>1500</v>
      </c>
      <c r="F1400">
        <v>20</v>
      </c>
      <c r="G1400">
        <v>10</v>
      </c>
      <c r="H1400">
        <v>90</v>
      </c>
      <c r="I1400">
        <v>80</v>
      </c>
      <c r="J1400">
        <v>34</v>
      </c>
      <c r="K1400">
        <v>1.3</v>
      </c>
      <c r="L1400">
        <v>80</v>
      </c>
      <c r="M1400">
        <v>4.3499999999999996</v>
      </c>
      <c r="N1400">
        <v>2.35</v>
      </c>
      <c r="O1400">
        <v>24.65</v>
      </c>
      <c r="P1400">
        <v>8</v>
      </c>
      <c r="Q1400">
        <v>65</v>
      </c>
      <c r="R1400">
        <v>1.05</v>
      </c>
      <c r="S1400" t="s">
        <v>399</v>
      </c>
      <c r="U1400" s="3" t="s">
        <v>59</v>
      </c>
      <c r="V1400" s="3" t="s">
        <v>59</v>
      </c>
      <c r="W1400" s="10">
        <v>18</v>
      </c>
      <c r="X1400" s="10">
        <v>1</v>
      </c>
      <c r="Y1400" s="10" t="s">
        <v>56</v>
      </c>
      <c r="Z1400" s="10" t="s">
        <v>56</v>
      </c>
      <c r="AA1400" s="15">
        <v>0</v>
      </c>
      <c r="AB1400" s="7">
        <f t="shared" si="9"/>
        <v>-101.63000000000002</v>
      </c>
      <c r="AC1400" t="s">
        <v>1019</v>
      </c>
    </row>
    <row r="1401" spans="1:29" x14ac:dyDescent="0.25">
      <c r="A1401" t="s">
        <v>30</v>
      </c>
      <c r="B1401" t="s">
        <v>88</v>
      </c>
      <c r="C1401" s="1">
        <v>44660.541666666664</v>
      </c>
      <c r="D1401" s="12" t="s">
        <v>281</v>
      </c>
      <c r="E1401" t="s">
        <v>90</v>
      </c>
      <c r="F1401">
        <v>20</v>
      </c>
      <c r="G1401">
        <v>0</v>
      </c>
      <c r="H1401">
        <v>90</v>
      </c>
      <c r="I1401">
        <v>95</v>
      </c>
      <c r="J1401">
        <v>39</v>
      </c>
      <c r="K1401">
        <v>1.9</v>
      </c>
      <c r="L1401">
        <v>85</v>
      </c>
      <c r="M1401">
        <v>5.6</v>
      </c>
      <c r="N1401">
        <v>2.9</v>
      </c>
      <c r="O1401">
        <v>26.75</v>
      </c>
      <c r="P1401">
        <v>9.75</v>
      </c>
      <c r="Q1401">
        <v>55</v>
      </c>
      <c r="R1401">
        <v>1</v>
      </c>
      <c r="S1401" t="s">
        <v>399</v>
      </c>
      <c r="U1401" s="3" t="s">
        <v>60</v>
      </c>
      <c r="V1401" s="3" t="s">
        <v>64</v>
      </c>
      <c r="W1401" s="10">
        <v>45</v>
      </c>
      <c r="X1401" s="10">
        <v>1</v>
      </c>
      <c r="Y1401" s="10" t="s">
        <v>56</v>
      </c>
      <c r="Z1401" s="10" t="s">
        <v>56</v>
      </c>
      <c r="AA1401" s="15">
        <v>0</v>
      </c>
      <c r="AB1401" s="7">
        <f t="shared" si="9"/>
        <v>-101.63000000000002</v>
      </c>
      <c r="AC1401" t="s">
        <v>1019</v>
      </c>
    </row>
    <row r="1402" spans="1:29" x14ac:dyDescent="0.25">
      <c r="A1402" t="s">
        <v>264</v>
      </c>
      <c r="B1402" t="s">
        <v>265</v>
      </c>
      <c r="C1402" s="1">
        <v>44660.541666666664</v>
      </c>
      <c r="D1402" s="12" t="s">
        <v>511</v>
      </c>
      <c r="E1402" t="s">
        <v>693</v>
      </c>
      <c r="F1402">
        <v>20</v>
      </c>
      <c r="G1402">
        <v>0</v>
      </c>
      <c r="H1402">
        <v>90</v>
      </c>
      <c r="I1402">
        <v>90</v>
      </c>
      <c r="J1402">
        <v>26</v>
      </c>
      <c r="K1402">
        <v>1.65</v>
      </c>
      <c r="L1402">
        <v>75</v>
      </c>
      <c r="M1402">
        <v>5.15</v>
      </c>
      <c r="N1402">
        <v>3.15</v>
      </c>
      <c r="O1402">
        <v>26.2</v>
      </c>
      <c r="P1402">
        <v>9.3000000000000007</v>
      </c>
      <c r="Q1402">
        <v>90</v>
      </c>
      <c r="R1402">
        <v>1.5</v>
      </c>
      <c r="S1402" t="s">
        <v>153</v>
      </c>
      <c r="U1402" s="3" t="s">
        <v>66</v>
      </c>
      <c r="V1402" s="3" t="s">
        <v>66</v>
      </c>
      <c r="W1402" s="10">
        <v>22</v>
      </c>
      <c r="X1402" s="10">
        <v>1</v>
      </c>
      <c r="Y1402">
        <v>1.33</v>
      </c>
      <c r="Z1402" s="15">
        <v>75</v>
      </c>
      <c r="AA1402" s="13">
        <v>24.25</v>
      </c>
      <c r="AB1402" s="7">
        <f t="shared" si="9"/>
        <v>-77.380000000000024</v>
      </c>
    </row>
    <row r="1403" spans="1:29" x14ac:dyDescent="0.25">
      <c r="A1403" t="s">
        <v>218</v>
      </c>
      <c r="B1403" t="s">
        <v>261</v>
      </c>
      <c r="C1403" s="1">
        <v>44660.541666666664</v>
      </c>
      <c r="D1403" s="12" t="s">
        <v>756</v>
      </c>
      <c r="E1403" t="s">
        <v>905</v>
      </c>
      <c r="F1403">
        <v>20</v>
      </c>
      <c r="G1403">
        <v>0</v>
      </c>
      <c r="H1403">
        <v>100</v>
      </c>
      <c r="I1403">
        <v>80</v>
      </c>
      <c r="J1403">
        <v>32</v>
      </c>
      <c r="K1403">
        <v>1.85</v>
      </c>
      <c r="L1403">
        <v>80</v>
      </c>
      <c r="M1403">
        <v>5.7</v>
      </c>
      <c r="N1403">
        <v>3</v>
      </c>
      <c r="O1403">
        <v>27.4</v>
      </c>
      <c r="P1403">
        <v>9.4499999999999993</v>
      </c>
      <c r="Q1403">
        <v>65</v>
      </c>
      <c r="R1403">
        <v>1.1499999999999999</v>
      </c>
      <c r="S1403" t="s">
        <v>153</v>
      </c>
      <c r="U1403" s="3" t="s">
        <v>58</v>
      </c>
      <c r="V1403" s="3" t="s">
        <v>550</v>
      </c>
      <c r="W1403" s="10">
        <v>5</v>
      </c>
      <c r="X1403" s="10">
        <v>1</v>
      </c>
      <c r="Y1403" s="10" t="s">
        <v>56</v>
      </c>
      <c r="Z1403" s="10" t="s">
        <v>56</v>
      </c>
      <c r="AA1403" s="15">
        <v>0</v>
      </c>
      <c r="AB1403" s="7">
        <f t="shared" si="9"/>
        <v>-77.380000000000024</v>
      </c>
      <c r="AC1403" t="s">
        <v>1574</v>
      </c>
    </row>
    <row r="1404" spans="1:29" x14ac:dyDescent="0.25">
      <c r="A1404" t="s">
        <v>276</v>
      </c>
      <c r="B1404" t="s">
        <v>13</v>
      </c>
      <c r="C1404" s="1">
        <v>44660.5625</v>
      </c>
      <c r="D1404" s="12" t="s">
        <v>872</v>
      </c>
      <c r="E1404" t="s">
        <v>762</v>
      </c>
      <c r="F1404">
        <v>20</v>
      </c>
      <c r="G1404">
        <v>10</v>
      </c>
      <c r="H1404">
        <v>80</v>
      </c>
      <c r="I1404">
        <v>80</v>
      </c>
      <c r="J1404">
        <v>38</v>
      </c>
      <c r="K1404">
        <v>1.45</v>
      </c>
      <c r="L1404">
        <v>80</v>
      </c>
      <c r="M1404">
        <v>4.5</v>
      </c>
      <c r="N1404">
        <v>2.6</v>
      </c>
      <c r="O1404">
        <v>18.100000000000001</v>
      </c>
      <c r="P1404">
        <v>8.9</v>
      </c>
      <c r="Q1404">
        <v>70</v>
      </c>
      <c r="R1404">
        <v>1.1499999999999999</v>
      </c>
      <c r="S1404" t="s">
        <v>399</v>
      </c>
      <c r="U1404" s="3" t="s">
        <v>58</v>
      </c>
      <c r="V1404" s="3" t="s">
        <v>63</v>
      </c>
      <c r="W1404" s="10">
        <v>39</v>
      </c>
      <c r="X1404" s="10">
        <v>1</v>
      </c>
      <c r="Y1404" s="10" t="s">
        <v>56</v>
      </c>
      <c r="Z1404" s="10" t="s">
        <v>56</v>
      </c>
      <c r="AA1404" s="15">
        <v>0</v>
      </c>
      <c r="AB1404" s="7">
        <f t="shared" si="9"/>
        <v>-77.380000000000024</v>
      </c>
      <c r="AC1404" t="s">
        <v>1019</v>
      </c>
    </row>
    <row r="1405" spans="1:29" x14ac:dyDescent="0.25">
      <c r="A1405" t="s">
        <v>320</v>
      </c>
      <c r="B1405" t="s">
        <v>38</v>
      </c>
      <c r="C1405" s="1">
        <v>44660.5625</v>
      </c>
      <c r="D1405" s="12" t="s">
        <v>793</v>
      </c>
      <c r="E1405" t="s">
        <v>1125</v>
      </c>
      <c r="F1405">
        <v>20</v>
      </c>
      <c r="G1405">
        <v>0</v>
      </c>
      <c r="H1405">
        <v>100</v>
      </c>
      <c r="I1405">
        <v>80</v>
      </c>
      <c r="J1405">
        <v>29</v>
      </c>
      <c r="K1405">
        <v>1.8</v>
      </c>
      <c r="L1405">
        <v>90</v>
      </c>
      <c r="M1405">
        <v>5.25</v>
      </c>
      <c r="N1405">
        <v>3.05</v>
      </c>
      <c r="O1405">
        <v>24.65</v>
      </c>
      <c r="P1405">
        <v>9.9499999999999993</v>
      </c>
      <c r="Q1405">
        <v>85</v>
      </c>
      <c r="R1405">
        <v>1.25</v>
      </c>
      <c r="S1405" t="s">
        <v>153</v>
      </c>
      <c r="U1405" s="3" t="s">
        <v>58</v>
      </c>
      <c r="V1405" s="3" t="s">
        <v>122</v>
      </c>
      <c r="W1405" s="10">
        <v>31</v>
      </c>
      <c r="X1405" s="10">
        <v>1</v>
      </c>
      <c r="Y1405">
        <v>1.47</v>
      </c>
      <c r="Z1405" s="15">
        <v>75</v>
      </c>
      <c r="AA1405" s="13">
        <v>34.54</v>
      </c>
      <c r="AB1405" s="7">
        <f t="shared" si="9"/>
        <v>-42.840000000000025</v>
      </c>
    </row>
    <row r="1406" spans="1:29" x14ac:dyDescent="0.25">
      <c r="A1406" t="s">
        <v>776</v>
      </c>
      <c r="B1406" t="s">
        <v>777</v>
      </c>
      <c r="C1406" s="1">
        <v>44660.5625</v>
      </c>
      <c r="D1406" s="12" t="s">
        <v>779</v>
      </c>
      <c r="E1406" t="s">
        <v>778</v>
      </c>
      <c r="F1406">
        <v>20</v>
      </c>
      <c r="G1406">
        <v>10</v>
      </c>
      <c r="H1406">
        <v>80</v>
      </c>
      <c r="I1406">
        <v>85</v>
      </c>
      <c r="J1406">
        <v>25</v>
      </c>
      <c r="K1406">
        <v>1.4</v>
      </c>
      <c r="L1406">
        <v>75</v>
      </c>
      <c r="M1406">
        <v>4.95</v>
      </c>
      <c r="N1406">
        <v>2.9</v>
      </c>
      <c r="O1406">
        <v>17.3</v>
      </c>
      <c r="P1406">
        <v>8.6999999999999993</v>
      </c>
      <c r="Q1406">
        <v>80</v>
      </c>
      <c r="R1406">
        <v>1.5</v>
      </c>
      <c r="S1406" t="s">
        <v>399</v>
      </c>
      <c r="U1406" s="3" t="s">
        <v>60</v>
      </c>
      <c r="V1406" s="3" t="s">
        <v>66</v>
      </c>
      <c r="W1406" s="10">
        <v>27</v>
      </c>
      <c r="X1406" s="10">
        <v>1</v>
      </c>
      <c r="Y1406" s="10" t="s">
        <v>56</v>
      </c>
      <c r="Z1406" s="10" t="s">
        <v>56</v>
      </c>
      <c r="AA1406" s="15">
        <v>0</v>
      </c>
      <c r="AB1406" s="7">
        <f t="shared" si="9"/>
        <v>-42.840000000000025</v>
      </c>
      <c r="AC1406" t="s">
        <v>1019</v>
      </c>
    </row>
    <row r="1407" spans="1:29" x14ac:dyDescent="0.25">
      <c r="A1407" t="s">
        <v>328</v>
      </c>
      <c r="B1407" t="s">
        <v>794</v>
      </c>
      <c r="C1407" s="1">
        <v>44660.583333333336</v>
      </c>
      <c r="D1407" s="12" t="s">
        <v>162</v>
      </c>
      <c r="E1407" t="s">
        <v>1976</v>
      </c>
      <c r="F1407">
        <v>20</v>
      </c>
      <c r="G1407">
        <v>10</v>
      </c>
      <c r="H1407">
        <v>100</v>
      </c>
      <c r="I1407">
        <v>80</v>
      </c>
      <c r="J1407">
        <v>27</v>
      </c>
      <c r="K1407">
        <v>1.45</v>
      </c>
      <c r="L1407">
        <v>75</v>
      </c>
      <c r="M1407">
        <v>4.7</v>
      </c>
      <c r="N1407">
        <v>2.7</v>
      </c>
      <c r="O1407">
        <v>25.7</v>
      </c>
      <c r="P1407">
        <v>8.8000000000000007</v>
      </c>
      <c r="Q1407">
        <v>70</v>
      </c>
      <c r="R1407">
        <v>1.25</v>
      </c>
      <c r="S1407" t="s">
        <v>399</v>
      </c>
      <c r="U1407" s="3" t="s">
        <v>55</v>
      </c>
      <c r="V1407" s="3" t="s">
        <v>173</v>
      </c>
      <c r="W1407" s="10">
        <v>2</v>
      </c>
      <c r="X1407" s="10">
        <v>1</v>
      </c>
      <c r="Y1407" s="10" t="s">
        <v>56</v>
      </c>
      <c r="Z1407" s="10" t="s">
        <v>56</v>
      </c>
      <c r="AA1407" s="15">
        <v>0</v>
      </c>
      <c r="AB1407" s="7">
        <f t="shared" si="9"/>
        <v>-42.840000000000025</v>
      </c>
      <c r="AC1407" t="s">
        <v>1019</v>
      </c>
    </row>
    <row r="1408" spans="1:29" x14ac:dyDescent="0.25">
      <c r="A1408" t="s">
        <v>414</v>
      </c>
      <c r="B1408" t="s">
        <v>415</v>
      </c>
      <c r="C1408" s="1">
        <v>44660.604166666664</v>
      </c>
      <c r="D1408" s="12" t="s">
        <v>498</v>
      </c>
      <c r="E1408" t="s">
        <v>863</v>
      </c>
      <c r="F1408">
        <v>20</v>
      </c>
      <c r="G1408">
        <v>5</v>
      </c>
      <c r="H1408">
        <v>80</v>
      </c>
      <c r="I1408">
        <v>85</v>
      </c>
      <c r="J1408">
        <v>36</v>
      </c>
      <c r="K1408">
        <v>1.7</v>
      </c>
      <c r="L1408">
        <v>90</v>
      </c>
      <c r="M1408">
        <v>4.5</v>
      </c>
      <c r="N1408">
        <v>3.05</v>
      </c>
      <c r="O1408">
        <v>25.3</v>
      </c>
      <c r="P1408">
        <v>8.65</v>
      </c>
      <c r="Q1408">
        <v>70</v>
      </c>
      <c r="R1408">
        <v>1.35</v>
      </c>
      <c r="S1408" t="s">
        <v>399</v>
      </c>
      <c r="U1408" s="3" t="s">
        <v>173</v>
      </c>
      <c r="V1408" s="3" t="s">
        <v>61</v>
      </c>
      <c r="W1408" s="10">
        <v>2</v>
      </c>
      <c r="X1408" s="10">
        <v>1</v>
      </c>
      <c r="Y1408" s="10" t="s">
        <v>56</v>
      </c>
      <c r="Z1408" s="10" t="s">
        <v>56</v>
      </c>
      <c r="AA1408" s="15">
        <v>0</v>
      </c>
      <c r="AB1408" s="7">
        <f t="shared" si="9"/>
        <v>-42.840000000000025</v>
      </c>
      <c r="AC1408" t="s">
        <v>1019</v>
      </c>
    </row>
    <row r="1409" spans="1:29" x14ac:dyDescent="0.25">
      <c r="A1409" t="s">
        <v>30</v>
      </c>
      <c r="B1409" t="s">
        <v>252</v>
      </c>
      <c r="C1409" s="1">
        <v>44660.625</v>
      </c>
      <c r="D1409" s="12" t="s">
        <v>341</v>
      </c>
      <c r="E1409" t="s">
        <v>742</v>
      </c>
      <c r="F1409">
        <v>20</v>
      </c>
      <c r="G1409">
        <v>0</v>
      </c>
      <c r="H1409">
        <v>100</v>
      </c>
      <c r="I1409">
        <v>85</v>
      </c>
      <c r="J1409">
        <v>28</v>
      </c>
      <c r="K1409">
        <v>1.4</v>
      </c>
      <c r="L1409">
        <v>80</v>
      </c>
      <c r="M1409">
        <v>5.65</v>
      </c>
      <c r="N1409">
        <v>2.75</v>
      </c>
      <c r="O1409">
        <v>27.15</v>
      </c>
      <c r="P1409">
        <v>10.55</v>
      </c>
      <c r="Q1409">
        <v>90</v>
      </c>
      <c r="R1409">
        <v>1.35</v>
      </c>
      <c r="S1409" t="s">
        <v>153</v>
      </c>
      <c r="U1409" s="3" t="s">
        <v>60</v>
      </c>
      <c r="V1409" s="3" t="s">
        <v>59</v>
      </c>
      <c r="W1409" s="10">
        <v>11</v>
      </c>
      <c r="X1409" s="10">
        <v>1</v>
      </c>
      <c r="Y1409">
        <v>1.33</v>
      </c>
      <c r="Z1409" s="15">
        <v>75</v>
      </c>
      <c r="AA1409" s="13">
        <v>24.24</v>
      </c>
      <c r="AB1409" s="7">
        <f t="shared" si="9"/>
        <v>-18.600000000000026</v>
      </c>
    </row>
    <row r="1410" spans="1:29" x14ac:dyDescent="0.25">
      <c r="A1410" t="s">
        <v>218</v>
      </c>
      <c r="B1410" t="s">
        <v>261</v>
      </c>
      <c r="C1410" s="1">
        <v>44660.645833333336</v>
      </c>
      <c r="D1410" s="12" t="s">
        <v>262</v>
      </c>
      <c r="E1410" t="s">
        <v>450</v>
      </c>
      <c r="F1410">
        <v>20</v>
      </c>
      <c r="G1410">
        <v>0</v>
      </c>
      <c r="H1410">
        <v>90</v>
      </c>
      <c r="I1410">
        <v>95</v>
      </c>
      <c r="J1410">
        <v>21</v>
      </c>
      <c r="K1410">
        <v>1.65</v>
      </c>
      <c r="L1410">
        <v>90</v>
      </c>
      <c r="M1410">
        <v>4.9000000000000004</v>
      </c>
      <c r="N1410">
        <v>3.6</v>
      </c>
      <c r="O1410">
        <v>27.85</v>
      </c>
      <c r="P1410">
        <v>9.6999999999999993</v>
      </c>
      <c r="Q1410">
        <v>85</v>
      </c>
      <c r="R1410">
        <v>1.95</v>
      </c>
      <c r="S1410" t="s">
        <v>153</v>
      </c>
      <c r="U1410" s="3" t="s">
        <v>66</v>
      </c>
      <c r="V1410" s="3" t="s">
        <v>550</v>
      </c>
      <c r="W1410" s="10">
        <v>13</v>
      </c>
      <c r="X1410" s="10">
        <v>1</v>
      </c>
      <c r="Y1410">
        <v>1.33</v>
      </c>
      <c r="Z1410" s="13">
        <v>56.03</v>
      </c>
      <c r="AA1410" s="13">
        <v>18.13</v>
      </c>
      <c r="AB1410" s="7">
        <f t="shared" si="9"/>
        <v>-0.47000000000002728</v>
      </c>
      <c r="AC1410" t="s">
        <v>2053</v>
      </c>
    </row>
    <row r="1411" spans="1:29" x14ac:dyDescent="0.25">
      <c r="A1411" t="s">
        <v>320</v>
      </c>
      <c r="B1411" t="s">
        <v>321</v>
      </c>
      <c r="C1411" s="1">
        <v>44660.645833333336</v>
      </c>
      <c r="D1411" s="12" t="s">
        <v>767</v>
      </c>
      <c r="E1411" t="s">
        <v>766</v>
      </c>
      <c r="F1411">
        <v>20</v>
      </c>
      <c r="G1411">
        <v>5</v>
      </c>
      <c r="H1411">
        <v>80</v>
      </c>
      <c r="I1411">
        <v>80</v>
      </c>
      <c r="J1411">
        <v>33</v>
      </c>
      <c r="K1411">
        <v>1.6</v>
      </c>
      <c r="L1411">
        <v>85</v>
      </c>
      <c r="M1411">
        <v>5.4</v>
      </c>
      <c r="N1411">
        <v>2.95</v>
      </c>
      <c r="O1411">
        <v>30.85</v>
      </c>
      <c r="P1411">
        <v>10.55</v>
      </c>
      <c r="Q1411">
        <v>70</v>
      </c>
      <c r="R1411">
        <v>1.35</v>
      </c>
      <c r="S1411" t="s">
        <v>153</v>
      </c>
      <c r="U1411" s="3" t="s">
        <v>60</v>
      </c>
      <c r="V1411" s="3" t="s">
        <v>173</v>
      </c>
      <c r="W1411" s="10">
        <v>43</v>
      </c>
      <c r="X1411" s="10">
        <v>1</v>
      </c>
      <c r="Y1411">
        <v>1.33</v>
      </c>
      <c r="Z1411" s="15">
        <v>75</v>
      </c>
      <c r="AA1411" s="13">
        <v>24.25</v>
      </c>
      <c r="AB1411" s="7">
        <f t="shared" si="9"/>
        <v>23.779999999999973</v>
      </c>
    </row>
    <row r="1412" spans="1:29" x14ac:dyDescent="0.25">
      <c r="A1412" t="s">
        <v>43</v>
      </c>
      <c r="B1412" t="s">
        <v>44</v>
      </c>
      <c r="C1412" s="1">
        <v>44660.65625</v>
      </c>
      <c r="D1412" s="12" t="s">
        <v>46</v>
      </c>
      <c r="E1412" t="s">
        <v>914</v>
      </c>
      <c r="F1412">
        <v>20</v>
      </c>
      <c r="G1412">
        <v>0</v>
      </c>
      <c r="H1412">
        <v>90</v>
      </c>
      <c r="I1412">
        <v>95</v>
      </c>
      <c r="J1412">
        <v>41</v>
      </c>
      <c r="K1412">
        <v>1.85</v>
      </c>
      <c r="L1412">
        <v>95</v>
      </c>
      <c r="M1412">
        <v>5.05</v>
      </c>
      <c r="N1412">
        <v>3.1</v>
      </c>
      <c r="O1412">
        <v>24.95</v>
      </c>
      <c r="P1412">
        <v>9.4</v>
      </c>
      <c r="Q1412">
        <v>60</v>
      </c>
      <c r="R1412">
        <v>1.25</v>
      </c>
      <c r="S1412" t="s">
        <v>399</v>
      </c>
      <c r="U1412" s="3" t="s">
        <v>65</v>
      </c>
      <c r="V1412" s="3" t="s">
        <v>55</v>
      </c>
      <c r="W1412" s="10">
        <v>48</v>
      </c>
      <c r="X1412" s="10">
        <v>1</v>
      </c>
      <c r="Y1412" s="10" t="s">
        <v>56</v>
      </c>
      <c r="Z1412" s="10" t="s">
        <v>56</v>
      </c>
      <c r="AA1412" s="15">
        <v>0</v>
      </c>
      <c r="AB1412" s="7">
        <f t="shared" si="9"/>
        <v>23.779999999999973</v>
      </c>
      <c r="AC1412" t="s">
        <v>1019</v>
      </c>
    </row>
    <row r="1413" spans="1:29" x14ac:dyDescent="0.25">
      <c r="A1413" t="s">
        <v>33</v>
      </c>
      <c r="B1413" t="s">
        <v>235</v>
      </c>
      <c r="C1413" s="1">
        <v>44661.229166666664</v>
      </c>
      <c r="D1413" s="12" t="s">
        <v>1327</v>
      </c>
      <c r="E1413" t="s">
        <v>237</v>
      </c>
      <c r="F1413">
        <v>20</v>
      </c>
      <c r="G1413">
        <v>0</v>
      </c>
      <c r="H1413">
        <v>80</v>
      </c>
      <c r="I1413">
        <v>85</v>
      </c>
      <c r="J1413">
        <v>24</v>
      </c>
      <c r="K1413">
        <v>1.95</v>
      </c>
      <c r="L1413">
        <v>85</v>
      </c>
      <c r="M1413">
        <v>5.3</v>
      </c>
      <c r="N1413">
        <v>3.45</v>
      </c>
      <c r="O1413">
        <v>19.2</v>
      </c>
      <c r="P1413">
        <v>9.9</v>
      </c>
      <c r="Q1413">
        <v>95</v>
      </c>
      <c r="R1413">
        <v>1.5</v>
      </c>
      <c r="S1413" t="s">
        <v>399</v>
      </c>
      <c r="U1413" s="3" t="s">
        <v>58</v>
      </c>
      <c r="V1413" s="3" t="s">
        <v>61</v>
      </c>
      <c r="W1413" s="10">
        <v>33</v>
      </c>
      <c r="X1413" s="10">
        <v>1</v>
      </c>
      <c r="Y1413" s="10" t="s">
        <v>56</v>
      </c>
      <c r="Z1413" s="10" t="s">
        <v>56</v>
      </c>
      <c r="AA1413" s="15">
        <v>0</v>
      </c>
      <c r="AB1413" s="7">
        <f t="shared" si="9"/>
        <v>23.779999999999973</v>
      </c>
      <c r="AC1413" t="s">
        <v>1019</v>
      </c>
    </row>
    <row r="1414" spans="1:29" x14ac:dyDescent="0.25">
      <c r="A1414" t="s">
        <v>37</v>
      </c>
      <c r="B1414" t="s">
        <v>277</v>
      </c>
      <c r="C1414" s="1">
        <v>44661.229166666664</v>
      </c>
      <c r="D1414" s="12" t="s">
        <v>1055</v>
      </c>
      <c r="E1414" t="s">
        <v>1332</v>
      </c>
      <c r="F1414">
        <v>20</v>
      </c>
      <c r="G1414">
        <v>5</v>
      </c>
      <c r="H1414">
        <v>80</v>
      </c>
      <c r="I1414">
        <v>80</v>
      </c>
      <c r="J1414">
        <v>23</v>
      </c>
      <c r="K1414">
        <v>1.45</v>
      </c>
      <c r="L1414">
        <v>80</v>
      </c>
      <c r="M1414">
        <v>4.5999999999999996</v>
      </c>
      <c r="N1414">
        <v>2.8</v>
      </c>
      <c r="O1414">
        <v>16.45</v>
      </c>
      <c r="P1414">
        <v>9.1</v>
      </c>
      <c r="Q1414">
        <v>85</v>
      </c>
      <c r="R1414">
        <v>1.35</v>
      </c>
      <c r="S1414" t="s">
        <v>399</v>
      </c>
      <c r="U1414" s="3" t="s">
        <v>55</v>
      </c>
      <c r="V1414" s="3" t="s">
        <v>55</v>
      </c>
      <c r="W1414" s="10">
        <v>5</v>
      </c>
      <c r="X1414" s="10">
        <v>1</v>
      </c>
      <c r="Y1414" s="10" t="s">
        <v>56</v>
      </c>
      <c r="Z1414" s="10" t="s">
        <v>56</v>
      </c>
      <c r="AA1414" s="15">
        <v>0</v>
      </c>
      <c r="AB1414" s="7">
        <f t="shared" si="9"/>
        <v>23.779999999999973</v>
      </c>
      <c r="AC1414" t="s">
        <v>1019</v>
      </c>
    </row>
    <row r="1415" spans="1:29" x14ac:dyDescent="0.25">
      <c r="A1415" t="s">
        <v>320</v>
      </c>
      <c r="B1415" t="s">
        <v>321</v>
      </c>
      <c r="C1415" s="1">
        <v>44661.354166666664</v>
      </c>
      <c r="D1415" s="12" t="s">
        <v>801</v>
      </c>
      <c r="E1415" t="s">
        <v>323</v>
      </c>
      <c r="F1415">
        <v>20</v>
      </c>
      <c r="G1415">
        <v>10</v>
      </c>
      <c r="H1415">
        <v>80</v>
      </c>
      <c r="I1415">
        <v>80</v>
      </c>
      <c r="J1415">
        <v>22</v>
      </c>
      <c r="K1415">
        <v>1.4</v>
      </c>
      <c r="L1415">
        <v>80</v>
      </c>
      <c r="M1415">
        <v>5</v>
      </c>
      <c r="N1415">
        <v>2.7</v>
      </c>
      <c r="O1415">
        <v>25.85</v>
      </c>
      <c r="P1415">
        <v>9.15</v>
      </c>
      <c r="Q1415">
        <v>75</v>
      </c>
      <c r="R1415">
        <v>1.3</v>
      </c>
      <c r="S1415" t="s">
        <v>153</v>
      </c>
      <c r="U1415" s="3" t="s">
        <v>60</v>
      </c>
      <c r="V1415" s="3" t="s">
        <v>59</v>
      </c>
      <c r="W1415" s="10">
        <v>7</v>
      </c>
      <c r="X1415" s="10">
        <v>1</v>
      </c>
      <c r="Y1415">
        <v>1.4</v>
      </c>
      <c r="Z1415" s="15">
        <v>75</v>
      </c>
      <c r="AA1415" s="13">
        <v>29.4</v>
      </c>
      <c r="AB1415" s="7">
        <f t="shared" si="9"/>
        <v>53.179999999999971</v>
      </c>
    </row>
    <row r="1416" spans="1:29" x14ac:dyDescent="0.25">
      <c r="A1416" t="s">
        <v>320</v>
      </c>
      <c r="B1416" t="s">
        <v>321</v>
      </c>
      <c r="C1416" s="1">
        <v>44661.354166666664</v>
      </c>
      <c r="D1416" s="12" t="s">
        <v>1069</v>
      </c>
      <c r="E1416" t="s">
        <v>1615</v>
      </c>
      <c r="F1416">
        <v>20</v>
      </c>
      <c r="G1416">
        <v>5</v>
      </c>
      <c r="H1416">
        <v>80</v>
      </c>
      <c r="I1416">
        <v>90</v>
      </c>
      <c r="J1416">
        <v>30</v>
      </c>
      <c r="K1416">
        <v>2.0499999999999998</v>
      </c>
      <c r="L1416">
        <v>90</v>
      </c>
      <c r="M1416">
        <v>6</v>
      </c>
      <c r="N1416">
        <v>3.1</v>
      </c>
      <c r="O1416">
        <v>30.65</v>
      </c>
      <c r="P1416">
        <v>10.1</v>
      </c>
      <c r="Q1416">
        <v>65</v>
      </c>
      <c r="R1416">
        <v>1.05</v>
      </c>
      <c r="S1416" t="s">
        <v>153</v>
      </c>
      <c r="U1416" s="3" t="s">
        <v>55</v>
      </c>
      <c r="V1416" s="3" t="s">
        <v>550</v>
      </c>
      <c r="W1416" s="10">
        <v>30</v>
      </c>
      <c r="X1416" s="10">
        <v>1</v>
      </c>
      <c r="Y1416">
        <v>1.33</v>
      </c>
      <c r="Z1416" s="15">
        <v>75</v>
      </c>
      <c r="AA1416" s="13">
        <v>24.25</v>
      </c>
      <c r="AB1416" s="7">
        <f t="shared" si="9"/>
        <v>77.429999999999978</v>
      </c>
    </row>
    <row r="1417" spans="1:29" x14ac:dyDescent="0.25">
      <c r="A1417" t="s">
        <v>218</v>
      </c>
      <c r="B1417" t="s">
        <v>261</v>
      </c>
      <c r="C1417" s="1">
        <v>44661.385416666664</v>
      </c>
      <c r="D1417" s="12" t="s">
        <v>1620</v>
      </c>
      <c r="E1417" t="s">
        <v>263</v>
      </c>
      <c r="F1417">
        <v>20</v>
      </c>
      <c r="G1417">
        <v>0</v>
      </c>
      <c r="H1417">
        <v>90</v>
      </c>
      <c r="I1417">
        <v>85</v>
      </c>
      <c r="J1417">
        <v>29</v>
      </c>
      <c r="K1417">
        <v>1.65</v>
      </c>
      <c r="L1417">
        <v>75</v>
      </c>
      <c r="M1417">
        <v>5.0999999999999996</v>
      </c>
      <c r="N1417">
        <v>3.05</v>
      </c>
      <c r="O1417">
        <v>27.5</v>
      </c>
      <c r="P1417">
        <v>8.9</v>
      </c>
      <c r="Q1417">
        <v>85</v>
      </c>
      <c r="R1417">
        <v>1.4</v>
      </c>
      <c r="S1417" t="s">
        <v>153</v>
      </c>
      <c r="U1417" s="3" t="s">
        <v>60</v>
      </c>
      <c r="V1417" s="3" t="s">
        <v>60</v>
      </c>
      <c r="W1417" s="10">
        <v>35</v>
      </c>
      <c r="X1417" s="10">
        <v>0</v>
      </c>
      <c r="Y1417">
        <v>1.33</v>
      </c>
      <c r="Z1417" s="15">
        <v>75</v>
      </c>
      <c r="AA1417" s="15">
        <v>-75</v>
      </c>
      <c r="AB1417" s="7">
        <f t="shared" si="9"/>
        <v>2.4299999999999784</v>
      </c>
    </row>
    <row r="1418" spans="1:29" x14ac:dyDescent="0.25">
      <c r="A1418" t="s">
        <v>330</v>
      </c>
      <c r="B1418" t="s">
        <v>751</v>
      </c>
      <c r="C1418" s="1">
        <v>44661.395833333336</v>
      </c>
      <c r="D1418" s="12" t="s">
        <v>752</v>
      </c>
      <c r="E1418" t="s">
        <v>1770</v>
      </c>
      <c r="F1418">
        <v>20</v>
      </c>
      <c r="G1418">
        <v>5</v>
      </c>
      <c r="H1418">
        <v>100</v>
      </c>
      <c r="I1418">
        <v>95</v>
      </c>
      <c r="J1418">
        <v>17</v>
      </c>
      <c r="K1418">
        <v>1.35</v>
      </c>
      <c r="L1418">
        <v>75</v>
      </c>
      <c r="M1418">
        <v>5.25</v>
      </c>
      <c r="N1418">
        <v>3.3</v>
      </c>
      <c r="O1418">
        <v>26.8</v>
      </c>
      <c r="P1418">
        <v>10.15</v>
      </c>
      <c r="Q1418">
        <v>95</v>
      </c>
      <c r="R1418">
        <v>1.95</v>
      </c>
      <c r="S1418" t="s">
        <v>153</v>
      </c>
      <c r="U1418" s="3" t="s">
        <v>60</v>
      </c>
      <c r="V1418" s="3" t="s">
        <v>66</v>
      </c>
      <c r="W1418" s="10">
        <v>38</v>
      </c>
      <c r="X1418" s="10">
        <v>1</v>
      </c>
      <c r="Y1418" s="10" t="s">
        <v>56</v>
      </c>
      <c r="Z1418" s="10" t="s">
        <v>56</v>
      </c>
      <c r="AA1418" s="15">
        <v>0</v>
      </c>
      <c r="AB1418" s="7">
        <f t="shared" si="9"/>
        <v>2.4299999999999784</v>
      </c>
      <c r="AC1418" t="s">
        <v>1574</v>
      </c>
    </row>
    <row r="1419" spans="1:29" x14ac:dyDescent="0.25">
      <c r="A1419" t="s">
        <v>264</v>
      </c>
      <c r="B1419" t="s">
        <v>334</v>
      </c>
      <c r="C1419" s="1">
        <v>44661.395833333336</v>
      </c>
      <c r="D1419" s="12" t="s">
        <v>1926</v>
      </c>
      <c r="E1419" t="s">
        <v>1967</v>
      </c>
      <c r="F1419">
        <v>20</v>
      </c>
      <c r="G1419">
        <v>10</v>
      </c>
      <c r="H1419">
        <v>80</v>
      </c>
      <c r="I1419">
        <v>80</v>
      </c>
      <c r="J1419">
        <v>30</v>
      </c>
      <c r="K1419">
        <v>1.5</v>
      </c>
      <c r="L1419">
        <v>80</v>
      </c>
      <c r="M1419">
        <v>4.7</v>
      </c>
      <c r="N1419">
        <v>2.95</v>
      </c>
      <c r="O1419">
        <v>28.55</v>
      </c>
      <c r="P1419">
        <v>8.9499999999999993</v>
      </c>
      <c r="Q1419">
        <v>70</v>
      </c>
      <c r="R1419">
        <v>1.45</v>
      </c>
      <c r="S1419" t="s">
        <v>399</v>
      </c>
      <c r="U1419" s="3" t="s">
        <v>65</v>
      </c>
      <c r="V1419" s="3" t="s">
        <v>60</v>
      </c>
      <c r="W1419" s="10">
        <v>61</v>
      </c>
      <c r="X1419" s="10">
        <v>0</v>
      </c>
      <c r="Y1419" s="10" t="s">
        <v>56</v>
      </c>
      <c r="Z1419" s="10" t="s">
        <v>56</v>
      </c>
      <c r="AA1419" s="15">
        <v>0</v>
      </c>
      <c r="AB1419" s="7">
        <f t="shared" si="9"/>
        <v>2.4299999999999784</v>
      </c>
      <c r="AC1419" t="s">
        <v>1019</v>
      </c>
    </row>
    <row r="1420" spans="1:29" x14ac:dyDescent="0.25">
      <c r="A1420" t="s">
        <v>17</v>
      </c>
      <c r="B1420" t="s">
        <v>18</v>
      </c>
      <c r="C1420" s="1">
        <v>44661.416666666664</v>
      </c>
      <c r="D1420" s="12" t="s">
        <v>48</v>
      </c>
      <c r="E1420" t="s">
        <v>912</v>
      </c>
      <c r="F1420">
        <v>20</v>
      </c>
      <c r="G1420">
        <v>5</v>
      </c>
      <c r="H1420">
        <v>90</v>
      </c>
      <c r="I1420">
        <v>85</v>
      </c>
      <c r="J1420">
        <v>24</v>
      </c>
      <c r="K1420">
        <v>1.4</v>
      </c>
      <c r="L1420">
        <v>85</v>
      </c>
      <c r="M1420">
        <v>4.3499999999999996</v>
      </c>
      <c r="N1420">
        <v>2.95</v>
      </c>
      <c r="O1420">
        <v>23.55</v>
      </c>
      <c r="P1420">
        <v>9.0500000000000007</v>
      </c>
      <c r="Q1420">
        <v>80</v>
      </c>
      <c r="R1420">
        <v>1.55</v>
      </c>
      <c r="S1420" t="s">
        <v>399</v>
      </c>
      <c r="U1420" s="3" t="s">
        <v>55</v>
      </c>
      <c r="V1420" s="3" t="s">
        <v>59</v>
      </c>
      <c r="W1420" s="10">
        <v>19</v>
      </c>
      <c r="X1420" s="10">
        <v>1</v>
      </c>
      <c r="Y1420" s="10" t="s">
        <v>56</v>
      </c>
      <c r="Z1420" s="10" t="s">
        <v>56</v>
      </c>
      <c r="AA1420" s="15">
        <v>0</v>
      </c>
      <c r="AB1420" s="7">
        <f t="shared" si="9"/>
        <v>2.4299999999999784</v>
      </c>
      <c r="AC1420" t="s">
        <v>1019</v>
      </c>
    </row>
    <row r="1421" spans="1:29" x14ac:dyDescent="0.25">
      <c r="A1421" t="s">
        <v>276</v>
      </c>
      <c r="B1421" t="s">
        <v>13</v>
      </c>
      <c r="C1421" s="1">
        <v>44661.4375</v>
      </c>
      <c r="D1421" s="12" t="s">
        <v>745</v>
      </c>
      <c r="E1421" t="s">
        <v>300</v>
      </c>
      <c r="F1421">
        <v>20</v>
      </c>
      <c r="G1421">
        <v>0</v>
      </c>
      <c r="H1421">
        <v>90</v>
      </c>
      <c r="I1421">
        <v>95</v>
      </c>
      <c r="J1421">
        <v>28</v>
      </c>
      <c r="K1421">
        <v>1.65</v>
      </c>
      <c r="L1421">
        <v>85</v>
      </c>
      <c r="M1421">
        <v>5.0999999999999996</v>
      </c>
      <c r="N1421">
        <v>3</v>
      </c>
      <c r="O1421">
        <v>16.8</v>
      </c>
      <c r="P1421">
        <v>8.6</v>
      </c>
      <c r="Q1421">
        <v>80</v>
      </c>
      <c r="R1421">
        <v>1.35</v>
      </c>
      <c r="S1421" t="s">
        <v>399</v>
      </c>
      <c r="U1421" s="3" t="s">
        <v>65</v>
      </c>
      <c r="V1421" s="3" t="s">
        <v>53</v>
      </c>
      <c r="W1421" s="10">
        <v>53</v>
      </c>
      <c r="X1421" s="10">
        <v>1</v>
      </c>
      <c r="Y1421" s="10" t="s">
        <v>56</v>
      </c>
      <c r="Z1421" s="10" t="s">
        <v>56</v>
      </c>
      <c r="AA1421" s="15">
        <v>0</v>
      </c>
      <c r="AB1421" s="7">
        <f t="shared" si="9"/>
        <v>2.4299999999999784</v>
      </c>
      <c r="AC1421" t="s">
        <v>1019</v>
      </c>
    </row>
    <row r="1422" spans="1:29" x14ac:dyDescent="0.25">
      <c r="A1422" t="s">
        <v>33</v>
      </c>
      <c r="B1422" t="s">
        <v>34</v>
      </c>
      <c r="C1422" s="1">
        <v>44661.458333333336</v>
      </c>
      <c r="D1422" s="12" t="s">
        <v>488</v>
      </c>
      <c r="E1422" t="s">
        <v>427</v>
      </c>
      <c r="F1422">
        <v>20</v>
      </c>
      <c r="G1422">
        <v>5</v>
      </c>
      <c r="H1422">
        <v>90</v>
      </c>
      <c r="I1422">
        <v>80</v>
      </c>
      <c r="J1422">
        <v>26</v>
      </c>
      <c r="K1422">
        <v>2.0499999999999998</v>
      </c>
      <c r="L1422">
        <v>85</v>
      </c>
      <c r="M1422">
        <v>5.15</v>
      </c>
      <c r="N1422">
        <v>3.9</v>
      </c>
      <c r="O1422">
        <v>21.7</v>
      </c>
      <c r="P1422">
        <v>10.5</v>
      </c>
      <c r="Q1422">
        <v>80</v>
      </c>
      <c r="R1422">
        <v>1.85</v>
      </c>
      <c r="S1422" t="s">
        <v>399</v>
      </c>
      <c r="U1422" s="3" t="s">
        <v>60</v>
      </c>
      <c r="V1422" s="3" t="s">
        <v>66</v>
      </c>
      <c r="W1422" s="10">
        <v>31</v>
      </c>
      <c r="X1422" s="10">
        <v>1</v>
      </c>
      <c r="Y1422" s="10" t="s">
        <v>56</v>
      </c>
      <c r="Z1422" s="10" t="s">
        <v>56</v>
      </c>
      <c r="AA1422" s="15">
        <v>0</v>
      </c>
      <c r="AB1422" s="7">
        <f t="shared" si="9"/>
        <v>2.4299999999999784</v>
      </c>
      <c r="AC1422" t="s">
        <v>1019</v>
      </c>
    </row>
    <row r="1423" spans="1:29" x14ac:dyDescent="0.25">
      <c r="A1423" t="s">
        <v>26</v>
      </c>
      <c r="B1423" t="s">
        <v>27</v>
      </c>
      <c r="C1423" s="1">
        <v>44661.458333333336</v>
      </c>
      <c r="D1423" s="12" t="s">
        <v>28</v>
      </c>
      <c r="E1423" t="s">
        <v>969</v>
      </c>
      <c r="F1423">
        <v>20</v>
      </c>
      <c r="G1423">
        <v>5</v>
      </c>
      <c r="H1423">
        <v>80</v>
      </c>
      <c r="I1423">
        <v>85</v>
      </c>
      <c r="J1423">
        <v>27</v>
      </c>
      <c r="K1423">
        <v>1.5</v>
      </c>
      <c r="L1423">
        <v>85</v>
      </c>
      <c r="M1423">
        <v>5.3</v>
      </c>
      <c r="N1423">
        <v>3.1</v>
      </c>
      <c r="O1423">
        <v>25.5</v>
      </c>
      <c r="P1423">
        <v>9.8000000000000007</v>
      </c>
      <c r="Q1423">
        <v>80</v>
      </c>
      <c r="R1423">
        <v>1.6</v>
      </c>
      <c r="S1423" t="s">
        <v>153</v>
      </c>
      <c r="U1423" s="3" t="s">
        <v>63</v>
      </c>
      <c r="V1423" s="3" t="s">
        <v>549</v>
      </c>
      <c r="W1423" s="10">
        <v>20</v>
      </c>
      <c r="X1423" s="10">
        <v>1</v>
      </c>
      <c r="Y1423">
        <v>1.33</v>
      </c>
      <c r="Z1423" s="15">
        <v>75</v>
      </c>
      <c r="AA1423" s="13">
        <v>24.25</v>
      </c>
      <c r="AB1423" s="7">
        <f t="shared" si="9"/>
        <v>26.679999999999978</v>
      </c>
    </row>
    <row r="1424" spans="1:29" x14ac:dyDescent="0.25">
      <c r="A1424" t="s">
        <v>328</v>
      </c>
      <c r="B1424" t="s">
        <v>794</v>
      </c>
      <c r="C1424" s="1">
        <v>44661.479166666664</v>
      </c>
      <c r="D1424" s="12" t="s">
        <v>1871</v>
      </c>
      <c r="E1424" t="s">
        <v>1897</v>
      </c>
      <c r="F1424">
        <v>20</v>
      </c>
      <c r="G1424">
        <v>0</v>
      </c>
      <c r="H1424">
        <v>80</v>
      </c>
      <c r="I1424">
        <v>95</v>
      </c>
      <c r="J1424">
        <v>25</v>
      </c>
      <c r="K1424">
        <v>1.35</v>
      </c>
      <c r="L1424">
        <v>90</v>
      </c>
      <c r="M1424">
        <v>5</v>
      </c>
      <c r="N1424">
        <v>2.9</v>
      </c>
      <c r="O1424">
        <v>26.75</v>
      </c>
      <c r="P1424">
        <v>9.6999999999999993</v>
      </c>
      <c r="Q1424">
        <v>90</v>
      </c>
      <c r="R1424">
        <v>1.55</v>
      </c>
      <c r="S1424" t="s">
        <v>153</v>
      </c>
      <c r="U1424" s="3" t="s">
        <v>60</v>
      </c>
      <c r="V1424" s="3" t="s">
        <v>60</v>
      </c>
      <c r="W1424" s="10">
        <v>41</v>
      </c>
      <c r="X1424" s="10">
        <v>0</v>
      </c>
      <c r="Y1424">
        <v>1.45</v>
      </c>
      <c r="Z1424" s="15">
        <v>75</v>
      </c>
      <c r="AA1424" s="15">
        <v>-75</v>
      </c>
      <c r="AB1424" s="7">
        <f t="shared" si="9"/>
        <v>-48.320000000000022</v>
      </c>
    </row>
    <row r="1425" spans="1:29" x14ac:dyDescent="0.25">
      <c r="A1425" t="s">
        <v>218</v>
      </c>
      <c r="B1425" t="s">
        <v>261</v>
      </c>
      <c r="C1425" s="1">
        <v>44661.479166666664</v>
      </c>
      <c r="D1425" s="12" t="s">
        <v>451</v>
      </c>
      <c r="E1425" t="s">
        <v>433</v>
      </c>
      <c r="F1425">
        <v>20</v>
      </c>
      <c r="G1425">
        <v>0</v>
      </c>
      <c r="H1425">
        <v>80</v>
      </c>
      <c r="I1425">
        <v>90</v>
      </c>
      <c r="J1425">
        <v>24</v>
      </c>
      <c r="K1425">
        <v>1.9</v>
      </c>
      <c r="L1425">
        <v>85</v>
      </c>
      <c r="M1425">
        <v>4.5999999999999996</v>
      </c>
      <c r="N1425">
        <v>3.65</v>
      </c>
      <c r="O1425">
        <v>27.8</v>
      </c>
      <c r="P1425">
        <v>9.6999999999999993</v>
      </c>
      <c r="Q1425">
        <v>90</v>
      </c>
      <c r="R1425">
        <v>1.75</v>
      </c>
      <c r="S1425" t="s">
        <v>153</v>
      </c>
      <c r="U1425" s="3" t="s">
        <v>55</v>
      </c>
      <c r="V1425" s="3" t="s">
        <v>550</v>
      </c>
      <c r="W1425" s="10">
        <v>20</v>
      </c>
      <c r="X1425" s="10">
        <v>1</v>
      </c>
      <c r="Y1425" s="10" t="s">
        <v>56</v>
      </c>
      <c r="Z1425" s="10" t="s">
        <v>56</v>
      </c>
      <c r="AA1425" s="15">
        <v>0</v>
      </c>
      <c r="AB1425" s="7">
        <f t="shared" si="9"/>
        <v>-48.320000000000022</v>
      </c>
      <c r="AC1425" t="s">
        <v>1574</v>
      </c>
    </row>
    <row r="1426" spans="1:29" x14ac:dyDescent="0.25">
      <c r="A1426" t="s">
        <v>30</v>
      </c>
      <c r="B1426" t="s">
        <v>252</v>
      </c>
      <c r="C1426" s="1">
        <v>44661.520833333336</v>
      </c>
      <c r="D1426" s="12" t="s">
        <v>911</v>
      </c>
      <c r="E1426" t="s">
        <v>319</v>
      </c>
      <c r="F1426">
        <v>20</v>
      </c>
      <c r="G1426">
        <v>5</v>
      </c>
      <c r="H1426">
        <v>90</v>
      </c>
      <c r="I1426">
        <v>85</v>
      </c>
      <c r="J1426">
        <v>36</v>
      </c>
      <c r="K1426">
        <v>2.25</v>
      </c>
      <c r="L1426">
        <v>95</v>
      </c>
      <c r="M1426">
        <v>5.7</v>
      </c>
      <c r="N1426">
        <v>3.05</v>
      </c>
      <c r="O1426">
        <v>25.8</v>
      </c>
      <c r="P1426">
        <v>10</v>
      </c>
      <c r="Q1426">
        <v>60</v>
      </c>
      <c r="R1426">
        <v>0.8</v>
      </c>
      <c r="S1426" t="s">
        <v>399</v>
      </c>
      <c r="U1426" s="3" t="s">
        <v>58</v>
      </c>
      <c r="V1426" s="3" t="s">
        <v>55</v>
      </c>
      <c r="W1426" s="10">
        <v>45</v>
      </c>
      <c r="X1426" s="10">
        <v>1</v>
      </c>
      <c r="Y1426" s="10" t="s">
        <v>56</v>
      </c>
      <c r="Z1426" s="10" t="s">
        <v>56</v>
      </c>
      <c r="AA1426" s="15">
        <v>0</v>
      </c>
      <c r="AB1426" s="7">
        <f t="shared" si="9"/>
        <v>-48.320000000000022</v>
      </c>
      <c r="AC1426" t="s">
        <v>1019</v>
      </c>
    </row>
    <row r="1427" spans="1:29" x14ac:dyDescent="0.25">
      <c r="A1427" t="s">
        <v>22</v>
      </c>
      <c r="B1427" t="s">
        <v>23</v>
      </c>
      <c r="C1427" s="1">
        <v>44661.552083333336</v>
      </c>
      <c r="D1427" s="12" t="s">
        <v>1548</v>
      </c>
      <c r="E1427" t="s">
        <v>769</v>
      </c>
      <c r="F1427">
        <v>20</v>
      </c>
      <c r="G1427">
        <v>5</v>
      </c>
      <c r="H1427">
        <v>90</v>
      </c>
      <c r="I1427">
        <v>85</v>
      </c>
      <c r="J1427">
        <v>38</v>
      </c>
      <c r="K1427">
        <v>1.55</v>
      </c>
      <c r="L1427">
        <v>85</v>
      </c>
      <c r="M1427">
        <v>4.3499999999999996</v>
      </c>
      <c r="N1427">
        <v>2.65</v>
      </c>
      <c r="O1427">
        <v>22.6</v>
      </c>
      <c r="P1427">
        <v>7.6</v>
      </c>
      <c r="Q1427">
        <v>60</v>
      </c>
      <c r="R1427">
        <v>1.1000000000000001</v>
      </c>
      <c r="S1427" t="s">
        <v>399</v>
      </c>
      <c r="U1427" s="3" t="s">
        <v>65</v>
      </c>
      <c r="V1427" s="3" t="s">
        <v>60</v>
      </c>
      <c r="W1427" s="10">
        <v>54</v>
      </c>
      <c r="X1427" s="10">
        <v>0</v>
      </c>
      <c r="Y1427" s="10" t="s">
        <v>56</v>
      </c>
      <c r="Z1427" s="10" t="s">
        <v>56</v>
      </c>
      <c r="AA1427" s="15">
        <v>0</v>
      </c>
      <c r="AB1427" s="7">
        <f t="shared" si="9"/>
        <v>-48.320000000000022</v>
      </c>
      <c r="AC1427" t="s">
        <v>1019</v>
      </c>
    </row>
    <row r="1428" spans="1:29" x14ac:dyDescent="0.25">
      <c r="A1428" t="s">
        <v>43</v>
      </c>
      <c r="B1428" t="s">
        <v>44</v>
      </c>
      <c r="C1428" s="1">
        <v>44661.5625</v>
      </c>
      <c r="D1428" s="12" t="s">
        <v>485</v>
      </c>
      <c r="E1428" t="s">
        <v>917</v>
      </c>
      <c r="F1428">
        <v>20</v>
      </c>
      <c r="G1428">
        <v>0</v>
      </c>
      <c r="H1428">
        <v>80</v>
      </c>
      <c r="I1428">
        <v>85</v>
      </c>
      <c r="J1428">
        <v>24</v>
      </c>
      <c r="K1428">
        <v>1.45</v>
      </c>
      <c r="L1428">
        <v>80</v>
      </c>
      <c r="M1428">
        <v>5.2</v>
      </c>
      <c r="N1428">
        <v>2.85</v>
      </c>
      <c r="O1428">
        <v>24.9</v>
      </c>
      <c r="P1428">
        <v>9.1</v>
      </c>
      <c r="Q1428">
        <v>85</v>
      </c>
      <c r="R1428">
        <v>1.4</v>
      </c>
      <c r="S1428" t="s">
        <v>153</v>
      </c>
      <c r="U1428" s="3" t="s">
        <v>60</v>
      </c>
      <c r="V1428" s="3" t="s">
        <v>105</v>
      </c>
      <c r="W1428" s="10">
        <v>42</v>
      </c>
      <c r="X1428" s="10">
        <v>1</v>
      </c>
      <c r="Y1428" s="10" t="s">
        <v>56</v>
      </c>
      <c r="Z1428" s="10" t="s">
        <v>56</v>
      </c>
      <c r="AA1428" s="15">
        <v>0</v>
      </c>
      <c r="AB1428" s="7">
        <f t="shared" si="9"/>
        <v>-48.320000000000022</v>
      </c>
      <c r="AC1428" t="s">
        <v>1574</v>
      </c>
    </row>
    <row r="1429" spans="1:29" x14ac:dyDescent="0.25">
      <c r="A1429" t="s">
        <v>43</v>
      </c>
      <c r="B1429" t="s">
        <v>44</v>
      </c>
      <c r="C1429" s="1">
        <v>44661.5625</v>
      </c>
      <c r="D1429" s="12" t="s">
        <v>758</v>
      </c>
      <c r="E1429" t="s">
        <v>1121</v>
      </c>
      <c r="F1429">
        <v>20</v>
      </c>
      <c r="G1429">
        <v>5</v>
      </c>
      <c r="H1429">
        <v>90</v>
      </c>
      <c r="I1429">
        <v>80</v>
      </c>
      <c r="J1429">
        <v>31</v>
      </c>
      <c r="K1429">
        <v>1.4</v>
      </c>
      <c r="L1429">
        <v>85</v>
      </c>
      <c r="M1429">
        <v>4.5</v>
      </c>
      <c r="N1429">
        <v>2.6</v>
      </c>
      <c r="O1429">
        <v>23.3</v>
      </c>
      <c r="P1429">
        <v>8</v>
      </c>
      <c r="Q1429">
        <v>80</v>
      </c>
      <c r="R1429">
        <v>1.2</v>
      </c>
      <c r="S1429" t="s">
        <v>399</v>
      </c>
      <c r="U1429" s="3" t="s">
        <v>66</v>
      </c>
      <c r="V1429" s="3" t="s">
        <v>53</v>
      </c>
      <c r="W1429" s="10">
        <v>22</v>
      </c>
      <c r="X1429" s="10">
        <v>1</v>
      </c>
      <c r="Y1429" s="10" t="s">
        <v>56</v>
      </c>
      <c r="Z1429" s="10" t="s">
        <v>56</v>
      </c>
      <c r="AA1429" s="15">
        <v>0</v>
      </c>
      <c r="AB1429" s="7">
        <f t="shared" si="9"/>
        <v>-48.320000000000022</v>
      </c>
      <c r="AC1429" t="s">
        <v>1019</v>
      </c>
    </row>
    <row r="1430" spans="1:29" x14ac:dyDescent="0.25">
      <c r="A1430" t="s">
        <v>276</v>
      </c>
      <c r="B1430" t="s">
        <v>13</v>
      </c>
      <c r="C1430" s="1">
        <v>44661.5625</v>
      </c>
      <c r="D1430" t="s">
        <v>299</v>
      </c>
      <c r="E1430" t="s">
        <v>584</v>
      </c>
      <c r="F1430">
        <v>20</v>
      </c>
      <c r="G1430">
        <v>10</v>
      </c>
      <c r="H1430">
        <v>90</v>
      </c>
      <c r="I1430">
        <v>80</v>
      </c>
      <c r="J1430">
        <v>26</v>
      </c>
      <c r="K1430">
        <v>1.25</v>
      </c>
      <c r="L1430">
        <v>70</v>
      </c>
      <c r="M1430">
        <v>5.05</v>
      </c>
      <c r="N1430">
        <v>2.9</v>
      </c>
      <c r="O1430">
        <v>17.899999999999999</v>
      </c>
      <c r="P1430">
        <v>9.5</v>
      </c>
      <c r="Q1430">
        <v>85</v>
      </c>
      <c r="R1430">
        <v>1.65</v>
      </c>
      <c r="S1430" t="s">
        <v>399</v>
      </c>
      <c r="U1430" s="3" t="s">
        <v>60</v>
      </c>
      <c r="V1430" s="3" t="s">
        <v>61</v>
      </c>
      <c r="W1430" s="10">
        <v>34</v>
      </c>
      <c r="X1430" s="10">
        <v>1</v>
      </c>
      <c r="Y1430" s="10" t="s">
        <v>56</v>
      </c>
      <c r="Z1430" s="10" t="s">
        <v>56</v>
      </c>
      <c r="AA1430" s="15">
        <v>0</v>
      </c>
      <c r="AB1430" s="7">
        <f t="shared" si="9"/>
        <v>-48.320000000000022</v>
      </c>
      <c r="AC1430" t="s">
        <v>1019</v>
      </c>
    </row>
    <row r="1431" spans="1:29" x14ac:dyDescent="0.25">
      <c r="A1431" t="s">
        <v>43</v>
      </c>
      <c r="B1431" t="s">
        <v>44</v>
      </c>
      <c r="C1431" s="1">
        <v>44661.5625</v>
      </c>
      <c r="D1431" t="s">
        <v>445</v>
      </c>
      <c r="E1431" t="s">
        <v>1619</v>
      </c>
      <c r="F1431">
        <v>20</v>
      </c>
      <c r="G1431">
        <v>5</v>
      </c>
      <c r="H1431">
        <v>90</v>
      </c>
      <c r="I1431">
        <v>90</v>
      </c>
      <c r="J1431">
        <v>24</v>
      </c>
      <c r="K1431">
        <v>1.65</v>
      </c>
      <c r="L1431">
        <v>80</v>
      </c>
      <c r="M1431">
        <v>5.3</v>
      </c>
      <c r="N1431">
        <v>3.25</v>
      </c>
      <c r="O1431">
        <v>26.5</v>
      </c>
      <c r="P1431">
        <v>9.6</v>
      </c>
      <c r="Q1431">
        <v>95</v>
      </c>
      <c r="R1431">
        <v>1.6</v>
      </c>
      <c r="S1431" t="s">
        <v>153</v>
      </c>
      <c r="U1431" s="3" t="s">
        <v>60</v>
      </c>
      <c r="V1431" s="3" t="s">
        <v>66</v>
      </c>
      <c r="W1431" s="10">
        <v>32</v>
      </c>
      <c r="X1431" s="10">
        <v>1</v>
      </c>
      <c r="Y1431" s="10" t="s">
        <v>56</v>
      </c>
      <c r="Z1431" s="10" t="s">
        <v>56</v>
      </c>
      <c r="AA1431" s="15">
        <v>0</v>
      </c>
      <c r="AB1431" s="7">
        <f t="shared" si="9"/>
        <v>-48.320000000000022</v>
      </c>
      <c r="AC1431" t="s">
        <v>1574</v>
      </c>
    </row>
    <row r="1432" spans="1:29" x14ac:dyDescent="0.25">
      <c r="A1432" t="s">
        <v>33</v>
      </c>
      <c r="B1432" t="s">
        <v>34</v>
      </c>
      <c r="C1432" s="1">
        <v>44661.583333333336</v>
      </c>
      <c r="D1432" t="s">
        <v>428</v>
      </c>
      <c r="E1432" t="s">
        <v>239</v>
      </c>
      <c r="F1432">
        <v>20</v>
      </c>
      <c r="G1432">
        <v>0</v>
      </c>
      <c r="H1432">
        <v>90</v>
      </c>
      <c r="I1432">
        <v>80</v>
      </c>
      <c r="J1432">
        <v>32</v>
      </c>
      <c r="K1432">
        <v>1.4</v>
      </c>
      <c r="L1432">
        <v>80</v>
      </c>
      <c r="M1432">
        <v>5.7</v>
      </c>
      <c r="N1432">
        <v>2.95</v>
      </c>
      <c r="O1432">
        <v>20.45</v>
      </c>
      <c r="P1432">
        <v>9.9</v>
      </c>
      <c r="Q1432">
        <v>80</v>
      </c>
      <c r="R1432">
        <v>1.55</v>
      </c>
      <c r="S1432" t="s">
        <v>399</v>
      </c>
      <c r="U1432" s="3" t="s">
        <v>60</v>
      </c>
      <c r="V1432" s="3" t="s">
        <v>406</v>
      </c>
      <c r="W1432" s="10">
        <v>41</v>
      </c>
      <c r="X1432" s="10">
        <v>1</v>
      </c>
      <c r="Y1432" s="10" t="s">
        <v>56</v>
      </c>
      <c r="Z1432" s="10" t="s">
        <v>56</v>
      </c>
      <c r="AA1432" s="15">
        <v>0</v>
      </c>
      <c r="AB1432" s="7">
        <f t="shared" si="9"/>
        <v>-48.320000000000022</v>
      </c>
      <c r="AC1432" t="s">
        <v>1019</v>
      </c>
    </row>
    <row r="1433" spans="1:29" x14ac:dyDescent="0.25">
      <c r="A1433" t="s">
        <v>328</v>
      </c>
      <c r="B1433" t="s">
        <v>794</v>
      </c>
      <c r="C1433" s="1">
        <v>44661.583333333336</v>
      </c>
      <c r="D1433" s="12" t="s">
        <v>1629</v>
      </c>
      <c r="E1433" t="s">
        <v>806</v>
      </c>
      <c r="F1433">
        <v>20</v>
      </c>
      <c r="G1433">
        <v>0</v>
      </c>
      <c r="H1433">
        <v>100</v>
      </c>
      <c r="I1433">
        <v>90</v>
      </c>
      <c r="J1433">
        <v>31</v>
      </c>
      <c r="K1433">
        <v>1.9</v>
      </c>
      <c r="L1433">
        <v>85</v>
      </c>
      <c r="M1433">
        <v>5.35</v>
      </c>
      <c r="N1433">
        <v>3.55</v>
      </c>
      <c r="O1433">
        <v>25.75</v>
      </c>
      <c r="P1433">
        <v>9.65</v>
      </c>
      <c r="Q1433">
        <v>85</v>
      </c>
      <c r="R1433">
        <v>1.65</v>
      </c>
      <c r="S1433" t="s">
        <v>153</v>
      </c>
      <c r="U1433" s="3" t="s">
        <v>58</v>
      </c>
      <c r="V1433" s="3" t="s">
        <v>58</v>
      </c>
      <c r="W1433" s="10">
        <v>36</v>
      </c>
      <c r="X1433" s="10">
        <v>0</v>
      </c>
      <c r="Y1433">
        <v>1.33</v>
      </c>
      <c r="Z1433" s="15">
        <v>75</v>
      </c>
      <c r="AA1433" s="15">
        <v>-75</v>
      </c>
      <c r="AB1433" s="7">
        <f t="shared" si="9"/>
        <v>-123.32000000000002</v>
      </c>
    </row>
    <row r="1434" spans="1:29" x14ac:dyDescent="0.25">
      <c r="A1434" t="s">
        <v>776</v>
      </c>
      <c r="B1434" t="s">
        <v>777</v>
      </c>
      <c r="C1434" s="1">
        <v>44661.586805555555</v>
      </c>
      <c r="D1434" t="s">
        <v>883</v>
      </c>
      <c r="E1434" t="s">
        <v>882</v>
      </c>
      <c r="F1434">
        <v>20</v>
      </c>
      <c r="G1434">
        <v>0</v>
      </c>
      <c r="H1434">
        <v>100</v>
      </c>
      <c r="I1434">
        <v>85</v>
      </c>
      <c r="J1434">
        <v>31</v>
      </c>
      <c r="K1434">
        <v>1.05</v>
      </c>
      <c r="L1434">
        <v>70</v>
      </c>
      <c r="M1434">
        <v>4.3499999999999996</v>
      </c>
      <c r="N1434">
        <v>2.7</v>
      </c>
      <c r="O1434">
        <v>17.149999999999999</v>
      </c>
      <c r="P1434">
        <v>9</v>
      </c>
      <c r="Q1434">
        <v>80</v>
      </c>
      <c r="R1434">
        <v>1.65</v>
      </c>
      <c r="S1434" t="s">
        <v>399</v>
      </c>
      <c r="U1434" s="3" t="s">
        <v>65</v>
      </c>
      <c r="V1434" s="3" t="s">
        <v>65</v>
      </c>
      <c r="W1434" s="3" t="s">
        <v>56</v>
      </c>
      <c r="X1434" s="10">
        <v>0</v>
      </c>
      <c r="Y1434" s="10" t="s">
        <v>56</v>
      </c>
      <c r="Z1434" s="10" t="s">
        <v>56</v>
      </c>
      <c r="AA1434" s="15">
        <v>0</v>
      </c>
      <c r="AB1434" s="7">
        <f t="shared" si="9"/>
        <v>-123.32000000000002</v>
      </c>
      <c r="AC1434" t="s">
        <v>1019</v>
      </c>
    </row>
    <row r="1435" spans="1:29" x14ac:dyDescent="0.25">
      <c r="A1435" t="s">
        <v>414</v>
      </c>
      <c r="B1435" t="s">
        <v>415</v>
      </c>
      <c r="C1435" s="1">
        <v>44661.604166666664</v>
      </c>
      <c r="D1435" t="s">
        <v>755</v>
      </c>
      <c r="E1435" t="s">
        <v>499</v>
      </c>
      <c r="F1435">
        <v>20</v>
      </c>
      <c r="G1435">
        <v>5</v>
      </c>
      <c r="H1435">
        <v>90</v>
      </c>
      <c r="I1435">
        <v>85</v>
      </c>
      <c r="J1435">
        <v>34</v>
      </c>
      <c r="K1435">
        <v>1.5</v>
      </c>
      <c r="L1435">
        <v>85</v>
      </c>
      <c r="M1435">
        <v>4.95</v>
      </c>
      <c r="N1435">
        <v>2.75</v>
      </c>
      <c r="O1435">
        <v>25</v>
      </c>
      <c r="P1435">
        <v>9.15</v>
      </c>
      <c r="Q1435">
        <v>70</v>
      </c>
      <c r="R1435">
        <v>1.25</v>
      </c>
      <c r="S1435" t="s">
        <v>153</v>
      </c>
      <c r="U1435" s="3" t="s">
        <v>60</v>
      </c>
      <c r="V1435" s="3" t="s">
        <v>66</v>
      </c>
      <c r="W1435" s="10">
        <v>26</v>
      </c>
      <c r="X1435" s="10">
        <v>1</v>
      </c>
      <c r="Y1435">
        <v>1.33</v>
      </c>
      <c r="Z1435" s="15">
        <v>75</v>
      </c>
      <c r="AA1435" s="13">
        <v>24.25</v>
      </c>
      <c r="AB1435" s="7">
        <f t="shared" si="9"/>
        <v>-99.070000000000022</v>
      </c>
    </row>
    <row r="1436" spans="1:29" x14ac:dyDescent="0.25">
      <c r="A1436" t="s">
        <v>320</v>
      </c>
      <c r="B1436" t="s">
        <v>38</v>
      </c>
      <c r="C1436" s="1">
        <v>44661.604166666664</v>
      </c>
      <c r="D1436" t="s">
        <v>344</v>
      </c>
      <c r="E1436" t="s">
        <v>792</v>
      </c>
      <c r="F1436">
        <v>20</v>
      </c>
      <c r="G1436">
        <v>5</v>
      </c>
      <c r="H1436">
        <v>80</v>
      </c>
      <c r="I1436">
        <v>90</v>
      </c>
      <c r="J1436">
        <v>37</v>
      </c>
      <c r="K1436">
        <v>2.25</v>
      </c>
      <c r="L1436">
        <v>95</v>
      </c>
      <c r="M1436">
        <v>5.7</v>
      </c>
      <c r="N1436">
        <v>3.3</v>
      </c>
      <c r="O1436">
        <v>22.9</v>
      </c>
      <c r="P1436">
        <v>9.1</v>
      </c>
      <c r="Q1436">
        <v>70</v>
      </c>
      <c r="R1436">
        <v>1.05</v>
      </c>
      <c r="S1436" t="s">
        <v>153</v>
      </c>
      <c r="U1436" s="3" t="s">
        <v>53</v>
      </c>
      <c r="V1436" s="3" t="s">
        <v>53</v>
      </c>
      <c r="W1436" s="10">
        <v>5</v>
      </c>
      <c r="X1436" s="10">
        <v>1</v>
      </c>
      <c r="Y1436" s="10" t="s">
        <v>56</v>
      </c>
      <c r="Z1436" s="10" t="s">
        <v>56</v>
      </c>
      <c r="AA1436" s="15">
        <v>0</v>
      </c>
      <c r="AB1436" s="7">
        <f t="shared" si="9"/>
        <v>-99.070000000000022</v>
      </c>
      <c r="AC1436" t="s">
        <v>1574</v>
      </c>
    </row>
    <row r="1437" spans="1:29" x14ac:dyDescent="0.25">
      <c r="A1437" t="s">
        <v>264</v>
      </c>
      <c r="B1437" t="s">
        <v>265</v>
      </c>
      <c r="C1437" s="1">
        <v>44661.65625</v>
      </c>
      <c r="D1437" t="s">
        <v>326</v>
      </c>
      <c r="E1437" t="s">
        <v>267</v>
      </c>
      <c r="F1437">
        <v>20</v>
      </c>
      <c r="G1437">
        <v>0</v>
      </c>
      <c r="H1437">
        <v>100</v>
      </c>
      <c r="I1437">
        <v>85</v>
      </c>
      <c r="J1437">
        <v>20</v>
      </c>
      <c r="K1437">
        <v>1.65</v>
      </c>
      <c r="L1437">
        <v>95</v>
      </c>
      <c r="M1437">
        <v>4.5999999999999996</v>
      </c>
      <c r="N1437">
        <v>3.05</v>
      </c>
      <c r="O1437">
        <v>25.3</v>
      </c>
      <c r="P1437">
        <v>8.8000000000000007</v>
      </c>
      <c r="Q1437">
        <v>90</v>
      </c>
      <c r="R1437">
        <v>1.4</v>
      </c>
      <c r="S1437" t="s">
        <v>399</v>
      </c>
      <c r="U1437" s="3" t="s">
        <v>65</v>
      </c>
      <c r="V1437" s="3" t="s">
        <v>65</v>
      </c>
      <c r="W1437" s="3" t="s">
        <v>56</v>
      </c>
      <c r="X1437" s="10">
        <v>0</v>
      </c>
      <c r="Y1437" s="10" t="s">
        <v>56</v>
      </c>
      <c r="Z1437" s="10" t="s">
        <v>56</v>
      </c>
      <c r="AA1437" s="15">
        <v>0</v>
      </c>
      <c r="AB1437" s="7">
        <f t="shared" si="9"/>
        <v>-99.070000000000022</v>
      </c>
      <c r="AC1437" t="s">
        <v>1019</v>
      </c>
    </row>
    <row r="1438" spans="1:29" x14ac:dyDescent="0.25">
      <c r="A1438" t="s">
        <v>30</v>
      </c>
      <c r="B1438" t="s">
        <v>252</v>
      </c>
      <c r="C1438" s="1">
        <v>44662.541666666664</v>
      </c>
      <c r="D1438" t="s">
        <v>1049</v>
      </c>
      <c r="E1438" t="s">
        <v>254</v>
      </c>
      <c r="F1438">
        <v>20</v>
      </c>
      <c r="G1438">
        <v>0</v>
      </c>
      <c r="H1438">
        <v>90</v>
      </c>
      <c r="I1438">
        <v>80</v>
      </c>
      <c r="J1438">
        <v>35</v>
      </c>
      <c r="K1438">
        <v>1.45</v>
      </c>
      <c r="L1438">
        <v>75</v>
      </c>
      <c r="M1438">
        <v>5.15</v>
      </c>
      <c r="N1438">
        <v>2.65</v>
      </c>
      <c r="O1438">
        <v>25.25</v>
      </c>
      <c r="P1438">
        <v>9.1999999999999993</v>
      </c>
      <c r="Q1438">
        <v>75</v>
      </c>
      <c r="R1438">
        <v>1.2</v>
      </c>
      <c r="S1438" t="s">
        <v>153</v>
      </c>
      <c r="U1438" s="3" t="s">
        <v>60</v>
      </c>
      <c r="V1438" s="3" t="s">
        <v>550</v>
      </c>
      <c r="W1438" s="10">
        <v>45</v>
      </c>
      <c r="X1438" s="10">
        <v>1</v>
      </c>
      <c r="Y1438">
        <v>1.37</v>
      </c>
      <c r="Z1438" s="15">
        <v>75</v>
      </c>
      <c r="AA1438" s="13">
        <v>27.19</v>
      </c>
      <c r="AB1438" s="7">
        <f t="shared" si="9"/>
        <v>-71.880000000000024</v>
      </c>
    </row>
    <row r="1439" spans="1:29" x14ac:dyDescent="0.25">
      <c r="A1439" t="s">
        <v>414</v>
      </c>
      <c r="B1439" t="s">
        <v>415</v>
      </c>
      <c r="C1439" s="1">
        <v>44662.604166666664</v>
      </c>
      <c r="D1439" t="s">
        <v>416</v>
      </c>
      <c r="E1439" t="s">
        <v>1296</v>
      </c>
      <c r="F1439">
        <v>20</v>
      </c>
      <c r="G1439">
        <v>5</v>
      </c>
      <c r="H1439">
        <v>90</v>
      </c>
      <c r="I1439">
        <v>80</v>
      </c>
      <c r="J1439">
        <v>32</v>
      </c>
      <c r="K1439">
        <v>1.65</v>
      </c>
      <c r="L1439">
        <v>80</v>
      </c>
      <c r="M1439">
        <v>5.2</v>
      </c>
      <c r="N1439">
        <v>2.9</v>
      </c>
      <c r="O1439">
        <v>23.35</v>
      </c>
      <c r="P1439">
        <v>9.8000000000000007</v>
      </c>
      <c r="Q1439">
        <v>75</v>
      </c>
      <c r="R1439">
        <v>1.25</v>
      </c>
      <c r="S1439" t="s">
        <v>120</v>
      </c>
      <c r="U1439" s="3" t="s">
        <v>173</v>
      </c>
      <c r="V1439" s="3" t="s">
        <v>61</v>
      </c>
      <c r="W1439" s="10">
        <v>16</v>
      </c>
      <c r="X1439" s="10">
        <v>1</v>
      </c>
      <c r="Y1439">
        <v>1.33</v>
      </c>
      <c r="Z1439" s="15">
        <v>75</v>
      </c>
      <c r="AA1439" s="13">
        <v>24.25</v>
      </c>
      <c r="AB1439" s="7">
        <f t="shared" si="9"/>
        <v>-47.630000000000024</v>
      </c>
    </row>
    <row r="1440" spans="1:29" x14ac:dyDescent="0.25">
      <c r="A1440" t="s">
        <v>26</v>
      </c>
      <c r="B1440" t="s">
        <v>27</v>
      </c>
      <c r="C1440" s="1">
        <v>44662.65625</v>
      </c>
      <c r="D1440" t="s">
        <v>150</v>
      </c>
      <c r="E1440" t="s">
        <v>32</v>
      </c>
      <c r="F1440">
        <v>20</v>
      </c>
      <c r="G1440">
        <v>5</v>
      </c>
      <c r="H1440">
        <v>80</v>
      </c>
      <c r="I1440">
        <v>85</v>
      </c>
      <c r="J1440">
        <v>33</v>
      </c>
      <c r="K1440">
        <v>1.55</v>
      </c>
      <c r="L1440">
        <v>90</v>
      </c>
      <c r="M1440">
        <v>5.05</v>
      </c>
      <c r="N1440">
        <v>2.4500000000000002</v>
      </c>
      <c r="O1440">
        <v>23.45</v>
      </c>
      <c r="P1440">
        <v>9.1999999999999993</v>
      </c>
      <c r="Q1440">
        <v>65</v>
      </c>
      <c r="R1440">
        <v>0.9</v>
      </c>
      <c r="S1440" t="s">
        <v>120</v>
      </c>
      <c r="U1440" s="3" t="s">
        <v>65</v>
      </c>
      <c r="V1440" s="3" t="s">
        <v>66</v>
      </c>
      <c r="W1440" s="10">
        <v>59</v>
      </c>
      <c r="X1440" s="10">
        <v>1</v>
      </c>
      <c r="Y1440" s="10" t="s">
        <v>56</v>
      </c>
      <c r="Z1440" s="10" t="s">
        <v>56</v>
      </c>
      <c r="AA1440" s="15">
        <v>0</v>
      </c>
      <c r="AB1440" s="7">
        <f t="shared" si="9"/>
        <v>-47.630000000000024</v>
      </c>
      <c r="AC1440" t="s">
        <v>1019</v>
      </c>
    </row>
    <row r="1441" spans="1:29" x14ac:dyDescent="0.25">
      <c r="A1441" t="s">
        <v>1762</v>
      </c>
      <c r="B1441" t="s">
        <v>1763</v>
      </c>
      <c r="C1441" s="1">
        <v>44663.420138888891</v>
      </c>
      <c r="D1441" t="s">
        <v>2004</v>
      </c>
      <c r="E1441" t="s">
        <v>2037</v>
      </c>
      <c r="F1441">
        <v>20</v>
      </c>
      <c r="G1441">
        <v>0</v>
      </c>
      <c r="H1441">
        <v>90</v>
      </c>
      <c r="I1441">
        <v>90</v>
      </c>
      <c r="J1441">
        <v>37</v>
      </c>
      <c r="K1441">
        <v>1.7</v>
      </c>
      <c r="L1441">
        <v>90</v>
      </c>
      <c r="M1441">
        <v>5.4</v>
      </c>
      <c r="N1441">
        <v>2.75</v>
      </c>
      <c r="O1441">
        <v>24.95</v>
      </c>
      <c r="P1441">
        <v>9.15</v>
      </c>
      <c r="Q1441">
        <v>65</v>
      </c>
      <c r="R1441">
        <v>1.05</v>
      </c>
      <c r="S1441" t="s">
        <v>153</v>
      </c>
      <c r="U1441" s="3" t="s">
        <v>65</v>
      </c>
      <c r="V1441" s="3" t="s">
        <v>65</v>
      </c>
      <c r="W1441" s="3" t="s">
        <v>56</v>
      </c>
      <c r="X1441" s="10">
        <v>0</v>
      </c>
      <c r="Y1441">
        <v>1.33</v>
      </c>
      <c r="Z1441" s="15">
        <v>75</v>
      </c>
      <c r="AA1441" s="15">
        <v>-75</v>
      </c>
      <c r="AB1441" s="7">
        <f t="shared" si="9"/>
        <v>-122.63000000000002</v>
      </c>
    </row>
    <row r="1442" spans="1:29" x14ac:dyDescent="0.25">
      <c r="A1442" t="s">
        <v>1762</v>
      </c>
      <c r="B1442" t="s">
        <v>1763</v>
      </c>
      <c r="C1442" s="1">
        <v>44663.420138888891</v>
      </c>
      <c r="D1442" t="s">
        <v>1844</v>
      </c>
      <c r="E1442" t="s">
        <v>2024</v>
      </c>
      <c r="F1442">
        <v>20</v>
      </c>
      <c r="G1442">
        <v>5</v>
      </c>
      <c r="H1442">
        <v>100</v>
      </c>
      <c r="I1442">
        <v>90</v>
      </c>
      <c r="J1442">
        <v>34</v>
      </c>
      <c r="K1442">
        <v>1.9</v>
      </c>
      <c r="L1442">
        <v>85</v>
      </c>
      <c r="M1442">
        <v>5.3</v>
      </c>
      <c r="N1442">
        <v>3</v>
      </c>
      <c r="O1442">
        <v>26.65</v>
      </c>
      <c r="P1442">
        <v>9.4499999999999993</v>
      </c>
      <c r="Q1442">
        <v>70</v>
      </c>
      <c r="R1442">
        <v>1.1000000000000001</v>
      </c>
      <c r="S1442" t="s">
        <v>153</v>
      </c>
      <c r="U1442" s="3" t="s">
        <v>55</v>
      </c>
      <c r="V1442" s="3" t="s">
        <v>181</v>
      </c>
      <c r="W1442" s="10">
        <v>6</v>
      </c>
      <c r="X1442" s="10">
        <v>1</v>
      </c>
      <c r="Y1442" s="10" t="s">
        <v>56</v>
      </c>
      <c r="Z1442" s="10" t="s">
        <v>56</v>
      </c>
      <c r="AA1442" s="15">
        <v>0</v>
      </c>
      <c r="AB1442" s="7">
        <f t="shared" si="9"/>
        <v>-122.63000000000002</v>
      </c>
      <c r="AC1442" t="s">
        <v>1574</v>
      </c>
    </row>
    <row r="1443" spans="1:29" x14ac:dyDescent="0.25">
      <c r="A1443" t="s">
        <v>26</v>
      </c>
      <c r="B1443" t="s">
        <v>1242</v>
      </c>
      <c r="C1443" s="1">
        <v>44666.625</v>
      </c>
      <c r="D1443" t="s">
        <v>1918</v>
      </c>
      <c r="E1443" t="s">
        <v>1912</v>
      </c>
      <c r="F1443">
        <v>20</v>
      </c>
      <c r="G1443">
        <v>10</v>
      </c>
      <c r="H1443">
        <v>80</v>
      </c>
      <c r="I1443">
        <v>90</v>
      </c>
      <c r="J1443">
        <v>30</v>
      </c>
      <c r="K1443">
        <v>1.6</v>
      </c>
      <c r="L1443">
        <v>85</v>
      </c>
      <c r="M1443">
        <v>4.55</v>
      </c>
      <c r="N1443">
        <v>2.75</v>
      </c>
      <c r="O1443">
        <v>24.05</v>
      </c>
      <c r="P1443">
        <v>8.5500000000000007</v>
      </c>
      <c r="Q1443">
        <v>60</v>
      </c>
      <c r="R1443">
        <v>1.1499999999999999</v>
      </c>
      <c r="S1443" t="s">
        <v>399</v>
      </c>
      <c r="U1443" s="3" t="s">
        <v>63</v>
      </c>
      <c r="V1443" s="3" t="s">
        <v>122</v>
      </c>
      <c r="W1443" s="10">
        <v>24</v>
      </c>
      <c r="X1443" s="10">
        <v>1</v>
      </c>
      <c r="Y1443" s="10" t="s">
        <v>56</v>
      </c>
      <c r="Z1443" s="10" t="s">
        <v>56</v>
      </c>
      <c r="AA1443" s="15">
        <v>0</v>
      </c>
      <c r="AB1443" s="7">
        <f t="shared" si="9"/>
        <v>-122.63000000000002</v>
      </c>
      <c r="AC1443" t="s">
        <v>1019</v>
      </c>
    </row>
    <row r="1444" spans="1:29" x14ac:dyDescent="0.25">
      <c r="A1444" t="s">
        <v>26</v>
      </c>
      <c r="B1444" t="s">
        <v>346</v>
      </c>
      <c r="C1444" s="1">
        <v>44666.625</v>
      </c>
      <c r="D1444" t="s">
        <v>822</v>
      </c>
      <c r="E1444" t="s">
        <v>601</v>
      </c>
      <c r="F1444">
        <v>20</v>
      </c>
      <c r="G1444">
        <v>5</v>
      </c>
      <c r="H1444">
        <v>90</v>
      </c>
      <c r="I1444">
        <v>90</v>
      </c>
      <c r="J1444">
        <v>29</v>
      </c>
      <c r="K1444">
        <v>1.65</v>
      </c>
      <c r="L1444">
        <v>90</v>
      </c>
      <c r="M1444">
        <v>4.75</v>
      </c>
      <c r="N1444">
        <v>3</v>
      </c>
      <c r="O1444">
        <v>25.75</v>
      </c>
      <c r="P1444">
        <v>8.75</v>
      </c>
      <c r="Q1444">
        <v>80</v>
      </c>
      <c r="R1444">
        <v>1.35</v>
      </c>
      <c r="S1444" t="s">
        <v>399</v>
      </c>
      <c r="U1444" s="3" t="s">
        <v>65</v>
      </c>
      <c r="V1444" s="3" t="s">
        <v>175</v>
      </c>
      <c r="W1444" s="10">
        <v>49</v>
      </c>
      <c r="X1444" s="10">
        <v>1</v>
      </c>
      <c r="Y1444" s="10" t="s">
        <v>56</v>
      </c>
      <c r="Z1444" s="10" t="s">
        <v>56</v>
      </c>
      <c r="AA1444" s="15">
        <v>0</v>
      </c>
      <c r="AB1444" s="7">
        <f t="shared" si="9"/>
        <v>-122.63000000000002</v>
      </c>
      <c r="AC1444" t="s">
        <v>1019</v>
      </c>
    </row>
    <row r="1445" spans="1:29" x14ac:dyDescent="0.25">
      <c r="A1445" t="s">
        <v>26</v>
      </c>
      <c r="B1445" t="s">
        <v>27</v>
      </c>
      <c r="C1445" s="1">
        <v>44666.625</v>
      </c>
      <c r="D1445" t="s">
        <v>302</v>
      </c>
      <c r="E1445" t="s">
        <v>828</v>
      </c>
      <c r="F1445">
        <v>20</v>
      </c>
      <c r="G1445">
        <v>10</v>
      </c>
      <c r="H1445">
        <v>80</v>
      </c>
      <c r="I1445">
        <v>80</v>
      </c>
      <c r="J1445">
        <v>30</v>
      </c>
      <c r="K1445">
        <v>1.75</v>
      </c>
      <c r="L1445">
        <v>90</v>
      </c>
      <c r="M1445">
        <v>5.15</v>
      </c>
      <c r="N1445">
        <v>2.75</v>
      </c>
      <c r="O1445">
        <v>22.2</v>
      </c>
      <c r="P1445">
        <v>8.25</v>
      </c>
      <c r="Q1445">
        <v>75</v>
      </c>
      <c r="R1445">
        <v>1</v>
      </c>
      <c r="S1445" t="s">
        <v>399</v>
      </c>
      <c r="U1445" s="3" t="s">
        <v>65</v>
      </c>
      <c r="V1445" s="3" t="s">
        <v>65</v>
      </c>
      <c r="W1445" s="3" t="s">
        <v>56</v>
      </c>
      <c r="X1445" s="10">
        <v>0</v>
      </c>
      <c r="Y1445" s="10" t="s">
        <v>56</v>
      </c>
      <c r="Z1445" s="10" t="s">
        <v>56</v>
      </c>
      <c r="AA1445" s="15">
        <v>0</v>
      </c>
      <c r="AB1445" s="7">
        <f t="shared" si="9"/>
        <v>-122.63000000000002</v>
      </c>
      <c r="AC1445" t="s">
        <v>1019</v>
      </c>
    </row>
    <row r="1446" spans="1:29" x14ac:dyDescent="0.25">
      <c r="A1446" t="s">
        <v>26</v>
      </c>
      <c r="B1446" t="s">
        <v>346</v>
      </c>
      <c r="C1446" s="1">
        <v>44666.625</v>
      </c>
      <c r="D1446" t="s">
        <v>1588</v>
      </c>
      <c r="E1446" t="s">
        <v>1852</v>
      </c>
      <c r="F1446">
        <v>20</v>
      </c>
      <c r="G1446">
        <v>0</v>
      </c>
      <c r="H1446">
        <v>100</v>
      </c>
      <c r="I1446">
        <v>95</v>
      </c>
      <c r="J1446">
        <v>27</v>
      </c>
      <c r="K1446">
        <v>1.75</v>
      </c>
      <c r="L1446">
        <v>75</v>
      </c>
      <c r="M1446">
        <v>5.45</v>
      </c>
      <c r="N1446">
        <v>3.45</v>
      </c>
      <c r="O1446">
        <v>29</v>
      </c>
      <c r="P1446">
        <v>10</v>
      </c>
      <c r="Q1446">
        <v>75</v>
      </c>
      <c r="R1446">
        <v>1.7</v>
      </c>
      <c r="S1446" t="s">
        <v>153</v>
      </c>
      <c r="U1446" s="3" t="s">
        <v>65</v>
      </c>
      <c r="V1446" s="3" t="s">
        <v>65</v>
      </c>
      <c r="W1446" s="3" t="s">
        <v>56</v>
      </c>
      <c r="X1446" s="10">
        <v>0</v>
      </c>
      <c r="Y1446">
        <v>1.33</v>
      </c>
      <c r="Z1446" s="15">
        <v>75</v>
      </c>
      <c r="AA1446" s="15">
        <v>-75</v>
      </c>
      <c r="AB1446" s="7">
        <f t="shared" si="9"/>
        <v>-197.63000000000002</v>
      </c>
    </row>
    <row r="1447" spans="1:29" x14ac:dyDescent="0.25">
      <c r="A1447" t="s">
        <v>26</v>
      </c>
      <c r="B1447" t="s">
        <v>1242</v>
      </c>
      <c r="C1447" s="1">
        <v>44666.625</v>
      </c>
      <c r="D1447" t="s">
        <v>1854</v>
      </c>
      <c r="E1447" t="s">
        <v>1600</v>
      </c>
      <c r="F1447">
        <v>20</v>
      </c>
      <c r="G1447">
        <v>0</v>
      </c>
      <c r="H1447">
        <v>80</v>
      </c>
      <c r="I1447">
        <v>85</v>
      </c>
      <c r="J1447">
        <v>31</v>
      </c>
      <c r="K1447">
        <v>1.7</v>
      </c>
      <c r="L1447">
        <v>85</v>
      </c>
      <c r="M1447">
        <v>4.5</v>
      </c>
      <c r="N1447">
        <v>3.05</v>
      </c>
      <c r="O1447">
        <v>25.65</v>
      </c>
      <c r="P1447">
        <v>8.5</v>
      </c>
      <c r="Q1447">
        <v>80</v>
      </c>
      <c r="R1447">
        <v>1.35</v>
      </c>
      <c r="S1447" t="s">
        <v>399</v>
      </c>
      <c r="U1447" s="3" t="s">
        <v>63</v>
      </c>
      <c r="V1447" s="3" t="s">
        <v>64</v>
      </c>
      <c r="W1447" s="10">
        <v>15</v>
      </c>
      <c r="X1447" s="10">
        <v>1</v>
      </c>
      <c r="Y1447" s="10" t="s">
        <v>56</v>
      </c>
      <c r="Z1447" s="10" t="s">
        <v>56</v>
      </c>
      <c r="AA1447" s="15">
        <v>0</v>
      </c>
      <c r="AB1447" s="7">
        <f t="shared" si="9"/>
        <v>-197.63000000000002</v>
      </c>
      <c r="AC1447" t="s">
        <v>1019</v>
      </c>
    </row>
    <row r="1448" spans="1:29" x14ac:dyDescent="0.25">
      <c r="A1448" t="s">
        <v>330</v>
      </c>
      <c r="B1448" t="s">
        <v>331</v>
      </c>
      <c r="C1448" s="1">
        <v>44666.791666666664</v>
      </c>
      <c r="D1448" t="s">
        <v>2033</v>
      </c>
      <c r="E1448" t="s">
        <v>1238</v>
      </c>
      <c r="F1448">
        <v>20</v>
      </c>
      <c r="G1448">
        <v>5</v>
      </c>
      <c r="H1448">
        <v>90</v>
      </c>
      <c r="I1448">
        <v>80</v>
      </c>
      <c r="J1448">
        <v>29</v>
      </c>
      <c r="K1448">
        <v>1.6</v>
      </c>
      <c r="L1448">
        <v>95</v>
      </c>
      <c r="M1448">
        <v>5.95</v>
      </c>
      <c r="N1448">
        <v>2.9</v>
      </c>
      <c r="O1448">
        <v>24.35</v>
      </c>
      <c r="P1448">
        <v>10.199999999999999</v>
      </c>
      <c r="Q1448">
        <v>75</v>
      </c>
      <c r="R1448">
        <v>1.3</v>
      </c>
      <c r="S1448" t="s">
        <v>153</v>
      </c>
      <c r="U1448" s="3" t="s">
        <v>173</v>
      </c>
      <c r="V1448" s="3" t="s">
        <v>1559</v>
      </c>
      <c r="W1448" s="10">
        <v>6</v>
      </c>
      <c r="X1448" s="10">
        <v>1</v>
      </c>
      <c r="Y1448" s="10" t="s">
        <v>56</v>
      </c>
      <c r="Z1448" s="10" t="s">
        <v>56</v>
      </c>
      <c r="AA1448" s="15">
        <v>0</v>
      </c>
      <c r="AB1448" s="7">
        <f t="shared" si="9"/>
        <v>-197.63000000000002</v>
      </c>
      <c r="AC1448" t="s">
        <v>1574</v>
      </c>
    </row>
    <row r="1449" spans="1:29" x14ac:dyDescent="0.25">
      <c r="A1449" t="s">
        <v>320</v>
      </c>
      <c r="B1449" t="s">
        <v>321</v>
      </c>
      <c r="C1449" s="1">
        <v>44667.520833333336</v>
      </c>
      <c r="D1449" t="s">
        <v>801</v>
      </c>
      <c r="E1449" t="s">
        <v>443</v>
      </c>
      <c r="F1449">
        <v>20</v>
      </c>
      <c r="G1449">
        <v>0</v>
      </c>
      <c r="H1449">
        <v>80</v>
      </c>
      <c r="I1449">
        <v>90</v>
      </c>
      <c r="J1449">
        <v>24</v>
      </c>
      <c r="K1449">
        <v>1.5</v>
      </c>
      <c r="L1449">
        <v>85</v>
      </c>
      <c r="M1449">
        <v>5.45</v>
      </c>
      <c r="N1449">
        <v>3.1</v>
      </c>
      <c r="O1449">
        <v>26.05</v>
      </c>
      <c r="P1449">
        <v>10.050000000000001</v>
      </c>
      <c r="Q1449">
        <v>75</v>
      </c>
      <c r="R1449">
        <v>1.6</v>
      </c>
      <c r="S1449" t="s">
        <v>153</v>
      </c>
      <c r="U1449" s="3" t="s">
        <v>58</v>
      </c>
      <c r="V1449" s="3" t="s">
        <v>55</v>
      </c>
      <c r="W1449" s="10">
        <v>39</v>
      </c>
      <c r="X1449" s="10">
        <v>1</v>
      </c>
      <c r="Y1449">
        <v>1.33</v>
      </c>
      <c r="Z1449" s="15">
        <v>75</v>
      </c>
      <c r="AA1449" s="13">
        <v>24.25</v>
      </c>
      <c r="AB1449" s="7">
        <f t="shared" si="9"/>
        <v>-173.38000000000002</v>
      </c>
    </row>
    <row r="1450" spans="1:29" x14ac:dyDescent="0.25">
      <c r="A1450" t="s">
        <v>26</v>
      </c>
      <c r="B1450" t="s">
        <v>13</v>
      </c>
      <c r="C1450" s="1">
        <v>44667.520833333336</v>
      </c>
      <c r="D1450" t="s">
        <v>422</v>
      </c>
      <c r="E1450" t="s">
        <v>1294</v>
      </c>
      <c r="F1450">
        <v>20</v>
      </c>
      <c r="G1450">
        <v>0</v>
      </c>
      <c r="H1450">
        <v>90</v>
      </c>
      <c r="I1450">
        <v>100</v>
      </c>
      <c r="J1450">
        <v>26</v>
      </c>
      <c r="K1450">
        <v>1.7</v>
      </c>
      <c r="L1450">
        <v>95</v>
      </c>
      <c r="M1450">
        <v>4.45</v>
      </c>
      <c r="N1450">
        <v>3.1</v>
      </c>
      <c r="O1450">
        <v>25.4</v>
      </c>
      <c r="P1450">
        <v>8.9</v>
      </c>
      <c r="Q1450">
        <v>85</v>
      </c>
      <c r="R1450">
        <v>1.4</v>
      </c>
      <c r="S1450" t="s">
        <v>399</v>
      </c>
      <c r="U1450" s="3" t="s">
        <v>65</v>
      </c>
      <c r="V1450" s="3" t="s">
        <v>58</v>
      </c>
      <c r="W1450" s="10">
        <v>90</v>
      </c>
      <c r="X1450" s="10">
        <v>0</v>
      </c>
      <c r="Y1450" s="10" t="s">
        <v>56</v>
      </c>
      <c r="Z1450" s="10" t="s">
        <v>56</v>
      </c>
      <c r="AA1450" s="15">
        <v>0</v>
      </c>
      <c r="AB1450" s="7">
        <f t="shared" si="9"/>
        <v>-173.38000000000002</v>
      </c>
      <c r="AC1450" t="s">
        <v>1019</v>
      </c>
    </row>
    <row r="1451" spans="1:29" x14ac:dyDescent="0.25">
      <c r="A1451" t="s">
        <v>264</v>
      </c>
      <c r="B1451" t="s">
        <v>265</v>
      </c>
      <c r="C1451" s="1">
        <v>44667.5625</v>
      </c>
      <c r="D1451" t="s">
        <v>1143</v>
      </c>
      <c r="E1451" t="s">
        <v>1147</v>
      </c>
      <c r="F1451">
        <v>20</v>
      </c>
      <c r="G1451">
        <v>0</v>
      </c>
      <c r="H1451">
        <v>90</v>
      </c>
      <c r="I1451">
        <v>95</v>
      </c>
      <c r="J1451">
        <v>23</v>
      </c>
      <c r="K1451">
        <v>1.5</v>
      </c>
      <c r="L1451">
        <v>75</v>
      </c>
      <c r="M1451">
        <v>5.2</v>
      </c>
      <c r="N1451">
        <v>3.05</v>
      </c>
      <c r="O1451">
        <v>26.05</v>
      </c>
      <c r="P1451">
        <v>10.050000000000001</v>
      </c>
      <c r="Q1451">
        <v>90</v>
      </c>
      <c r="R1451">
        <v>1.55</v>
      </c>
      <c r="S1451" t="s">
        <v>153</v>
      </c>
      <c r="U1451" s="3" t="s">
        <v>64</v>
      </c>
      <c r="V1451" s="3" t="s">
        <v>64</v>
      </c>
      <c r="W1451" s="10">
        <v>4</v>
      </c>
      <c r="X1451" s="10">
        <v>1</v>
      </c>
      <c r="Y1451">
        <v>1.33</v>
      </c>
      <c r="Z1451" s="15">
        <v>75</v>
      </c>
      <c r="AA1451" s="13">
        <v>24.25</v>
      </c>
      <c r="AB1451" s="7">
        <f t="shared" si="9"/>
        <v>-149.13000000000002</v>
      </c>
    </row>
    <row r="1452" spans="1:29" x14ac:dyDescent="0.25">
      <c r="A1452" t="s">
        <v>320</v>
      </c>
      <c r="B1452" t="s">
        <v>38</v>
      </c>
      <c r="C1452" s="1">
        <v>44667.604166666664</v>
      </c>
      <c r="D1452" t="s">
        <v>747</v>
      </c>
      <c r="E1452" t="s">
        <v>1297</v>
      </c>
      <c r="F1452">
        <v>20</v>
      </c>
      <c r="G1452">
        <v>0</v>
      </c>
      <c r="H1452">
        <v>90</v>
      </c>
      <c r="I1452">
        <v>85</v>
      </c>
      <c r="J1452">
        <v>29</v>
      </c>
      <c r="K1452">
        <v>1.65</v>
      </c>
      <c r="L1452">
        <v>90</v>
      </c>
      <c r="M1452">
        <v>5.5</v>
      </c>
      <c r="N1452">
        <v>2.8</v>
      </c>
      <c r="O1452">
        <v>27.1</v>
      </c>
      <c r="P1452">
        <v>9.9</v>
      </c>
      <c r="Q1452">
        <v>75</v>
      </c>
      <c r="R1452">
        <v>1.1499999999999999</v>
      </c>
      <c r="S1452" t="s">
        <v>153</v>
      </c>
      <c r="U1452" s="3" t="s">
        <v>66</v>
      </c>
      <c r="V1452" s="3" t="s">
        <v>53</v>
      </c>
      <c r="W1452" s="10">
        <v>4</v>
      </c>
      <c r="X1452" s="10">
        <v>1</v>
      </c>
      <c r="Y1452">
        <v>1.33</v>
      </c>
      <c r="Z1452" s="15">
        <v>75</v>
      </c>
      <c r="AA1452" s="13">
        <v>24.25</v>
      </c>
      <c r="AB1452" s="7">
        <f t="shared" si="9"/>
        <v>-124.88000000000002</v>
      </c>
    </row>
    <row r="1453" spans="1:29" x14ac:dyDescent="0.25">
      <c r="A1453" t="s">
        <v>320</v>
      </c>
      <c r="B1453" t="s">
        <v>38</v>
      </c>
      <c r="C1453" s="1">
        <v>44667.604166666664</v>
      </c>
      <c r="D1453" t="s">
        <v>1059</v>
      </c>
      <c r="E1453" t="s">
        <v>1088</v>
      </c>
      <c r="F1453">
        <v>20</v>
      </c>
      <c r="G1453">
        <v>5</v>
      </c>
      <c r="H1453">
        <v>90</v>
      </c>
      <c r="I1453">
        <v>80</v>
      </c>
      <c r="J1453">
        <v>39</v>
      </c>
      <c r="K1453">
        <v>1.85</v>
      </c>
      <c r="L1453">
        <v>95</v>
      </c>
      <c r="M1453">
        <v>4.8</v>
      </c>
      <c r="N1453">
        <v>2.75</v>
      </c>
      <c r="O1453">
        <v>25.9</v>
      </c>
      <c r="P1453">
        <v>8.15</v>
      </c>
      <c r="Q1453">
        <v>65</v>
      </c>
      <c r="R1453">
        <v>0.9</v>
      </c>
      <c r="S1453" t="s">
        <v>399</v>
      </c>
      <c r="U1453" s="3" t="s">
        <v>65</v>
      </c>
      <c r="V1453" s="3" t="s">
        <v>65</v>
      </c>
      <c r="W1453" s="3" t="s">
        <v>56</v>
      </c>
      <c r="X1453" s="10">
        <v>0</v>
      </c>
      <c r="Y1453" s="10" t="s">
        <v>56</v>
      </c>
      <c r="Z1453" s="10" t="s">
        <v>56</v>
      </c>
      <c r="AA1453" s="15">
        <v>0</v>
      </c>
      <c r="AB1453" s="7">
        <f t="shared" si="9"/>
        <v>-124.88000000000002</v>
      </c>
      <c r="AC1453" t="s">
        <v>1019</v>
      </c>
    </row>
    <row r="1454" spans="1:29" x14ac:dyDescent="0.25">
      <c r="A1454" t="s">
        <v>320</v>
      </c>
      <c r="B1454" t="s">
        <v>38</v>
      </c>
      <c r="C1454" s="1">
        <v>44667.604166666664</v>
      </c>
      <c r="D1454" t="s">
        <v>746</v>
      </c>
      <c r="E1454" t="s">
        <v>748</v>
      </c>
      <c r="F1454">
        <v>20</v>
      </c>
      <c r="G1454">
        <v>0</v>
      </c>
      <c r="H1454">
        <v>100</v>
      </c>
      <c r="I1454">
        <v>90</v>
      </c>
      <c r="J1454">
        <v>24</v>
      </c>
      <c r="K1454">
        <v>2.15</v>
      </c>
      <c r="L1454">
        <v>95</v>
      </c>
      <c r="M1454">
        <v>5.0999999999999996</v>
      </c>
      <c r="N1454">
        <v>3.6</v>
      </c>
      <c r="O1454">
        <v>25.45</v>
      </c>
      <c r="P1454">
        <v>9.1999999999999993</v>
      </c>
      <c r="Q1454">
        <v>80</v>
      </c>
      <c r="R1454">
        <v>1.45</v>
      </c>
      <c r="S1454" t="s">
        <v>153</v>
      </c>
      <c r="U1454" s="3" t="s">
        <v>105</v>
      </c>
      <c r="V1454" s="3" t="s">
        <v>54</v>
      </c>
      <c r="W1454" s="10">
        <v>24</v>
      </c>
      <c r="X1454" s="10">
        <v>1</v>
      </c>
      <c r="Y1454">
        <v>1.33</v>
      </c>
      <c r="Z1454" s="15">
        <v>75</v>
      </c>
      <c r="AA1454" s="13">
        <v>24.25</v>
      </c>
      <c r="AB1454" s="7">
        <f t="shared" si="9"/>
        <v>-100.63000000000002</v>
      </c>
    </row>
    <row r="1455" spans="1:29" x14ac:dyDescent="0.25">
      <c r="A1455" t="s">
        <v>26</v>
      </c>
      <c r="B1455" t="s">
        <v>13</v>
      </c>
      <c r="C1455" s="1">
        <v>44667.625</v>
      </c>
      <c r="D1455" t="s">
        <v>1412</v>
      </c>
      <c r="E1455" t="s">
        <v>224</v>
      </c>
      <c r="F1455">
        <v>20</v>
      </c>
      <c r="G1455">
        <v>0</v>
      </c>
      <c r="H1455">
        <v>90</v>
      </c>
      <c r="I1455">
        <v>90</v>
      </c>
      <c r="J1455">
        <v>20</v>
      </c>
      <c r="K1455">
        <v>1.35</v>
      </c>
      <c r="L1455">
        <v>75</v>
      </c>
      <c r="M1455">
        <v>5.2</v>
      </c>
      <c r="N1455">
        <v>3.25</v>
      </c>
      <c r="O1455">
        <v>25.55</v>
      </c>
      <c r="P1455">
        <v>10.55</v>
      </c>
      <c r="Q1455">
        <v>95</v>
      </c>
      <c r="R1455">
        <v>1.9</v>
      </c>
      <c r="S1455" t="s">
        <v>153</v>
      </c>
      <c r="U1455" s="3" t="s">
        <v>60</v>
      </c>
      <c r="V1455" s="3" t="s">
        <v>60</v>
      </c>
      <c r="W1455" s="10">
        <v>44</v>
      </c>
      <c r="X1455" s="10">
        <v>0</v>
      </c>
      <c r="Y1455">
        <v>1.33</v>
      </c>
      <c r="Z1455" s="15">
        <v>75</v>
      </c>
      <c r="AA1455" s="15">
        <v>-75</v>
      </c>
      <c r="AB1455" s="7">
        <f t="shared" si="9"/>
        <v>-175.63000000000002</v>
      </c>
    </row>
    <row r="1456" spans="1:29" x14ac:dyDescent="0.25">
      <c r="A1456" t="s">
        <v>330</v>
      </c>
      <c r="B1456" t="s">
        <v>331</v>
      </c>
      <c r="C1456" s="1">
        <v>44667.645833333336</v>
      </c>
      <c r="D1456" t="s">
        <v>1622</v>
      </c>
      <c r="E1456" t="s">
        <v>1794</v>
      </c>
      <c r="F1456">
        <v>20</v>
      </c>
      <c r="G1456">
        <v>5</v>
      </c>
      <c r="H1456">
        <v>100</v>
      </c>
      <c r="I1456">
        <v>90</v>
      </c>
      <c r="J1456">
        <v>18</v>
      </c>
      <c r="K1456">
        <v>1.65</v>
      </c>
      <c r="L1456">
        <v>80</v>
      </c>
      <c r="M1456">
        <v>6.85</v>
      </c>
      <c r="N1456">
        <v>3.65</v>
      </c>
      <c r="O1456">
        <v>29.2</v>
      </c>
      <c r="P1456">
        <v>11.7</v>
      </c>
      <c r="Q1456">
        <v>90</v>
      </c>
      <c r="R1456">
        <v>2</v>
      </c>
      <c r="S1456" t="s">
        <v>153</v>
      </c>
      <c r="U1456" s="3" t="s">
        <v>55</v>
      </c>
      <c r="V1456" s="3" t="s">
        <v>173</v>
      </c>
      <c r="W1456" s="10">
        <v>3</v>
      </c>
      <c r="X1456" s="10">
        <v>1</v>
      </c>
      <c r="Y1456" s="10" t="s">
        <v>56</v>
      </c>
      <c r="Z1456" s="10" t="s">
        <v>56</v>
      </c>
      <c r="AA1456" s="15">
        <v>0</v>
      </c>
      <c r="AB1456" s="7">
        <f t="shared" si="9"/>
        <v>-175.63000000000002</v>
      </c>
      <c r="AC1456" t="s">
        <v>1574</v>
      </c>
    </row>
    <row r="1457" spans="1:29" x14ac:dyDescent="0.25">
      <c r="A1457" t="s">
        <v>17</v>
      </c>
      <c r="B1457" t="s">
        <v>18</v>
      </c>
      <c r="C1457" s="1">
        <v>44667.666666666664</v>
      </c>
      <c r="D1457" t="s">
        <v>286</v>
      </c>
      <c r="E1457" t="s">
        <v>881</v>
      </c>
      <c r="F1457">
        <v>20</v>
      </c>
      <c r="G1457">
        <v>0</v>
      </c>
      <c r="H1457">
        <v>80</v>
      </c>
      <c r="I1457">
        <v>80</v>
      </c>
      <c r="J1457">
        <v>31</v>
      </c>
      <c r="K1457">
        <v>1.7</v>
      </c>
      <c r="L1457">
        <v>85</v>
      </c>
      <c r="M1457">
        <v>4.8499999999999996</v>
      </c>
      <c r="N1457">
        <v>2.85</v>
      </c>
      <c r="O1457">
        <v>23.5</v>
      </c>
      <c r="P1457">
        <v>8.5</v>
      </c>
      <c r="Q1457">
        <v>75</v>
      </c>
      <c r="R1457">
        <v>1.1499999999999999</v>
      </c>
      <c r="S1457" t="s">
        <v>399</v>
      </c>
      <c r="U1457" s="3" t="s">
        <v>59</v>
      </c>
      <c r="V1457" s="3" t="s">
        <v>59</v>
      </c>
      <c r="W1457" s="10">
        <v>9</v>
      </c>
      <c r="X1457" s="10">
        <v>1</v>
      </c>
      <c r="Y1457" s="10" t="s">
        <v>56</v>
      </c>
      <c r="Z1457" s="10" t="s">
        <v>56</v>
      </c>
      <c r="AA1457" s="15">
        <v>0</v>
      </c>
      <c r="AB1457" s="7">
        <f t="shared" si="9"/>
        <v>-175.63000000000002</v>
      </c>
      <c r="AC1457" t="s">
        <v>1019</v>
      </c>
    </row>
    <row r="1458" spans="1:29" x14ac:dyDescent="0.25">
      <c r="A1458" t="s">
        <v>218</v>
      </c>
      <c r="B1458" t="s">
        <v>219</v>
      </c>
      <c r="C1458" s="1">
        <v>44667.708333333336</v>
      </c>
      <c r="D1458" t="s">
        <v>741</v>
      </c>
      <c r="E1458" t="s">
        <v>740</v>
      </c>
      <c r="F1458">
        <v>20</v>
      </c>
      <c r="G1458">
        <v>5</v>
      </c>
      <c r="H1458">
        <v>90</v>
      </c>
      <c r="I1458">
        <v>90</v>
      </c>
      <c r="J1458">
        <v>25</v>
      </c>
      <c r="K1458">
        <v>2.15</v>
      </c>
      <c r="L1458">
        <v>90</v>
      </c>
      <c r="M1458">
        <v>4.5</v>
      </c>
      <c r="N1458">
        <v>4</v>
      </c>
      <c r="O1458">
        <v>26.65</v>
      </c>
      <c r="P1458">
        <v>9.1999999999999993</v>
      </c>
      <c r="Q1458">
        <v>80</v>
      </c>
      <c r="R1458">
        <v>1.85</v>
      </c>
      <c r="S1458" t="s">
        <v>120</v>
      </c>
      <c r="U1458" s="3" t="s">
        <v>55</v>
      </c>
      <c r="V1458" s="3" t="s">
        <v>842</v>
      </c>
      <c r="W1458" s="10">
        <v>16</v>
      </c>
      <c r="X1458" s="10">
        <v>1</v>
      </c>
      <c r="Y1458" s="10" t="s">
        <v>56</v>
      </c>
      <c r="Z1458" s="10" t="s">
        <v>56</v>
      </c>
      <c r="AA1458" s="15">
        <v>0</v>
      </c>
      <c r="AB1458" s="7">
        <f t="shared" si="9"/>
        <v>-175.63000000000002</v>
      </c>
      <c r="AC1458" t="s">
        <v>1574</v>
      </c>
    </row>
    <row r="1459" spans="1:29" x14ac:dyDescent="0.25">
      <c r="A1459" t="s">
        <v>320</v>
      </c>
      <c r="B1459" t="s">
        <v>38</v>
      </c>
      <c r="C1459" s="1">
        <v>44667.729166666664</v>
      </c>
      <c r="D1459" t="s">
        <v>1060</v>
      </c>
      <c r="E1459" t="s">
        <v>425</v>
      </c>
      <c r="F1459">
        <v>20</v>
      </c>
      <c r="G1459">
        <v>0</v>
      </c>
      <c r="H1459">
        <v>90</v>
      </c>
      <c r="I1459">
        <v>90</v>
      </c>
      <c r="J1459">
        <v>27</v>
      </c>
      <c r="K1459">
        <v>1.6</v>
      </c>
      <c r="L1459">
        <v>95</v>
      </c>
      <c r="M1459">
        <v>5.7</v>
      </c>
      <c r="N1459">
        <v>3.2</v>
      </c>
      <c r="O1459">
        <v>27.1</v>
      </c>
      <c r="P1459">
        <v>10.65</v>
      </c>
      <c r="Q1459">
        <v>80</v>
      </c>
      <c r="R1459">
        <v>1.6</v>
      </c>
      <c r="S1459" t="s">
        <v>153</v>
      </c>
      <c r="U1459" s="3" t="s">
        <v>104</v>
      </c>
      <c r="V1459" s="3" t="s">
        <v>549</v>
      </c>
      <c r="W1459" s="10">
        <v>6</v>
      </c>
      <c r="X1459" s="10">
        <v>1</v>
      </c>
      <c r="Y1459" s="10" t="s">
        <v>56</v>
      </c>
      <c r="Z1459" s="10" t="s">
        <v>56</v>
      </c>
      <c r="AA1459" s="15">
        <v>0</v>
      </c>
      <c r="AB1459" s="7">
        <f t="shared" si="9"/>
        <v>-175.63000000000002</v>
      </c>
      <c r="AC1459" t="s">
        <v>1574</v>
      </c>
    </row>
    <row r="1460" spans="1:29" x14ac:dyDescent="0.25">
      <c r="A1460" t="s">
        <v>414</v>
      </c>
      <c r="B1460" t="s">
        <v>415</v>
      </c>
      <c r="C1460" s="1">
        <v>44667.770833333336</v>
      </c>
      <c r="D1460" t="s">
        <v>755</v>
      </c>
      <c r="E1460" t="s">
        <v>864</v>
      </c>
      <c r="F1460">
        <v>20</v>
      </c>
      <c r="G1460">
        <v>0</v>
      </c>
      <c r="H1460">
        <v>90</v>
      </c>
      <c r="I1460">
        <v>95</v>
      </c>
      <c r="J1460">
        <v>26</v>
      </c>
      <c r="K1460">
        <v>1.6</v>
      </c>
      <c r="L1460">
        <v>100</v>
      </c>
      <c r="M1460">
        <v>4.75</v>
      </c>
      <c r="N1460">
        <v>3.05</v>
      </c>
      <c r="O1460">
        <v>25.25</v>
      </c>
      <c r="P1460">
        <v>9.0500000000000007</v>
      </c>
      <c r="Q1460">
        <v>90</v>
      </c>
      <c r="R1460">
        <v>1.45</v>
      </c>
      <c r="S1460" t="s">
        <v>153</v>
      </c>
      <c r="U1460" s="3" t="s">
        <v>60</v>
      </c>
      <c r="V1460" s="3" t="s">
        <v>66</v>
      </c>
      <c r="W1460" s="10">
        <v>4</v>
      </c>
      <c r="X1460" s="10">
        <v>1</v>
      </c>
      <c r="Y1460" s="10" t="s">
        <v>56</v>
      </c>
      <c r="Z1460" s="10" t="s">
        <v>56</v>
      </c>
      <c r="AA1460" s="15">
        <v>0</v>
      </c>
      <c r="AB1460" s="7">
        <f t="shared" si="9"/>
        <v>-175.63000000000002</v>
      </c>
      <c r="AC1460" t="s">
        <v>1574</v>
      </c>
    </row>
    <row r="1461" spans="1:29" x14ac:dyDescent="0.25">
      <c r="A1461" t="s">
        <v>30</v>
      </c>
      <c r="B1461" t="s">
        <v>88</v>
      </c>
      <c r="C1461" s="1">
        <v>44667.8125</v>
      </c>
      <c r="D1461" t="s">
        <v>482</v>
      </c>
      <c r="E1461" t="s">
        <v>315</v>
      </c>
      <c r="F1461">
        <v>20</v>
      </c>
      <c r="G1461">
        <v>0</v>
      </c>
      <c r="H1461">
        <v>90</v>
      </c>
      <c r="I1461">
        <v>80</v>
      </c>
      <c r="J1461">
        <v>33</v>
      </c>
      <c r="K1461">
        <v>1.8</v>
      </c>
      <c r="L1461">
        <v>85</v>
      </c>
      <c r="M1461">
        <v>4.7</v>
      </c>
      <c r="N1461">
        <v>3.2</v>
      </c>
      <c r="O1461">
        <v>25.75</v>
      </c>
      <c r="P1461">
        <v>9.3000000000000007</v>
      </c>
      <c r="Q1461">
        <v>80</v>
      </c>
      <c r="R1461">
        <v>1.4</v>
      </c>
      <c r="S1461" t="s">
        <v>399</v>
      </c>
      <c r="U1461" s="3" t="s">
        <v>65</v>
      </c>
      <c r="V1461" s="3" t="s">
        <v>60</v>
      </c>
      <c r="W1461" s="10">
        <v>90</v>
      </c>
      <c r="X1461" s="10">
        <v>0</v>
      </c>
      <c r="Y1461" s="10" t="s">
        <v>56</v>
      </c>
      <c r="Z1461" s="10" t="s">
        <v>56</v>
      </c>
      <c r="AA1461" s="15">
        <v>0</v>
      </c>
      <c r="AB1461" s="7">
        <f t="shared" si="9"/>
        <v>-175.63000000000002</v>
      </c>
      <c r="AC1461" t="s">
        <v>1019</v>
      </c>
    </row>
    <row r="1462" spans="1:29" x14ac:dyDescent="0.25">
      <c r="A1462" t="s">
        <v>218</v>
      </c>
      <c r="B1462" t="s">
        <v>261</v>
      </c>
      <c r="C1462" s="1">
        <v>44667.8125</v>
      </c>
      <c r="D1462" t="s">
        <v>1620</v>
      </c>
      <c r="E1462" t="s">
        <v>262</v>
      </c>
      <c r="F1462">
        <v>20</v>
      </c>
      <c r="G1462">
        <v>0</v>
      </c>
      <c r="H1462">
        <v>90</v>
      </c>
      <c r="I1462">
        <v>80</v>
      </c>
      <c r="J1462">
        <v>27</v>
      </c>
      <c r="K1462">
        <v>1.7</v>
      </c>
      <c r="L1462">
        <v>75</v>
      </c>
      <c r="M1462">
        <v>5.2</v>
      </c>
      <c r="N1462">
        <v>2.95</v>
      </c>
      <c r="O1462">
        <v>26.65</v>
      </c>
      <c r="P1462">
        <v>9.1999999999999993</v>
      </c>
      <c r="Q1462">
        <v>90</v>
      </c>
      <c r="R1462">
        <v>1.25</v>
      </c>
      <c r="S1462" t="s">
        <v>399</v>
      </c>
      <c r="U1462" s="3" t="s">
        <v>58</v>
      </c>
      <c r="V1462" s="3" t="s">
        <v>58</v>
      </c>
      <c r="W1462" s="10">
        <v>10</v>
      </c>
      <c r="X1462" s="10">
        <v>0</v>
      </c>
      <c r="Y1462" s="10" t="s">
        <v>56</v>
      </c>
      <c r="Z1462" s="10" t="s">
        <v>56</v>
      </c>
      <c r="AA1462" s="15">
        <v>0</v>
      </c>
      <c r="AB1462" s="7">
        <f t="shared" si="9"/>
        <v>-175.63000000000002</v>
      </c>
      <c r="AC1462" t="s">
        <v>1019</v>
      </c>
    </row>
    <row r="1463" spans="1:29" x14ac:dyDescent="0.25">
      <c r="A1463" t="s">
        <v>320</v>
      </c>
      <c r="B1463" t="s">
        <v>321</v>
      </c>
      <c r="C1463" s="1">
        <v>44667.8125</v>
      </c>
      <c r="D1463" t="s">
        <v>1616</v>
      </c>
      <c r="E1463" t="s">
        <v>1615</v>
      </c>
      <c r="F1463">
        <v>20</v>
      </c>
      <c r="G1463">
        <v>0</v>
      </c>
      <c r="H1463">
        <v>100</v>
      </c>
      <c r="I1463">
        <v>100</v>
      </c>
      <c r="J1463">
        <v>23</v>
      </c>
      <c r="K1463">
        <v>2</v>
      </c>
      <c r="L1463">
        <v>95</v>
      </c>
      <c r="M1463">
        <v>6.2</v>
      </c>
      <c r="N1463">
        <v>3.3</v>
      </c>
      <c r="O1463">
        <v>29.1</v>
      </c>
      <c r="P1463">
        <v>10.5</v>
      </c>
      <c r="Q1463">
        <v>80</v>
      </c>
      <c r="R1463">
        <v>1.3</v>
      </c>
      <c r="S1463" t="s">
        <v>153</v>
      </c>
      <c r="U1463" s="3" t="s">
        <v>66</v>
      </c>
      <c r="V1463" s="3" t="s">
        <v>53</v>
      </c>
      <c r="W1463" s="10">
        <v>23</v>
      </c>
      <c r="X1463" s="10">
        <v>1</v>
      </c>
      <c r="Y1463" s="10" t="s">
        <v>56</v>
      </c>
      <c r="Z1463" s="10" t="s">
        <v>56</v>
      </c>
      <c r="AA1463" s="15">
        <v>0</v>
      </c>
      <c r="AB1463" s="7">
        <f t="shared" si="9"/>
        <v>-175.63000000000002</v>
      </c>
      <c r="AC1463" t="s">
        <v>1574</v>
      </c>
    </row>
    <row r="1464" spans="1:29" x14ac:dyDescent="0.25">
      <c r="A1464" t="s">
        <v>328</v>
      </c>
      <c r="B1464" t="s">
        <v>794</v>
      </c>
      <c r="C1464" s="1">
        <v>44667.854166666664</v>
      </c>
      <c r="D1464" t="s">
        <v>806</v>
      </c>
      <c r="E1464" t="s">
        <v>1871</v>
      </c>
      <c r="F1464">
        <v>20</v>
      </c>
      <c r="G1464">
        <v>0</v>
      </c>
      <c r="H1464">
        <v>100</v>
      </c>
      <c r="I1464">
        <v>85</v>
      </c>
      <c r="J1464">
        <v>32</v>
      </c>
      <c r="K1464">
        <v>1.45</v>
      </c>
      <c r="L1464">
        <v>90</v>
      </c>
      <c r="M1464">
        <v>5</v>
      </c>
      <c r="N1464">
        <v>2.8</v>
      </c>
      <c r="O1464">
        <v>26.9</v>
      </c>
      <c r="P1464">
        <v>9.1</v>
      </c>
      <c r="Q1464">
        <v>85</v>
      </c>
      <c r="R1464">
        <v>1.35</v>
      </c>
      <c r="S1464" t="s">
        <v>153</v>
      </c>
      <c r="U1464" s="3" t="s">
        <v>406</v>
      </c>
      <c r="V1464" s="3" t="s">
        <v>2054</v>
      </c>
      <c r="W1464" s="10">
        <v>20</v>
      </c>
      <c r="X1464" s="10">
        <v>1</v>
      </c>
      <c r="Y1464" s="10" t="s">
        <v>56</v>
      </c>
      <c r="Z1464" s="10" t="s">
        <v>56</v>
      </c>
      <c r="AA1464" s="15">
        <v>0</v>
      </c>
      <c r="AB1464" s="7">
        <f t="shared" si="9"/>
        <v>-175.63000000000002</v>
      </c>
      <c r="AC1464" t="s">
        <v>1574</v>
      </c>
    </row>
    <row r="1465" spans="1:29" x14ac:dyDescent="0.25">
      <c r="A1465" t="s">
        <v>1762</v>
      </c>
      <c r="B1465" t="s">
        <v>1763</v>
      </c>
      <c r="C1465" s="1">
        <v>44668.170138888891</v>
      </c>
      <c r="D1465" t="s">
        <v>2003</v>
      </c>
      <c r="E1465" t="s">
        <v>1764</v>
      </c>
      <c r="F1465">
        <v>20</v>
      </c>
      <c r="G1465">
        <v>5</v>
      </c>
      <c r="H1465">
        <v>80</v>
      </c>
      <c r="I1465">
        <v>80</v>
      </c>
      <c r="J1465">
        <v>39</v>
      </c>
      <c r="K1465">
        <v>2.1</v>
      </c>
      <c r="L1465">
        <v>90</v>
      </c>
      <c r="M1465">
        <v>6</v>
      </c>
      <c r="N1465">
        <v>3</v>
      </c>
      <c r="O1465">
        <v>30.95</v>
      </c>
      <c r="P1465">
        <v>10.55</v>
      </c>
      <c r="Q1465">
        <v>70</v>
      </c>
      <c r="R1465">
        <v>0.9</v>
      </c>
      <c r="S1465" t="s">
        <v>153</v>
      </c>
      <c r="U1465" s="3" t="s">
        <v>58</v>
      </c>
      <c r="V1465" s="3" t="s">
        <v>165</v>
      </c>
      <c r="W1465" s="10">
        <v>26</v>
      </c>
      <c r="X1465" s="10">
        <v>1</v>
      </c>
      <c r="Y1465">
        <v>1.33</v>
      </c>
      <c r="Z1465" s="15">
        <v>75</v>
      </c>
      <c r="AA1465" s="13">
        <v>23.54</v>
      </c>
      <c r="AB1465" s="7">
        <f t="shared" si="9"/>
        <v>-152.09000000000003</v>
      </c>
    </row>
    <row r="1466" spans="1:29" x14ac:dyDescent="0.25">
      <c r="A1466" t="s">
        <v>320</v>
      </c>
      <c r="B1466" t="s">
        <v>321</v>
      </c>
      <c r="C1466" s="1">
        <v>44668.520833333336</v>
      </c>
      <c r="D1466" t="s">
        <v>766</v>
      </c>
      <c r="E1466" t="s">
        <v>322</v>
      </c>
      <c r="F1466">
        <v>20</v>
      </c>
      <c r="G1466">
        <v>0</v>
      </c>
      <c r="H1466">
        <v>90</v>
      </c>
      <c r="I1466">
        <v>90</v>
      </c>
      <c r="J1466">
        <v>33</v>
      </c>
      <c r="K1466">
        <v>1.7</v>
      </c>
      <c r="L1466">
        <v>90</v>
      </c>
      <c r="M1466">
        <v>5.7</v>
      </c>
      <c r="N1466">
        <v>3</v>
      </c>
      <c r="O1466">
        <v>27.95</v>
      </c>
      <c r="P1466">
        <v>9.25</v>
      </c>
      <c r="Q1466">
        <v>80</v>
      </c>
      <c r="R1466">
        <v>1.3</v>
      </c>
      <c r="S1466" t="s">
        <v>153</v>
      </c>
      <c r="U1466" s="3" t="s">
        <v>181</v>
      </c>
      <c r="V1466" s="3" t="s">
        <v>624</v>
      </c>
      <c r="W1466" s="10">
        <v>11</v>
      </c>
      <c r="X1466" s="10">
        <v>1</v>
      </c>
      <c r="Y1466" s="10" t="s">
        <v>56</v>
      </c>
      <c r="Z1466" s="10" t="s">
        <v>56</v>
      </c>
      <c r="AA1466" s="15">
        <v>0</v>
      </c>
      <c r="AB1466" s="7">
        <f t="shared" si="9"/>
        <v>-152.09000000000003</v>
      </c>
      <c r="AC1466" t="s">
        <v>1574</v>
      </c>
    </row>
    <row r="1467" spans="1:29" x14ac:dyDescent="0.25">
      <c r="A1467" t="s">
        <v>320</v>
      </c>
      <c r="B1467" t="s">
        <v>321</v>
      </c>
      <c r="C1467" s="1">
        <v>44668.520833333336</v>
      </c>
      <c r="D1467" t="s">
        <v>1140</v>
      </c>
      <c r="E1467" t="s">
        <v>1139</v>
      </c>
      <c r="F1467">
        <v>20</v>
      </c>
      <c r="G1467">
        <v>0</v>
      </c>
      <c r="H1467">
        <v>100</v>
      </c>
      <c r="I1467">
        <v>95</v>
      </c>
      <c r="J1467">
        <v>23</v>
      </c>
      <c r="K1467">
        <v>2</v>
      </c>
      <c r="L1467">
        <v>90</v>
      </c>
      <c r="M1467">
        <v>5.15</v>
      </c>
      <c r="N1467">
        <v>3.45</v>
      </c>
      <c r="O1467">
        <v>26.35</v>
      </c>
      <c r="P1467">
        <v>9.75</v>
      </c>
      <c r="Q1467">
        <v>90</v>
      </c>
      <c r="R1467">
        <v>1.45</v>
      </c>
      <c r="S1467" t="s">
        <v>153</v>
      </c>
      <c r="U1467" s="3" t="s">
        <v>65</v>
      </c>
      <c r="V1467" s="3" t="s">
        <v>63</v>
      </c>
      <c r="W1467" s="10">
        <v>54</v>
      </c>
      <c r="X1467" s="10">
        <v>1</v>
      </c>
      <c r="Y1467">
        <v>1.33</v>
      </c>
      <c r="Z1467" s="15">
        <v>75</v>
      </c>
      <c r="AA1467" s="13">
        <v>24.25</v>
      </c>
      <c r="AB1467" s="7">
        <f t="shared" si="9"/>
        <v>-127.84000000000003</v>
      </c>
    </row>
    <row r="1468" spans="1:29" x14ac:dyDescent="0.25">
      <c r="A1468" t="s">
        <v>320</v>
      </c>
      <c r="B1468" t="s">
        <v>321</v>
      </c>
      <c r="C1468" s="1">
        <v>44668.520833333336</v>
      </c>
      <c r="D1468" t="s">
        <v>771</v>
      </c>
      <c r="E1468" t="s">
        <v>767</v>
      </c>
      <c r="F1468">
        <v>20</v>
      </c>
      <c r="G1468">
        <v>0</v>
      </c>
      <c r="H1468">
        <v>100</v>
      </c>
      <c r="I1468">
        <v>85</v>
      </c>
      <c r="J1468">
        <v>36</v>
      </c>
      <c r="K1468">
        <v>1.85</v>
      </c>
      <c r="L1468">
        <v>85</v>
      </c>
      <c r="M1468">
        <v>5.25</v>
      </c>
      <c r="N1468">
        <v>2.75</v>
      </c>
      <c r="O1468">
        <v>29.6</v>
      </c>
      <c r="P1468">
        <v>9.8000000000000007</v>
      </c>
      <c r="Q1468">
        <v>55</v>
      </c>
      <c r="R1468">
        <v>0.9</v>
      </c>
      <c r="S1468" t="s">
        <v>399</v>
      </c>
      <c r="U1468" s="3" t="s">
        <v>58</v>
      </c>
      <c r="V1468" s="3" t="s">
        <v>55</v>
      </c>
      <c r="W1468" s="10">
        <v>24</v>
      </c>
      <c r="X1468" s="10">
        <v>1</v>
      </c>
      <c r="Y1468" s="10" t="s">
        <v>56</v>
      </c>
      <c r="Z1468" s="10" t="s">
        <v>56</v>
      </c>
      <c r="AA1468" s="15">
        <v>0</v>
      </c>
      <c r="AB1468" s="7">
        <f t="shared" si="9"/>
        <v>-127.84000000000003</v>
      </c>
      <c r="AC1468" t="s">
        <v>1019</v>
      </c>
    </row>
    <row r="1469" spans="1:29" x14ac:dyDescent="0.25">
      <c r="A1469" t="s">
        <v>22</v>
      </c>
      <c r="B1469" t="s">
        <v>23</v>
      </c>
      <c r="C1469" s="1">
        <v>44668.541666666664</v>
      </c>
      <c r="D1469" t="s">
        <v>759</v>
      </c>
      <c r="E1469" t="s">
        <v>829</v>
      </c>
      <c r="F1469">
        <v>20</v>
      </c>
      <c r="G1469">
        <v>5</v>
      </c>
      <c r="H1469">
        <v>90</v>
      </c>
      <c r="I1469">
        <v>85</v>
      </c>
      <c r="J1469">
        <v>35</v>
      </c>
      <c r="K1469">
        <v>1.75</v>
      </c>
      <c r="L1469">
        <v>95</v>
      </c>
      <c r="M1469">
        <v>5.55</v>
      </c>
      <c r="N1469">
        <v>2.8</v>
      </c>
      <c r="O1469">
        <v>25.95</v>
      </c>
      <c r="P1469">
        <v>8.4</v>
      </c>
      <c r="Q1469">
        <v>75</v>
      </c>
      <c r="R1469">
        <v>1.05</v>
      </c>
      <c r="S1469" t="s">
        <v>399</v>
      </c>
      <c r="T1469">
        <v>1.43</v>
      </c>
      <c r="U1469" s="3" t="s">
        <v>60</v>
      </c>
      <c r="V1469" s="3" t="s">
        <v>173</v>
      </c>
      <c r="W1469" s="10">
        <v>14</v>
      </c>
      <c r="X1469" s="10">
        <v>1</v>
      </c>
      <c r="Y1469" s="10" t="s">
        <v>56</v>
      </c>
      <c r="Z1469" s="10" t="s">
        <v>56</v>
      </c>
      <c r="AA1469" s="15">
        <v>0</v>
      </c>
      <c r="AB1469" s="7">
        <f t="shared" si="9"/>
        <v>-127.84000000000003</v>
      </c>
      <c r="AC1469" t="s">
        <v>1019</v>
      </c>
    </row>
    <row r="1470" spans="1:29" x14ac:dyDescent="0.25">
      <c r="A1470" t="s">
        <v>414</v>
      </c>
      <c r="B1470" t="s">
        <v>415</v>
      </c>
      <c r="C1470" s="1">
        <v>44668.583333333336</v>
      </c>
      <c r="D1470" t="s">
        <v>1054</v>
      </c>
      <c r="E1470" t="s">
        <v>419</v>
      </c>
      <c r="F1470">
        <v>20</v>
      </c>
      <c r="G1470">
        <v>5</v>
      </c>
      <c r="H1470">
        <v>100</v>
      </c>
      <c r="I1470">
        <v>85</v>
      </c>
      <c r="J1470">
        <v>27</v>
      </c>
      <c r="K1470">
        <v>1.5</v>
      </c>
      <c r="L1470">
        <v>90</v>
      </c>
      <c r="M1470">
        <v>5.7</v>
      </c>
      <c r="N1470">
        <v>2.9</v>
      </c>
      <c r="O1470">
        <v>27.8</v>
      </c>
      <c r="P1470">
        <v>10.65</v>
      </c>
      <c r="Q1470">
        <v>85</v>
      </c>
      <c r="R1470">
        <v>1.4</v>
      </c>
      <c r="S1470" t="s">
        <v>153</v>
      </c>
      <c r="T1470">
        <v>1.23</v>
      </c>
      <c r="U1470" s="3" t="s">
        <v>66</v>
      </c>
      <c r="V1470" s="3" t="s">
        <v>406</v>
      </c>
      <c r="W1470" s="10">
        <v>11</v>
      </c>
      <c r="X1470" s="10">
        <v>1</v>
      </c>
      <c r="Y1470" s="10" t="s">
        <v>56</v>
      </c>
      <c r="Z1470" s="10" t="s">
        <v>56</v>
      </c>
      <c r="AA1470" s="15">
        <v>0</v>
      </c>
      <c r="AB1470" s="7">
        <f t="shared" si="9"/>
        <v>-127.84000000000003</v>
      </c>
      <c r="AC1470" t="s">
        <v>1574</v>
      </c>
    </row>
    <row r="1471" spans="1:29" x14ac:dyDescent="0.25">
      <c r="A1471" t="s">
        <v>26</v>
      </c>
      <c r="B1471" t="s">
        <v>13</v>
      </c>
      <c r="C1471" s="1">
        <v>44668.59375</v>
      </c>
      <c r="D1471" t="s">
        <v>1410</v>
      </c>
      <c r="E1471" t="s">
        <v>1123</v>
      </c>
      <c r="F1471">
        <v>20</v>
      </c>
      <c r="G1471">
        <v>0</v>
      </c>
      <c r="H1471">
        <v>90</v>
      </c>
      <c r="I1471">
        <v>85</v>
      </c>
      <c r="J1471">
        <v>29</v>
      </c>
      <c r="K1471">
        <v>1.45</v>
      </c>
      <c r="L1471">
        <v>85</v>
      </c>
      <c r="M1471">
        <v>4.95</v>
      </c>
      <c r="N1471">
        <v>2.9</v>
      </c>
      <c r="O1471">
        <v>26.65</v>
      </c>
      <c r="P1471">
        <v>9.35</v>
      </c>
      <c r="Q1471">
        <v>75</v>
      </c>
      <c r="R1471">
        <v>1.45</v>
      </c>
      <c r="S1471" t="s">
        <v>153</v>
      </c>
      <c r="T1471">
        <v>1.34</v>
      </c>
      <c r="U1471" s="3" t="s">
        <v>55</v>
      </c>
      <c r="V1471" s="3" t="s">
        <v>59</v>
      </c>
      <c r="W1471" s="10">
        <v>19</v>
      </c>
      <c r="X1471" s="10">
        <v>1</v>
      </c>
      <c r="Y1471" s="10">
        <v>1.34</v>
      </c>
      <c r="Z1471" s="15">
        <v>75</v>
      </c>
      <c r="AA1471" s="13">
        <v>24.99</v>
      </c>
      <c r="AB1471" s="7">
        <f t="shared" si="9"/>
        <v>-102.85000000000004</v>
      </c>
    </row>
    <row r="1472" spans="1:29" x14ac:dyDescent="0.25">
      <c r="A1472" t="s">
        <v>320</v>
      </c>
      <c r="B1472" t="s">
        <v>38</v>
      </c>
      <c r="C1472" s="1">
        <v>44668.604166666664</v>
      </c>
      <c r="D1472" t="s">
        <v>1089</v>
      </c>
      <c r="E1472" t="s">
        <v>163</v>
      </c>
      <c r="F1472">
        <v>20</v>
      </c>
      <c r="G1472">
        <v>0</v>
      </c>
      <c r="H1472">
        <v>90</v>
      </c>
      <c r="I1472">
        <v>85</v>
      </c>
      <c r="J1472">
        <v>29</v>
      </c>
      <c r="K1472">
        <v>1.75</v>
      </c>
      <c r="L1472">
        <v>85</v>
      </c>
      <c r="M1472">
        <v>5.55</v>
      </c>
      <c r="N1472">
        <v>3.4</v>
      </c>
      <c r="O1472">
        <v>26.45</v>
      </c>
      <c r="P1472">
        <v>10.5</v>
      </c>
      <c r="Q1472">
        <v>75</v>
      </c>
      <c r="R1472">
        <v>1.65</v>
      </c>
      <c r="S1472" t="s">
        <v>153</v>
      </c>
      <c r="T1472">
        <v>1.1000000000000001</v>
      </c>
      <c r="U1472" s="3" t="s">
        <v>63</v>
      </c>
      <c r="V1472" s="3" t="s">
        <v>104</v>
      </c>
      <c r="W1472" s="10">
        <v>11</v>
      </c>
      <c r="X1472" s="10">
        <v>1</v>
      </c>
      <c r="Y1472" s="10" t="s">
        <v>56</v>
      </c>
      <c r="Z1472" s="10" t="s">
        <v>56</v>
      </c>
      <c r="AA1472" s="15">
        <v>0</v>
      </c>
      <c r="AB1472" s="7">
        <f t="shared" si="9"/>
        <v>-102.85000000000004</v>
      </c>
      <c r="AC1472" t="s">
        <v>1574</v>
      </c>
    </row>
    <row r="1473" spans="1:29" x14ac:dyDescent="0.25">
      <c r="A1473" t="s">
        <v>33</v>
      </c>
      <c r="B1473" t="s">
        <v>34</v>
      </c>
      <c r="C1473" s="1">
        <v>44668.666666666664</v>
      </c>
      <c r="D1473" t="s">
        <v>467</v>
      </c>
      <c r="E1473" t="s">
        <v>35</v>
      </c>
      <c r="F1473">
        <v>20</v>
      </c>
      <c r="G1473">
        <v>10</v>
      </c>
      <c r="H1473">
        <v>90</v>
      </c>
      <c r="I1473">
        <v>80</v>
      </c>
      <c r="J1473">
        <v>31</v>
      </c>
      <c r="K1473">
        <v>1.4</v>
      </c>
      <c r="L1473">
        <v>70</v>
      </c>
      <c r="M1473">
        <v>4.55</v>
      </c>
      <c r="N1473">
        <v>2.65</v>
      </c>
      <c r="O1473">
        <v>20.85</v>
      </c>
      <c r="P1473">
        <v>8.6</v>
      </c>
      <c r="Q1473">
        <v>65</v>
      </c>
      <c r="R1473">
        <v>1.25</v>
      </c>
      <c r="S1473" t="s">
        <v>399</v>
      </c>
      <c r="T1473">
        <v>1.32</v>
      </c>
      <c r="U1473" s="3" t="s">
        <v>60</v>
      </c>
      <c r="V1473" s="3" t="s">
        <v>59</v>
      </c>
      <c r="W1473" s="10">
        <v>31</v>
      </c>
      <c r="X1473" s="10">
        <v>1</v>
      </c>
      <c r="Y1473" s="10" t="s">
        <v>56</v>
      </c>
      <c r="Z1473" s="10" t="s">
        <v>56</v>
      </c>
      <c r="AA1473" s="15">
        <v>0</v>
      </c>
      <c r="AB1473" s="7">
        <f t="shared" si="9"/>
        <v>-102.85000000000004</v>
      </c>
      <c r="AC1473" t="s">
        <v>1019</v>
      </c>
    </row>
    <row r="1474" spans="1:29" x14ac:dyDescent="0.25">
      <c r="A1474" t="s">
        <v>320</v>
      </c>
      <c r="B1474" t="s">
        <v>38</v>
      </c>
      <c r="C1474" s="1">
        <v>44668.6875</v>
      </c>
      <c r="D1474" t="s">
        <v>1125</v>
      </c>
      <c r="E1474" t="s">
        <v>1335</v>
      </c>
      <c r="F1474">
        <v>20</v>
      </c>
      <c r="G1474">
        <v>10</v>
      </c>
      <c r="H1474">
        <v>80</v>
      </c>
      <c r="I1474">
        <v>80</v>
      </c>
      <c r="J1474">
        <v>26</v>
      </c>
      <c r="K1474">
        <v>1.5</v>
      </c>
      <c r="L1474">
        <v>75</v>
      </c>
      <c r="M1474">
        <v>4.7</v>
      </c>
      <c r="N1474">
        <v>2.85</v>
      </c>
      <c r="O1474">
        <v>24.65</v>
      </c>
      <c r="P1474">
        <v>8.6</v>
      </c>
      <c r="Q1474">
        <v>70</v>
      </c>
      <c r="R1474">
        <v>1.35</v>
      </c>
      <c r="S1474" t="s">
        <v>399</v>
      </c>
      <c r="T1474">
        <v>1.37</v>
      </c>
      <c r="U1474" s="3" t="s">
        <v>66</v>
      </c>
      <c r="V1474" s="3" t="s">
        <v>66</v>
      </c>
      <c r="W1474" s="10">
        <v>17</v>
      </c>
      <c r="X1474" s="10">
        <v>1</v>
      </c>
      <c r="Y1474" s="10" t="s">
        <v>56</v>
      </c>
      <c r="Z1474" s="10" t="s">
        <v>56</v>
      </c>
      <c r="AA1474" s="15">
        <v>0</v>
      </c>
      <c r="AB1474" s="7">
        <f t="shared" si="9"/>
        <v>-102.85000000000004</v>
      </c>
      <c r="AC1474" t="s">
        <v>1019</v>
      </c>
    </row>
    <row r="1475" spans="1:29" x14ac:dyDescent="0.25">
      <c r="A1475" t="s">
        <v>320</v>
      </c>
      <c r="B1475" t="s">
        <v>38</v>
      </c>
      <c r="C1475" s="1">
        <v>44668.6875</v>
      </c>
      <c r="D1475" t="s">
        <v>792</v>
      </c>
      <c r="E1475" t="s">
        <v>345</v>
      </c>
      <c r="F1475">
        <v>20</v>
      </c>
      <c r="G1475">
        <v>5</v>
      </c>
      <c r="H1475">
        <v>100</v>
      </c>
      <c r="I1475">
        <v>95</v>
      </c>
      <c r="J1475">
        <v>23</v>
      </c>
      <c r="K1475">
        <v>1.9</v>
      </c>
      <c r="L1475">
        <v>85</v>
      </c>
      <c r="M1475">
        <v>4.45</v>
      </c>
      <c r="N1475">
        <v>3.55</v>
      </c>
      <c r="O1475">
        <v>24.4</v>
      </c>
      <c r="P1475">
        <v>9.6</v>
      </c>
      <c r="Q1475">
        <v>90</v>
      </c>
      <c r="R1475">
        <v>1.65</v>
      </c>
      <c r="S1475" t="s">
        <v>120</v>
      </c>
      <c r="T1475">
        <v>1.1299999999999999</v>
      </c>
      <c r="U1475" s="3" t="s">
        <v>65</v>
      </c>
      <c r="V1475" s="3" t="s">
        <v>65</v>
      </c>
      <c r="W1475" s="3" t="s">
        <v>56</v>
      </c>
      <c r="X1475" s="10">
        <v>0</v>
      </c>
      <c r="Y1475" s="10" t="s">
        <v>56</v>
      </c>
      <c r="Z1475" s="10" t="s">
        <v>56</v>
      </c>
      <c r="AA1475" s="15">
        <v>0</v>
      </c>
      <c r="AB1475" s="7">
        <f t="shared" si="9"/>
        <v>-102.85000000000004</v>
      </c>
      <c r="AC1475" t="s">
        <v>1574</v>
      </c>
    </row>
    <row r="1476" spans="1:29" x14ac:dyDescent="0.25">
      <c r="A1476" t="s">
        <v>414</v>
      </c>
      <c r="B1476" t="s">
        <v>415</v>
      </c>
      <c r="C1476" s="1">
        <v>44668.770833333336</v>
      </c>
      <c r="D1476" t="s">
        <v>1065</v>
      </c>
      <c r="E1476" t="s">
        <v>498</v>
      </c>
      <c r="F1476">
        <v>20</v>
      </c>
      <c r="G1476">
        <v>0</v>
      </c>
      <c r="H1476">
        <v>80</v>
      </c>
      <c r="I1476">
        <v>80</v>
      </c>
      <c r="J1476">
        <v>33</v>
      </c>
      <c r="K1476">
        <v>1.55</v>
      </c>
      <c r="L1476">
        <v>95</v>
      </c>
      <c r="M1476">
        <v>5</v>
      </c>
      <c r="N1476">
        <v>2.8</v>
      </c>
      <c r="O1476">
        <v>26.2</v>
      </c>
      <c r="P1476">
        <v>9.3000000000000007</v>
      </c>
      <c r="Q1476">
        <v>75</v>
      </c>
      <c r="R1476">
        <v>1.25</v>
      </c>
      <c r="S1476" t="s">
        <v>153</v>
      </c>
      <c r="T1476">
        <v>1.33</v>
      </c>
      <c r="U1476" s="3" t="s">
        <v>65</v>
      </c>
      <c r="V1476" s="3" t="s">
        <v>65</v>
      </c>
      <c r="W1476" s="3" t="s">
        <v>56</v>
      </c>
      <c r="X1476" s="10">
        <v>0</v>
      </c>
      <c r="Y1476">
        <v>1.33</v>
      </c>
      <c r="Z1476" s="15">
        <v>75</v>
      </c>
      <c r="AA1476" s="15">
        <v>-75</v>
      </c>
      <c r="AB1476" s="7">
        <f t="shared" si="9"/>
        <v>-177.85000000000002</v>
      </c>
    </row>
    <row r="1477" spans="1:29" x14ac:dyDescent="0.25">
      <c r="A1477" t="s">
        <v>320</v>
      </c>
      <c r="B1477" t="s">
        <v>38</v>
      </c>
      <c r="C1477" s="1">
        <v>44668.770833333336</v>
      </c>
      <c r="D1477" t="s">
        <v>426</v>
      </c>
      <c r="E1477" t="s">
        <v>344</v>
      </c>
      <c r="F1477">
        <v>20</v>
      </c>
      <c r="G1477">
        <v>0</v>
      </c>
      <c r="H1477">
        <v>80</v>
      </c>
      <c r="I1477">
        <v>85</v>
      </c>
      <c r="J1477">
        <v>27</v>
      </c>
      <c r="K1477">
        <v>2.1</v>
      </c>
      <c r="L1477">
        <v>90</v>
      </c>
      <c r="M1477">
        <v>5.75</v>
      </c>
      <c r="N1477">
        <v>3.7</v>
      </c>
      <c r="O1477">
        <v>26.3</v>
      </c>
      <c r="P1477">
        <v>10.5</v>
      </c>
      <c r="Q1477">
        <v>85</v>
      </c>
      <c r="R1477">
        <v>1.6</v>
      </c>
      <c r="S1477" t="s">
        <v>153</v>
      </c>
      <c r="T1477">
        <v>1.25</v>
      </c>
      <c r="U1477" s="3" t="s">
        <v>65</v>
      </c>
      <c r="V1477" s="3" t="s">
        <v>58</v>
      </c>
      <c r="W1477" s="10">
        <v>69</v>
      </c>
      <c r="X1477" s="10">
        <v>0</v>
      </c>
      <c r="Y1477" s="10">
        <v>1.33</v>
      </c>
      <c r="Z1477" s="15">
        <v>75</v>
      </c>
      <c r="AA1477" s="15">
        <v>-75</v>
      </c>
      <c r="AB1477" s="7">
        <f t="shared" si="9"/>
        <v>-252.85000000000002</v>
      </c>
    </row>
    <row r="1478" spans="1:29" x14ac:dyDescent="0.25">
      <c r="A1478" t="s">
        <v>414</v>
      </c>
      <c r="B1478" t="s">
        <v>886</v>
      </c>
      <c r="C1478" s="1">
        <v>44668.770833333336</v>
      </c>
      <c r="D1478" t="s">
        <v>1432</v>
      </c>
      <c r="E1478" t="s">
        <v>1745</v>
      </c>
      <c r="F1478">
        <v>20</v>
      </c>
      <c r="G1478">
        <v>5</v>
      </c>
      <c r="H1478">
        <v>90</v>
      </c>
      <c r="I1478">
        <v>80</v>
      </c>
      <c r="J1478">
        <v>37</v>
      </c>
      <c r="K1478">
        <v>1.45</v>
      </c>
      <c r="L1478">
        <v>90</v>
      </c>
      <c r="M1478">
        <v>4.95</v>
      </c>
      <c r="N1478">
        <v>2.75</v>
      </c>
      <c r="O1478">
        <v>24.05</v>
      </c>
      <c r="P1478">
        <v>8.65</v>
      </c>
      <c r="Q1478">
        <v>60</v>
      </c>
      <c r="R1478">
        <v>1.3</v>
      </c>
      <c r="S1478" t="s">
        <v>399</v>
      </c>
      <c r="U1478" s="3" t="s">
        <v>55</v>
      </c>
      <c r="V1478" s="3" t="s">
        <v>550</v>
      </c>
      <c r="W1478" s="10">
        <v>33</v>
      </c>
      <c r="X1478" s="10">
        <v>1</v>
      </c>
      <c r="Y1478" s="10" t="s">
        <v>56</v>
      </c>
      <c r="Z1478" s="10" t="s">
        <v>56</v>
      </c>
      <c r="AA1478" s="15">
        <v>0</v>
      </c>
      <c r="AB1478" s="7">
        <f t="shared" si="9"/>
        <v>-252.85000000000002</v>
      </c>
      <c r="AC1478" t="s">
        <v>1019</v>
      </c>
    </row>
    <row r="1479" spans="1:29" x14ac:dyDescent="0.25">
      <c r="A1479" t="s">
        <v>328</v>
      </c>
      <c r="B1479" t="s">
        <v>794</v>
      </c>
      <c r="C1479" s="1">
        <v>44668.854166666664</v>
      </c>
      <c r="D1479" t="s">
        <v>1655</v>
      </c>
      <c r="E1479" t="s">
        <v>162</v>
      </c>
      <c r="F1479">
        <v>20</v>
      </c>
      <c r="G1479">
        <v>0</v>
      </c>
      <c r="H1479">
        <v>100</v>
      </c>
      <c r="I1479">
        <v>85</v>
      </c>
      <c r="J1479">
        <v>27</v>
      </c>
      <c r="K1479">
        <v>1.55</v>
      </c>
      <c r="L1479">
        <v>85</v>
      </c>
      <c r="M1479">
        <v>4</v>
      </c>
      <c r="N1479">
        <v>3</v>
      </c>
      <c r="O1479">
        <v>22.45</v>
      </c>
      <c r="P1479">
        <v>8.3000000000000007</v>
      </c>
      <c r="Q1479">
        <v>85</v>
      </c>
      <c r="R1479">
        <v>1.45</v>
      </c>
      <c r="S1479" t="s">
        <v>399</v>
      </c>
      <c r="T1479">
        <v>1.3</v>
      </c>
      <c r="U1479" s="3" t="s">
        <v>58</v>
      </c>
      <c r="V1479" s="3" t="s">
        <v>63</v>
      </c>
      <c r="W1479" s="10">
        <v>14</v>
      </c>
      <c r="X1479" s="10">
        <v>1</v>
      </c>
      <c r="Y1479" s="10" t="s">
        <v>56</v>
      </c>
      <c r="Z1479" s="10" t="s">
        <v>56</v>
      </c>
      <c r="AA1479" s="15">
        <v>0</v>
      </c>
      <c r="AB1479" s="7">
        <f t="shared" si="9"/>
        <v>-252.85000000000002</v>
      </c>
      <c r="AC1479" t="s">
        <v>1019</v>
      </c>
    </row>
    <row r="1480" spans="1:29" x14ac:dyDescent="0.25">
      <c r="A1480" t="s">
        <v>264</v>
      </c>
      <c r="B1480" t="s">
        <v>334</v>
      </c>
      <c r="C1480" s="1">
        <v>44669.583333333336</v>
      </c>
      <c r="D1480" t="s">
        <v>1500</v>
      </c>
      <c r="E1480" t="s">
        <v>664</v>
      </c>
      <c r="F1480">
        <v>20</v>
      </c>
      <c r="G1480">
        <v>10</v>
      </c>
      <c r="H1480">
        <v>90</v>
      </c>
      <c r="I1480">
        <v>80</v>
      </c>
      <c r="J1480">
        <v>35</v>
      </c>
      <c r="K1480">
        <v>1.75</v>
      </c>
      <c r="L1480">
        <v>75</v>
      </c>
      <c r="M1480">
        <v>4.0999999999999996</v>
      </c>
      <c r="N1480">
        <v>2.75</v>
      </c>
      <c r="O1480">
        <v>24.7</v>
      </c>
      <c r="P1480">
        <v>8.0500000000000007</v>
      </c>
      <c r="Q1480">
        <v>65</v>
      </c>
      <c r="R1480">
        <v>1</v>
      </c>
      <c r="S1480" t="s">
        <v>399</v>
      </c>
      <c r="U1480" s="3" t="s">
        <v>173</v>
      </c>
      <c r="V1480" s="3" t="s">
        <v>173</v>
      </c>
      <c r="W1480" s="10">
        <v>2</v>
      </c>
      <c r="X1480" s="10">
        <v>1</v>
      </c>
      <c r="Y1480" s="10" t="s">
        <v>56</v>
      </c>
      <c r="Z1480" s="10" t="s">
        <v>56</v>
      </c>
      <c r="AA1480" s="15">
        <v>0</v>
      </c>
      <c r="AB1480" s="7">
        <f t="shared" si="9"/>
        <v>-252.85000000000002</v>
      </c>
      <c r="AC1480" t="s">
        <v>1019</v>
      </c>
    </row>
    <row r="1481" spans="1:29" x14ac:dyDescent="0.25">
      <c r="A1481" t="s">
        <v>26</v>
      </c>
      <c r="B1481" t="s">
        <v>346</v>
      </c>
      <c r="C1481" s="1">
        <v>44669.625</v>
      </c>
      <c r="D1481" t="s">
        <v>823</v>
      </c>
      <c r="E1481" t="s">
        <v>1588</v>
      </c>
      <c r="F1481">
        <v>20</v>
      </c>
      <c r="G1481">
        <v>5</v>
      </c>
      <c r="H1481">
        <v>90</v>
      </c>
      <c r="I1481">
        <v>85</v>
      </c>
      <c r="J1481">
        <v>43</v>
      </c>
      <c r="K1481">
        <v>1.8</v>
      </c>
      <c r="L1481">
        <v>90</v>
      </c>
      <c r="M1481">
        <v>5.15</v>
      </c>
      <c r="N1481">
        <v>2.6</v>
      </c>
      <c r="O1481">
        <v>26.5</v>
      </c>
      <c r="P1481">
        <v>8.5</v>
      </c>
      <c r="Q1481">
        <v>55</v>
      </c>
      <c r="R1481">
        <v>0.8</v>
      </c>
      <c r="S1481" t="s">
        <v>399</v>
      </c>
      <c r="U1481" s="3" t="s">
        <v>60</v>
      </c>
      <c r="V1481" s="3" t="s">
        <v>173</v>
      </c>
      <c r="W1481" s="10">
        <v>42</v>
      </c>
      <c r="X1481" s="10">
        <v>1</v>
      </c>
      <c r="Y1481" s="10" t="s">
        <v>56</v>
      </c>
      <c r="Z1481" s="10" t="s">
        <v>56</v>
      </c>
      <c r="AA1481" s="15">
        <v>0</v>
      </c>
      <c r="AB1481" s="7">
        <f t="shared" si="9"/>
        <v>-252.85000000000002</v>
      </c>
      <c r="AC1481" t="s">
        <v>1019</v>
      </c>
    </row>
    <row r="1482" spans="1:29" x14ac:dyDescent="0.25">
      <c r="A1482" t="s">
        <v>30</v>
      </c>
      <c r="B1482" t="s">
        <v>252</v>
      </c>
      <c r="C1482" s="1">
        <v>44669.6875</v>
      </c>
      <c r="D1482" t="s">
        <v>342</v>
      </c>
      <c r="E1482" t="s">
        <v>341</v>
      </c>
      <c r="F1482">
        <v>20</v>
      </c>
      <c r="G1482">
        <v>5</v>
      </c>
      <c r="H1482">
        <v>80</v>
      </c>
      <c r="I1482">
        <v>80</v>
      </c>
      <c r="J1482">
        <v>33</v>
      </c>
      <c r="K1482">
        <v>1.8</v>
      </c>
      <c r="L1482">
        <v>85</v>
      </c>
      <c r="M1482">
        <v>5.35</v>
      </c>
      <c r="N1482">
        <v>2.95</v>
      </c>
      <c r="O1482">
        <v>27.75</v>
      </c>
      <c r="P1482">
        <v>10.25</v>
      </c>
      <c r="Q1482">
        <v>65</v>
      </c>
      <c r="R1482">
        <v>1.1499999999999999</v>
      </c>
      <c r="S1482" t="s">
        <v>153</v>
      </c>
      <c r="U1482" s="3" t="s">
        <v>58</v>
      </c>
      <c r="V1482" s="3" t="s">
        <v>549</v>
      </c>
      <c r="W1482" s="10">
        <v>10</v>
      </c>
      <c r="X1482" s="10">
        <v>1</v>
      </c>
      <c r="Y1482">
        <v>1.34</v>
      </c>
      <c r="Z1482" s="15">
        <v>75</v>
      </c>
      <c r="AA1482" s="13">
        <v>24.99</v>
      </c>
      <c r="AB1482" s="7">
        <f t="shared" si="9"/>
        <v>-227.86</v>
      </c>
    </row>
    <row r="1483" spans="1:29" x14ac:dyDescent="0.25">
      <c r="A1483" t="s">
        <v>264</v>
      </c>
      <c r="B1483" t="s">
        <v>334</v>
      </c>
      <c r="C1483" s="1">
        <v>44669.708333333336</v>
      </c>
      <c r="D1483" t="s">
        <v>691</v>
      </c>
      <c r="E1483" t="s">
        <v>919</v>
      </c>
      <c r="F1483">
        <v>20</v>
      </c>
      <c r="G1483">
        <v>5</v>
      </c>
      <c r="H1483">
        <v>80</v>
      </c>
      <c r="I1483">
        <v>90</v>
      </c>
      <c r="J1483">
        <v>29</v>
      </c>
      <c r="K1483">
        <v>1.8</v>
      </c>
      <c r="L1483">
        <v>90</v>
      </c>
      <c r="M1483">
        <v>5.05</v>
      </c>
      <c r="N1483">
        <v>3</v>
      </c>
      <c r="O1483">
        <v>26.4</v>
      </c>
      <c r="P1483">
        <v>8.4499999999999993</v>
      </c>
      <c r="Q1483">
        <v>80</v>
      </c>
      <c r="R1483">
        <v>1.2</v>
      </c>
      <c r="S1483" t="s">
        <v>399</v>
      </c>
      <c r="U1483" s="3" t="s">
        <v>58</v>
      </c>
      <c r="V1483" s="3" t="s">
        <v>58</v>
      </c>
      <c r="W1483" s="10">
        <v>44</v>
      </c>
      <c r="X1483" s="10">
        <v>0</v>
      </c>
      <c r="Y1483" s="10" t="s">
        <v>56</v>
      </c>
      <c r="Z1483" s="10" t="s">
        <v>56</v>
      </c>
      <c r="AA1483" s="15">
        <v>0</v>
      </c>
      <c r="AB1483" s="7">
        <f t="shared" si="9"/>
        <v>-227.86</v>
      </c>
      <c r="AC1483" t="s">
        <v>1019</v>
      </c>
    </row>
    <row r="1484" spans="1:29" x14ac:dyDescent="0.25">
      <c r="A1484" t="s">
        <v>218</v>
      </c>
      <c r="B1484" t="s">
        <v>219</v>
      </c>
      <c r="C1484" s="1">
        <v>44669.75</v>
      </c>
      <c r="D1484" t="s">
        <v>283</v>
      </c>
      <c r="E1484" t="s">
        <v>282</v>
      </c>
      <c r="F1484">
        <v>20</v>
      </c>
      <c r="G1484">
        <v>0</v>
      </c>
      <c r="H1484">
        <v>90</v>
      </c>
      <c r="I1484">
        <v>100</v>
      </c>
      <c r="J1484">
        <v>21</v>
      </c>
      <c r="K1484">
        <v>2.0499999999999998</v>
      </c>
      <c r="L1484">
        <v>90</v>
      </c>
      <c r="M1484">
        <v>5.4</v>
      </c>
      <c r="N1484">
        <v>3.9</v>
      </c>
      <c r="O1484">
        <v>31.15</v>
      </c>
      <c r="P1484">
        <v>10.95</v>
      </c>
      <c r="Q1484">
        <v>90</v>
      </c>
      <c r="R1484">
        <v>1.85</v>
      </c>
      <c r="S1484" t="s">
        <v>153</v>
      </c>
      <c r="U1484" s="3" t="s">
        <v>60</v>
      </c>
      <c r="V1484" s="3" t="s">
        <v>59</v>
      </c>
      <c r="W1484" s="10">
        <v>44</v>
      </c>
      <c r="X1484" s="10">
        <v>1</v>
      </c>
      <c r="Y1484" s="10" t="s">
        <v>56</v>
      </c>
      <c r="Z1484" s="10" t="s">
        <v>56</v>
      </c>
      <c r="AA1484" s="15">
        <v>0</v>
      </c>
      <c r="AB1484" s="7">
        <f t="shared" si="9"/>
        <v>-227.86</v>
      </c>
    </row>
    <row r="1485" spans="1:29" x14ac:dyDescent="0.25">
      <c r="A1485" t="s">
        <v>264</v>
      </c>
      <c r="B1485" t="s">
        <v>265</v>
      </c>
      <c r="C1485" s="1">
        <v>44669.833333333336</v>
      </c>
      <c r="D1485" t="s">
        <v>774</v>
      </c>
      <c r="E1485" t="s">
        <v>693</v>
      </c>
      <c r="F1485">
        <v>20</v>
      </c>
      <c r="G1485">
        <v>10</v>
      </c>
      <c r="H1485">
        <v>80</v>
      </c>
      <c r="I1485">
        <v>85</v>
      </c>
      <c r="J1485">
        <v>24</v>
      </c>
      <c r="K1485">
        <v>1.8</v>
      </c>
      <c r="L1485">
        <v>75</v>
      </c>
      <c r="M1485">
        <v>4.8499999999999996</v>
      </c>
      <c r="N1485">
        <v>3.3</v>
      </c>
      <c r="O1485">
        <v>24.2</v>
      </c>
      <c r="P1485">
        <v>8.3000000000000007</v>
      </c>
      <c r="Q1485">
        <v>75</v>
      </c>
      <c r="R1485">
        <v>1.5</v>
      </c>
      <c r="S1485" t="s">
        <v>399</v>
      </c>
      <c r="U1485" s="3" t="s">
        <v>58</v>
      </c>
      <c r="V1485" s="3" t="s">
        <v>64</v>
      </c>
      <c r="W1485" s="10">
        <v>45</v>
      </c>
      <c r="X1485" s="10">
        <v>1</v>
      </c>
      <c r="Y1485" s="10" t="s">
        <v>56</v>
      </c>
      <c r="Z1485" s="10" t="s">
        <v>56</v>
      </c>
      <c r="AA1485" s="15">
        <v>0</v>
      </c>
      <c r="AB1485" s="7">
        <f t="shared" si="9"/>
        <v>-227.86</v>
      </c>
      <c r="AC1485" t="s">
        <v>1019</v>
      </c>
    </row>
    <row r="1486" spans="1:29" x14ac:dyDescent="0.25">
      <c r="A1486" t="s">
        <v>26</v>
      </c>
      <c r="B1486" t="s">
        <v>346</v>
      </c>
      <c r="C1486" s="1">
        <v>44670.822916666664</v>
      </c>
      <c r="D1486" t="s">
        <v>1240</v>
      </c>
      <c r="E1486" t="s">
        <v>1396</v>
      </c>
      <c r="F1486">
        <v>20</v>
      </c>
      <c r="G1486">
        <v>0</v>
      </c>
      <c r="H1486">
        <v>100</v>
      </c>
      <c r="I1486">
        <v>85</v>
      </c>
      <c r="J1486">
        <v>27</v>
      </c>
      <c r="K1486">
        <v>1.5</v>
      </c>
      <c r="L1486">
        <v>85</v>
      </c>
      <c r="M1486">
        <v>4.75</v>
      </c>
      <c r="N1486">
        <v>3.05</v>
      </c>
      <c r="O1486">
        <v>24.8</v>
      </c>
      <c r="P1486">
        <v>9.1999999999999993</v>
      </c>
      <c r="Q1486">
        <v>75</v>
      </c>
      <c r="R1486">
        <v>1.55</v>
      </c>
      <c r="S1486" t="s">
        <v>120</v>
      </c>
      <c r="T1486">
        <v>1.33</v>
      </c>
      <c r="U1486" s="3" t="s">
        <v>65</v>
      </c>
      <c r="V1486" s="3" t="s">
        <v>60</v>
      </c>
      <c r="W1486" s="10">
        <v>86</v>
      </c>
      <c r="X1486" s="10">
        <v>0</v>
      </c>
      <c r="Y1486" s="10">
        <v>1.33</v>
      </c>
      <c r="Z1486" s="15">
        <v>75</v>
      </c>
      <c r="AA1486" s="15">
        <v>-75</v>
      </c>
      <c r="AB1486" s="7">
        <f t="shared" si="9"/>
        <v>-302.86</v>
      </c>
    </row>
    <row r="1487" spans="1:29" x14ac:dyDescent="0.25">
      <c r="A1487" t="s">
        <v>26</v>
      </c>
      <c r="B1487" t="s">
        <v>346</v>
      </c>
      <c r="C1487" s="1">
        <v>44670.822916666664</v>
      </c>
      <c r="D1487" t="s">
        <v>981</v>
      </c>
      <c r="E1487" t="s">
        <v>1390</v>
      </c>
      <c r="F1487">
        <v>20</v>
      </c>
      <c r="G1487">
        <v>0</v>
      </c>
      <c r="H1487">
        <v>90</v>
      </c>
      <c r="I1487">
        <v>80</v>
      </c>
      <c r="J1487">
        <v>29</v>
      </c>
      <c r="K1487">
        <v>1.6</v>
      </c>
      <c r="L1487">
        <v>80</v>
      </c>
      <c r="M1487">
        <v>4.05</v>
      </c>
      <c r="N1487">
        <v>2.9</v>
      </c>
      <c r="O1487">
        <v>23.1</v>
      </c>
      <c r="P1487">
        <v>7.65</v>
      </c>
      <c r="Q1487">
        <v>70</v>
      </c>
      <c r="R1487">
        <v>1.3</v>
      </c>
      <c r="S1487" t="s">
        <v>399</v>
      </c>
      <c r="T1487">
        <v>1.2</v>
      </c>
      <c r="U1487" s="3" t="s">
        <v>65</v>
      </c>
      <c r="V1487" s="3" t="s">
        <v>60</v>
      </c>
      <c r="W1487" s="10">
        <v>54</v>
      </c>
      <c r="X1487" s="10">
        <v>0</v>
      </c>
      <c r="Y1487" s="10" t="s">
        <v>56</v>
      </c>
      <c r="Z1487" s="10" t="s">
        <v>56</v>
      </c>
      <c r="AA1487" s="15">
        <v>0</v>
      </c>
      <c r="AB1487" s="7">
        <f t="shared" si="9"/>
        <v>-302.86</v>
      </c>
    </row>
    <row r="1488" spans="1:29" x14ac:dyDescent="0.25">
      <c r="A1488" t="s">
        <v>26</v>
      </c>
      <c r="B1488" t="s">
        <v>13</v>
      </c>
      <c r="C1488" s="1">
        <v>44670.833333333336</v>
      </c>
      <c r="D1488" t="s">
        <v>1146</v>
      </c>
      <c r="E1488" t="s">
        <v>757</v>
      </c>
      <c r="F1488">
        <v>20</v>
      </c>
      <c r="G1488">
        <v>0</v>
      </c>
      <c r="H1488">
        <v>100</v>
      </c>
      <c r="I1488">
        <v>80</v>
      </c>
      <c r="J1488">
        <v>31</v>
      </c>
      <c r="K1488">
        <v>1.9</v>
      </c>
      <c r="L1488">
        <v>90</v>
      </c>
      <c r="M1488">
        <v>5.45</v>
      </c>
      <c r="N1488">
        <v>3.15</v>
      </c>
      <c r="O1488">
        <v>27.85</v>
      </c>
      <c r="P1488">
        <v>10.7</v>
      </c>
      <c r="Q1488">
        <v>75</v>
      </c>
      <c r="R1488">
        <v>1.25</v>
      </c>
      <c r="S1488" t="s">
        <v>153</v>
      </c>
      <c r="T1488">
        <v>1.18</v>
      </c>
      <c r="U1488" s="3" t="s">
        <v>66</v>
      </c>
      <c r="V1488" s="3" t="s">
        <v>406</v>
      </c>
      <c r="W1488" s="10">
        <v>5</v>
      </c>
      <c r="X1488" s="10">
        <v>1</v>
      </c>
      <c r="Y1488" s="10" t="s">
        <v>56</v>
      </c>
      <c r="Z1488" s="10" t="s">
        <v>56</v>
      </c>
      <c r="AA1488" s="15">
        <v>0</v>
      </c>
      <c r="AB1488" s="7">
        <f t="shared" si="9"/>
        <v>-302.86</v>
      </c>
    </row>
    <row r="1489" spans="1:29" x14ac:dyDescent="0.25">
      <c r="A1489" t="s">
        <v>414</v>
      </c>
      <c r="B1489" t="s">
        <v>886</v>
      </c>
      <c r="C1489" s="1">
        <v>44671.479166666664</v>
      </c>
      <c r="D1489" t="s">
        <v>1991</v>
      </c>
      <c r="E1489" t="s">
        <v>888</v>
      </c>
      <c r="F1489">
        <v>20</v>
      </c>
      <c r="G1489">
        <v>0</v>
      </c>
      <c r="H1489">
        <v>100</v>
      </c>
      <c r="I1489">
        <v>90</v>
      </c>
      <c r="J1489">
        <v>36</v>
      </c>
      <c r="K1489">
        <v>1.55</v>
      </c>
      <c r="L1489">
        <v>85</v>
      </c>
      <c r="M1489">
        <v>4.6500000000000004</v>
      </c>
      <c r="N1489">
        <v>2.5499999999999998</v>
      </c>
      <c r="O1489">
        <v>24.95</v>
      </c>
      <c r="P1489">
        <v>8.6</v>
      </c>
      <c r="Q1489">
        <v>70</v>
      </c>
      <c r="R1489">
        <v>1</v>
      </c>
      <c r="S1489" t="s">
        <v>399</v>
      </c>
      <c r="T1489">
        <v>1.22</v>
      </c>
      <c r="U1489" s="3" t="s">
        <v>65</v>
      </c>
      <c r="V1489" s="3" t="s">
        <v>53</v>
      </c>
      <c r="W1489" s="10">
        <v>65</v>
      </c>
      <c r="X1489" s="10">
        <v>1</v>
      </c>
      <c r="Y1489" s="10" t="s">
        <v>56</v>
      </c>
      <c r="Z1489" s="10" t="s">
        <v>56</v>
      </c>
      <c r="AA1489" s="15">
        <v>0</v>
      </c>
      <c r="AB1489" s="7">
        <f t="shared" si="9"/>
        <v>-302.86</v>
      </c>
      <c r="AC1489" t="s">
        <v>1019</v>
      </c>
    </row>
    <row r="1490" spans="1:29" x14ac:dyDescent="0.25">
      <c r="A1490" t="s">
        <v>30</v>
      </c>
      <c r="B1490" t="s">
        <v>252</v>
      </c>
      <c r="C1490" s="1">
        <v>44671.708333333336</v>
      </c>
      <c r="D1490" t="s">
        <v>284</v>
      </c>
      <c r="E1490" t="s">
        <v>910</v>
      </c>
      <c r="F1490">
        <v>20</v>
      </c>
      <c r="G1490">
        <v>5</v>
      </c>
      <c r="H1490">
        <v>90</v>
      </c>
      <c r="I1490">
        <v>80</v>
      </c>
      <c r="J1490">
        <v>31</v>
      </c>
      <c r="K1490">
        <v>1.35</v>
      </c>
      <c r="L1490">
        <v>75</v>
      </c>
      <c r="M1490">
        <v>4.75</v>
      </c>
      <c r="N1490">
        <v>2.8</v>
      </c>
      <c r="O1490">
        <v>25.35</v>
      </c>
      <c r="P1490">
        <v>9.15</v>
      </c>
      <c r="Q1490">
        <v>70</v>
      </c>
      <c r="R1490">
        <v>1.45</v>
      </c>
      <c r="S1490" t="s">
        <v>120</v>
      </c>
      <c r="T1490">
        <v>1.2</v>
      </c>
      <c r="U1490" s="3" t="s">
        <v>53</v>
      </c>
      <c r="V1490" s="3" t="s">
        <v>53</v>
      </c>
      <c r="W1490" s="10">
        <v>4</v>
      </c>
      <c r="X1490" s="10">
        <v>1</v>
      </c>
      <c r="Y1490" s="10" t="s">
        <v>56</v>
      </c>
      <c r="Z1490" s="10" t="s">
        <v>56</v>
      </c>
      <c r="AA1490" s="15">
        <v>0</v>
      </c>
      <c r="AB1490" s="7">
        <f t="shared" si="9"/>
        <v>-302.86</v>
      </c>
      <c r="AC1490" t="s">
        <v>1574</v>
      </c>
    </row>
    <row r="1491" spans="1:29" x14ac:dyDescent="0.25">
      <c r="A1491" t="s">
        <v>22</v>
      </c>
      <c r="B1491" t="s">
        <v>430</v>
      </c>
      <c r="C1491" s="1">
        <v>44671.75</v>
      </c>
      <c r="D1491" t="s">
        <v>880</v>
      </c>
      <c r="E1491" t="s">
        <v>1355</v>
      </c>
      <c r="F1491">
        <v>20</v>
      </c>
      <c r="G1491">
        <v>5</v>
      </c>
      <c r="H1491">
        <v>90</v>
      </c>
      <c r="I1491">
        <v>80</v>
      </c>
      <c r="J1491">
        <v>37</v>
      </c>
      <c r="K1491">
        <v>2</v>
      </c>
      <c r="L1491">
        <v>90</v>
      </c>
      <c r="M1491">
        <v>5</v>
      </c>
      <c r="N1491">
        <v>3.2</v>
      </c>
      <c r="O1491">
        <v>24.7</v>
      </c>
      <c r="P1491">
        <v>8.5500000000000007</v>
      </c>
      <c r="Q1491">
        <v>60</v>
      </c>
      <c r="R1491">
        <v>1.2</v>
      </c>
      <c r="S1491" t="s">
        <v>399</v>
      </c>
      <c r="T1491">
        <v>1.27</v>
      </c>
      <c r="U1491" s="3" t="s">
        <v>65</v>
      </c>
      <c r="V1491" s="3" t="s">
        <v>65</v>
      </c>
      <c r="W1491" s="3" t="s">
        <v>56</v>
      </c>
      <c r="X1491" s="10">
        <v>0</v>
      </c>
      <c r="Y1491" s="10" t="s">
        <v>56</v>
      </c>
      <c r="Z1491" s="10" t="s">
        <v>56</v>
      </c>
      <c r="AA1491" s="15">
        <v>0</v>
      </c>
      <c r="AB1491" s="7">
        <f t="shared" si="9"/>
        <v>-302.86</v>
      </c>
      <c r="AC1491" t="s">
        <v>1019</v>
      </c>
    </row>
    <row r="1492" spans="1:29" x14ac:dyDescent="0.25">
      <c r="A1492" t="s">
        <v>30</v>
      </c>
      <c r="B1492" t="s">
        <v>252</v>
      </c>
      <c r="C1492" s="1">
        <v>44671.8125</v>
      </c>
      <c r="D1492" t="s">
        <v>253</v>
      </c>
      <c r="E1492" t="s">
        <v>911</v>
      </c>
      <c r="F1492">
        <v>20</v>
      </c>
      <c r="G1492">
        <v>5</v>
      </c>
      <c r="H1492">
        <v>90</v>
      </c>
      <c r="I1492">
        <v>80</v>
      </c>
      <c r="J1492">
        <v>32</v>
      </c>
      <c r="K1492">
        <v>1.85</v>
      </c>
      <c r="L1492">
        <v>85</v>
      </c>
      <c r="M1492">
        <v>5.6</v>
      </c>
      <c r="N1492">
        <v>3.05</v>
      </c>
      <c r="O1492">
        <v>23.6</v>
      </c>
      <c r="P1492">
        <v>9.4499999999999993</v>
      </c>
      <c r="Q1492">
        <v>65</v>
      </c>
      <c r="R1492">
        <v>1.2</v>
      </c>
      <c r="S1492" t="s">
        <v>399</v>
      </c>
      <c r="T1492">
        <v>1.49</v>
      </c>
      <c r="U1492" s="3" t="s">
        <v>60</v>
      </c>
      <c r="V1492" s="3" t="s">
        <v>64</v>
      </c>
      <c r="W1492" s="10">
        <v>25</v>
      </c>
      <c r="X1492" s="10">
        <v>1</v>
      </c>
      <c r="Y1492" s="10" t="s">
        <v>56</v>
      </c>
      <c r="Z1492" s="10" t="s">
        <v>56</v>
      </c>
      <c r="AA1492" s="15">
        <v>0</v>
      </c>
      <c r="AB1492" s="7">
        <f t="shared" si="9"/>
        <v>-302.86</v>
      </c>
      <c r="AC1492" t="s">
        <v>1019</v>
      </c>
    </row>
    <row r="1493" spans="1:29" x14ac:dyDescent="0.25">
      <c r="A1493" t="s">
        <v>26</v>
      </c>
      <c r="B1493" t="s">
        <v>13</v>
      </c>
      <c r="C1493" s="1">
        <v>44671.822916666664</v>
      </c>
      <c r="D1493" t="s">
        <v>1076</v>
      </c>
      <c r="E1493" t="s">
        <v>224</v>
      </c>
      <c r="F1493">
        <v>20</v>
      </c>
      <c r="G1493">
        <v>0</v>
      </c>
      <c r="H1493">
        <v>100</v>
      </c>
      <c r="I1493">
        <v>80</v>
      </c>
      <c r="J1493">
        <v>32</v>
      </c>
      <c r="K1493">
        <v>1.85</v>
      </c>
      <c r="L1493">
        <v>80</v>
      </c>
      <c r="M1493">
        <v>5.15</v>
      </c>
      <c r="N1493">
        <v>3.25</v>
      </c>
      <c r="O1493">
        <v>25.85</v>
      </c>
      <c r="P1493">
        <v>10.1</v>
      </c>
      <c r="Q1493">
        <v>75</v>
      </c>
      <c r="R1493">
        <v>1.4</v>
      </c>
      <c r="S1493" t="s">
        <v>153</v>
      </c>
      <c r="T1493">
        <v>1.37</v>
      </c>
      <c r="U1493" s="3" t="s">
        <v>550</v>
      </c>
      <c r="V1493" s="3" t="s">
        <v>554</v>
      </c>
      <c r="W1493" s="10">
        <v>13</v>
      </c>
      <c r="X1493" s="10">
        <v>1</v>
      </c>
      <c r="Y1493" s="10">
        <v>1.41</v>
      </c>
      <c r="Z1493" s="15">
        <v>75</v>
      </c>
      <c r="AA1493" s="13">
        <v>30.13</v>
      </c>
      <c r="AB1493" s="7">
        <f t="shared" si="9"/>
        <v>-272.73</v>
      </c>
    </row>
    <row r="1494" spans="1:29" x14ac:dyDescent="0.25">
      <c r="A1494" t="s">
        <v>17</v>
      </c>
      <c r="B1494" t="s">
        <v>18</v>
      </c>
      <c r="C1494" s="1">
        <v>44671.833333333336</v>
      </c>
      <c r="D1494" t="s">
        <v>452</v>
      </c>
      <c r="E1494" t="s">
        <v>867</v>
      </c>
      <c r="F1494">
        <v>20</v>
      </c>
      <c r="G1494">
        <v>0</v>
      </c>
      <c r="H1494">
        <v>80</v>
      </c>
      <c r="I1494">
        <v>80</v>
      </c>
      <c r="J1494">
        <v>36</v>
      </c>
      <c r="K1494">
        <v>1.45</v>
      </c>
      <c r="L1494">
        <v>80</v>
      </c>
      <c r="M1494">
        <v>5.35</v>
      </c>
      <c r="N1494">
        <v>2.7</v>
      </c>
      <c r="O1494">
        <v>26.25</v>
      </c>
      <c r="P1494">
        <v>9.9499999999999993</v>
      </c>
      <c r="Q1494">
        <v>65</v>
      </c>
      <c r="R1494">
        <v>1.25</v>
      </c>
      <c r="S1494" t="s">
        <v>153</v>
      </c>
      <c r="T1494">
        <v>1.26</v>
      </c>
      <c r="U1494" s="3" t="s">
        <v>60</v>
      </c>
      <c r="V1494" s="3" t="s">
        <v>66</v>
      </c>
      <c r="W1494" s="10">
        <v>37</v>
      </c>
      <c r="X1494" s="10">
        <v>1</v>
      </c>
      <c r="Y1494" s="10">
        <v>1.33</v>
      </c>
      <c r="Z1494" s="15">
        <v>75</v>
      </c>
      <c r="AA1494" s="13">
        <v>24.25</v>
      </c>
      <c r="AB1494" s="7">
        <f t="shared" si="9"/>
        <v>-248.48000000000002</v>
      </c>
    </row>
    <row r="1495" spans="1:29" x14ac:dyDescent="0.25">
      <c r="A1495" t="s">
        <v>26</v>
      </c>
      <c r="B1495" t="s">
        <v>13</v>
      </c>
      <c r="C1495" s="1">
        <v>44671.833333333336</v>
      </c>
      <c r="D1495" t="s">
        <v>1502</v>
      </c>
      <c r="E1495" t="s">
        <v>1294</v>
      </c>
      <c r="F1495">
        <v>20</v>
      </c>
      <c r="G1495">
        <v>0</v>
      </c>
      <c r="H1495">
        <v>100</v>
      </c>
      <c r="I1495">
        <v>85</v>
      </c>
      <c r="J1495">
        <v>31</v>
      </c>
      <c r="K1495">
        <v>1.85</v>
      </c>
      <c r="L1495">
        <v>100</v>
      </c>
      <c r="M1495">
        <v>5.4</v>
      </c>
      <c r="N1495">
        <v>3.2</v>
      </c>
      <c r="O1495">
        <v>25.25</v>
      </c>
      <c r="P1495">
        <v>9.9</v>
      </c>
      <c r="Q1495">
        <v>75</v>
      </c>
      <c r="R1495">
        <v>1.35</v>
      </c>
      <c r="S1495" t="s">
        <v>153</v>
      </c>
      <c r="T1495">
        <v>1.22</v>
      </c>
      <c r="U1495" s="3" t="s">
        <v>65</v>
      </c>
      <c r="V1495" s="3" t="s">
        <v>53</v>
      </c>
      <c r="W1495" s="10">
        <v>53</v>
      </c>
      <c r="X1495" s="10">
        <v>1</v>
      </c>
      <c r="Y1495" s="10">
        <v>1.33</v>
      </c>
      <c r="Z1495" s="15">
        <v>75</v>
      </c>
      <c r="AA1495" s="13">
        <v>24.25</v>
      </c>
      <c r="AB1495" s="7">
        <f t="shared" si="9"/>
        <v>-224.23000000000002</v>
      </c>
    </row>
    <row r="1496" spans="1:29" x14ac:dyDescent="0.25">
      <c r="A1496" t="s">
        <v>22</v>
      </c>
      <c r="B1496" t="s">
        <v>430</v>
      </c>
      <c r="C1496" s="1">
        <v>44672.75</v>
      </c>
      <c r="D1496" t="s">
        <v>1331</v>
      </c>
      <c r="E1496" t="s">
        <v>921</v>
      </c>
      <c r="F1496">
        <v>20</v>
      </c>
      <c r="G1496">
        <v>0</v>
      </c>
      <c r="H1496">
        <v>100</v>
      </c>
      <c r="I1496">
        <v>80</v>
      </c>
      <c r="J1496">
        <v>31</v>
      </c>
      <c r="K1496">
        <v>1.25</v>
      </c>
      <c r="L1496">
        <v>75</v>
      </c>
      <c r="M1496">
        <v>4.55</v>
      </c>
      <c r="N1496">
        <v>2.7</v>
      </c>
      <c r="O1496">
        <v>24.1</v>
      </c>
      <c r="P1496">
        <v>8.4</v>
      </c>
      <c r="Q1496">
        <v>75</v>
      </c>
      <c r="R1496">
        <v>1.45</v>
      </c>
      <c r="S1496" t="s">
        <v>399</v>
      </c>
      <c r="T1496">
        <v>1.44</v>
      </c>
      <c r="U1496" s="3" t="s">
        <v>58</v>
      </c>
      <c r="V1496" s="3" t="s">
        <v>58</v>
      </c>
      <c r="W1496" s="10">
        <v>42</v>
      </c>
      <c r="X1496" s="10">
        <v>0</v>
      </c>
      <c r="Y1496" s="10" t="s">
        <v>56</v>
      </c>
      <c r="Z1496" s="10" t="s">
        <v>56</v>
      </c>
      <c r="AA1496" s="15">
        <v>0</v>
      </c>
      <c r="AB1496" s="7">
        <f t="shared" si="9"/>
        <v>-224.23000000000002</v>
      </c>
      <c r="AC1496" t="s">
        <v>1019</v>
      </c>
    </row>
    <row r="1497" spans="1:29" x14ac:dyDescent="0.25">
      <c r="A1497" t="s">
        <v>30</v>
      </c>
      <c r="B1497" t="s">
        <v>88</v>
      </c>
      <c r="C1497" s="1">
        <v>44673.708333333336</v>
      </c>
      <c r="D1497" t="s">
        <v>1455</v>
      </c>
      <c r="E1497" t="s">
        <v>2057</v>
      </c>
      <c r="F1497">
        <v>20</v>
      </c>
      <c r="G1497">
        <v>5</v>
      </c>
      <c r="H1497">
        <v>80</v>
      </c>
      <c r="I1497">
        <v>80</v>
      </c>
      <c r="J1497">
        <v>35</v>
      </c>
      <c r="K1497">
        <v>1.55</v>
      </c>
      <c r="L1497">
        <v>90</v>
      </c>
      <c r="M1497">
        <v>5.3</v>
      </c>
      <c r="N1497">
        <v>2.65</v>
      </c>
      <c r="O1497">
        <v>26.7</v>
      </c>
      <c r="P1497">
        <v>9.6999999999999993</v>
      </c>
      <c r="Q1497">
        <v>55</v>
      </c>
      <c r="R1497">
        <v>1.1000000000000001</v>
      </c>
      <c r="S1497" t="s">
        <v>399</v>
      </c>
      <c r="T1497">
        <v>1.43</v>
      </c>
      <c r="U1497" s="3" t="s">
        <v>65</v>
      </c>
      <c r="V1497" s="3" t="s">
        <v>65</v>
      </c>
      <c r="W1497" s="3" t="s">
        <v>56</v>
      </c>
      <c r="X1497" s="10">
        <v>0</v>
      </c>
      <c r="Y1497" s="10" t="s">
        <v>56</v>
      </c>
      <c r="Z1497" s="10" t="s">
        <v>56</v>
      </c>
      <c r="AA1497" s="15">
        <v>0</v>
      </c>
      <c r="AB1497" s="7">
        <f t="shared" si="9"/>
        <v>-224.23000000000002</v>
      </c>
      <c r="AC1497" t="s">
        <v>1019</v>
      </c>
    </row>
    <row r="1498" spans="1:29" x14ac:dyDescent="0.25">
      <c r="A1498" t="s">
        <v>320</v>
      </c>
      <c r="B1498" t="s">
        <v>321</v>
      </c>
      <c r="C1498" s="1">
        <v>44673.729166666664</v>
      </c>
      <c r="D1498" t="s">
        <v>1615</v>
      </c>
      <c r="E1498" t="s">
        <v>1070</v>
      </c>
      <c r="F1498">
        <v>20</v>
      </c>
      <c r="G1498">
        <v>0</v>
      </c>
      <c r="H1498">
        <v>90</v>
      </c>
      <c r="I1498">
        <v>90</v>
      </c>
      <c r="J1498">
        <v>30</v>
      </c>
      <c r="K1498">
        <v>1.35</v>
      </c>
      <c r="L1498">
        <v>85</v>
      </c>
      <c r="M1498">
        <v>5.15</v>
      </c>
      <c r="N1498">
        <v>3.05</v>
      </c>
      <c r="O1498">
        <v>30.6</v>
      </c>
      <c r="P1498">
        <v>9.8000000000000007</v>
      </c>
      <c r="Q1498">
        <v>85</v>
      </c>
      <c r="R1498">
        <v>1.7</v>
      </c>
      <c r="S1498" t="s">
        <v>399</v>
      </c>
      <c r="T1498">
        <v>1.27</v>
      </c>
      <c r="U1498" s="3" t="s">
        <v>58</v>
      </c>
      <c r="V1498" s="3" t="s">
        <v>550</v>
      </c>
      <c r="W1498" s="10">
        <v>23</v>
      </c>
      <c r="X1498" s="10">
        <v>1</v>
      </c>
      <c r="Y1498" s="10" t="s">
        <v>56</v>
      </c>
      <c r="Z1498" s="10" t="s">
        <v>56</v>
      </c>
      <c r="AA1498" s="15">
        <v>0</v>
      </c>
      <c r="AB1498" s="7">
        <f t="shared" si="9"/>
        <v>-224.23000000000002</v>
      </c>
      <c r="AC1498" t="s">
        <v>2069</v>
      </c>
    </row>
    <row r="1499" spans="1:29" x14ac:dyDescent="0.25">
      <c r="A1499" t="s">
        <v>218</v>
      </c>
      <c r="B1499" t="s">
        <v>219</v>
      </c>
      <c r="C1499" s="1">
        <v>44673.770833333336</v>
      </c>
      <c r="D1499" t="s">
        <v>786</v>
      </c>
      <c r="E1499" t="s">
        <v>220</v>
      </c>
      <c r="F1499">
        <v>20</v>
      </c>
      <c r="G1499">
        <v>0</v>
      </c>
      <c r="H1499">
        <v>90</v>
      </c>
      <c r="I1499">
        <v>85</v>
      </c>
      <c r="J1499">
        <v>22</v>
      </c>
      <c r="K1499">
        <v>1.85</v>
      </c>
      <c r="L1499">
        <v>85</v>
      </c>
      <c r="M1499">
        <v>6.3</v>
      </c>
      <c r="N1499">
        <v>3.5</v>
      </c>
      <c r="O1499">
        <v>30</v>
      </c>
      <c r="P1499">
        <v>11.45</v>
      </c>
      <c r="Q1499">
        <v>90</v>
      </c>
      <c r="R1499">
        <v>1.65</v>
      </c>
      <c r="S1499" t="s">
        <v>153</v>
      </c>
      <c r="T1499">
        <v>1.1399999999999999</v>
      </c>
      <c r="U1499" s="3" t="s">
        <v>173</v>
      </c>
      <c r="V1499" s="3" t="s">
        <v>176</v>
      </c>
      <c r="W1499" s="10">
        <v>15</v>
      </c>
      <c r="X1499" s="10">
        <v>1</v>
      </c>
      <c r="Y1499" s="10" t="s">
        <v>56</v>
      </c>
      <c r="Z1499" s="10" t="s">
        <v>56</v>
      </c>
      <c r="AA1499" s="15">
        <v>0</v>
      </c>
      <c r="AB1499" s="7">
        <f t="shared" si="9"/>
        <v>-224.23000000000002</v>
      </c>
      <c r="AC1499" t="s">
        <v>1574</v>
      </c>
    </row>
    <row r="1500" spans="1:29" x14ac:dyDescent="0.25">
      <c r="A1500" t="s">
        <v>330</v>
      </c>
      <c r="B1500" t="s">
        <v>331</v>
      </c>
      <c r="C1500" s="1">
        <v>44673.791666666664</v>
      </c>
      <c r="D1500" t="s">
        <v>1085</v>
      </c>
      <c r="E1500" t="s">
        <v>1300</v>
      </c>
      <c r="F1500">
        <v>20</v>
      </c>
      <c r="G1500">
        <v>5</v>
      </c>
      <c r="H1500">
        <v>90</v>
      </c>
      <c r="I1500">
        <v>85</v>
      </c>
      <c r="J1500">
        <v>32</v>
      </c>
      <c r="K1500">
        <v>1.55</v>
      </c>
      <c r="L1500">
        <v>95</v>
      </c>
      <c r="M1500">
        <v>4.5999999999999996</v>
      </c>
      <c r="N1500">
        <v>3.05</v>
      </c>
      <c r="O1500">
        <v>24.35</v>
      </c>
      <c r="P1500">
        <v>8.35</v>
      </c>
      <c r="Q1500">
        <v>70</v>
      </c>
      <c r="R1500">
        <v>1.5</v>
      </c>
      <c r="S1500" t="s">
        <v>399</v>
      </c>
      <c r="T1500">
        <v>1.23</v>
      </c>
      <c r="U1500" s="3" t="s">
        <v>63</v>
      </c>
      <c r="V1500" s="3" t="s">
        <v>181</v>
      </c>
      <c r="W1500" s="10">
        <v>18</v>
      </c>
      <c r="X1500" s="10">
        <v>1</v>
      </c>
      <c r="Y1500" s="10" t="s">
        <v>56</v>
      </c>
      <c r="Z1500" s="10" t="s">
        <v>56</v>
      </c>
      <c r="AA1500" s="15">
        <v>0</v>
      </c>
      <c r="AB1500" s="7">
        <f t="shared" si="9"/>
        <v>-224.23000000000002</v>
      </c>
      <c r="AC1500" t="s">
        <v>1019</v>
      </c>
    </row>
    <row r="1501" spans="1:29" x14ac:dyDescent="0.25">
      <c r="A1501" t="s">
        <v>330</v>
      </c>
      <c r="B1501" t="s">
        <v>331</v>
      </c>
      <c r="C1501" s="1">
        <v>44673.791666666664</v>
      </c>
      <c r="D1501" t="s">
        <v>1450</v>
      </c>
      <c r="E1501" t="s">
        <v>2033</v>
      </c>
      <c r="F1501">
        <v>20</v>
      </c>
      <c r="G1501">
        <v>0</v>
      </c>
      <c r="H1501">
        <v>100</v>
      </c>
      <c r="I1501">
        <v>95</v>
      </c>
      <c r="J1501">
        <v>32</v>
      </c>
      <c r="K1501">
        <v>1.65</v>
      </c>
      <c r="L1501">
        <v>80</v>
      </c>
      <c r="M1501">
        <v>5.6</v>
      </c>
      <c r="N1501">
        <v>3.2</v>
      </c>
      <c r="O1501">
        <v>25.2</v>
      </c>
      <c r="P1501">
        <v>10.6</v>
      </c>
      <c r="Q1501">
        <v>75</v>
      </c>
      <c r="R1501">
        <v>1.55</v>
      </c>
      <c r="S1501" t="s">
        <v>153</v>
      </c>
      <c r="T1501">
        <v>1.28</v>
      </c>
      <c r="U1501" s="3" t="s">
        <v>60</v>
      </c>
      <c r="V1501" s="3" t="s">
        <v>66</v>
      </c>
      <c r="W1501" s="10">
        <v>7</v>
      </c>
      <c r="X1501" s="10">
        <v>1</v>
      </c>
      <c r="Y1501" s="10">
        <v>1.33</v>
      </c>
      <c r="Z1501" s="13">
        <v>74.540000000000006</v>
      </c>
      <c r="AA1501" s="13">
        <v>24.11</v>
      </c>
      <c r="AB1501" s="7">
        <f t="shared" si="9"/>
        <v>-200.12</v>
      </c>
    </row>
    <row r="1502" spans="1:29" x14ac:dyDescent="0.25">
      <c r="A1502" t="s">
        <v>330</v>
      </c>
      <c r="B1502" t="s">
        <v>331</v>
      </c>
      <c r="C1502" s="1">
        <v>44673.791666666664</v>
      </c>
      <c r="D1502" t="s">
        <v>1238</v>
      </c>
      <c r="E1502" t="s">
        <v>1916</v>
      </c>
      <c r="F1502">
        <v>20</v>
      </c>
      <c r="G1502">
        <v>10</v>
      </c>
      <c r="H1502">
        <v>80</v>
      </c>
      <c r="I1502">
        <v>90</v>
      </c>
      <c r="J1502">
        <v>27</v>
      </c>
      <c r="K1502">
        <v>1.65</v>
      </c>
      <c r="L1502">
        <v>80</v>
      </c>
      <c r="M1502">
        <v>5.15</v>
      </c>
      <c r="N1502">
        <v>3</v>
      </c>
      <c r="O1502">
        <v>24.65</v>
      </c>
      <c r="P1502">
        <v>8.85</v>
      </c>
      <c r="Q1502">
        <v>80</v>
      </c>
      <c r="R1502">
        <v>1.35</v>
      </c>
      <c r="S1502" t="s">
        <v>153</v>
      </c>
      <c r="T1502">
        <v>1.23</v>
      </c>
      <c r="U1502" s="3" t="s">
        <v>63</v>
      </c>
      <c r="V1502" s="3" t="s">
        <v>165</v>
      </c>
      <c r="W1502" s="10">
        <v>12</v>
      </c>
      <c r="X1502" s="10">
        <v>1</v>
      </c>
      <c r="Y1502" s="10" t="s">
        <v>56</v>
      </c>
      <c r="Z1502" s="10" t="s">
        <v>56</v>
      </c>
      <c r="AA1502" s="15">
        <v>0</v>
      </c>
      <c r="AB1502" s="7">
        <f t="shared" si="9"/>
        <v>-200.12</v>
      </c>
      <c r="AC1502" t="s">
        <v>1574</v>
      </c>
    </row>
    <row r="1503" spans="1:29" x14ac:dyDescent="0.25">
      <c r="A1503" t="s">
        <v>26</v>
      </c>
      <c r="B1503" t="s">
        <v>27</v>
      </c>
      <c r="C1503" s="1">
        <v>44673.822916666664</v>
      </c>
      <c r="D1503" t="s">
        <v>150</v>
      </c>
      <c r="E1503" t="s">
        <v>1318</v>
      </c>
      <c r="F1503">
        <v>20</v>
      </c>
      <c r="G1503">
        <v>5</v>
      </c>
      <c r="H1503">
        <v>80</v>
      </c>
      <c r="I1503">
        <v>90</v>
      </c>
      <c r="J1503">
        <v>34</v>
      </c>
      <c r="K1503">
        <v>1.5</v>
      </c>
      <c r="L1503">
        <v>90</v>
      </c>
      <c r="M1503">
        <v>4.4000000000000004</v>
      </c>
      <c r="N1503">
        <v>2.6</v>
      </c>
      <c r="O1503">
        <v>22.7</v>
      </c>
      <c r="P1503">
        <v>8.8000000000000007</v>
      </c>
      <c r="Q1503">
        <v>65</v>
      </c>
      <c r="R1503">
        <v>1.1000000000000001</v>
      </c>
      <c r="S1503" t="s">
        <v>399</v>
      </c>
      <c r="T1503">
        <v>1.33</v>
      </c>
      <c r="U1503" s="3" t="s">
        <v>66</v>
      </c>
      <c r="V1503" s="3" t="s">
        <v>59</v>
      </c>
      <c r="W1503" s="10">
        <v>5</v>
      </c>
      <c r="X1503" s="10">
        <v>1</v>
      </c>
      <c r="Y1503" s="10" t="s">
        <v>56</v>
      </c>
      <c r="Z1503" s="10" t="s">
        <v>56</v>
      </c>
      <c r="AA1503" s="15">
        <v>0</v>
      </c>
      <c r="AB1503" s="7">
        <f t="shared" si="9"/>
        <v>-200.12</v>
      </c>
      <c r="AC1503" t="s">
        <v>1019</v>
      </c>
    </row>
    <row r="1504" spans="1:29" x14ac:dyDescent="0.25">
      <c r="A1504" t="s">
        <v>26</v>
      </c>
      <c r="B1504" t="s">
        <v>1242</v>
      </c>
      <c r="C1504" s="1">
        <v>44673.822916666664</v>
      </c>
      <c r="D1504" t="s">
        <v>1854</v>
      </c>
      <c r="E1504" t="s">
        <v>1922</v>
      </c>
      <c r="F1504">
        <v>20</v>
      </c>
      <c r="G1504">
        <v>0</v>
      </c>
      <c r="H1504">
        <v>90</v>
      </c>
      <c r="I1504">
        <v>80</v>
      </c>
      <c r="J1504">
        <v>23</v>
      </c>
      <c r="K1504">
        <v>1.6</v>
      </c>
      <c r="L1504">
        <v>85</v>
      </c>
      <c r="M1504">
        <v>5.0999999999999996</v>
      </c>
      <c r="N1504">
        <v>3</v>
      </c>
      <c r="O1504">
        <v>23.8</v>
      </c>
      <c r="P1504">
        <v>9.4</v>
      </c>
      <c r="Q1504">
        <v>80</v>
      </c>
      <c r="R1504">
        <v>1.4</v>
      </c>
      <c r="S1504" t="s">
        <v>399</v>
      </c>
      <c r="T1504">
        <v>1.36</v>
      </c>
      <c r="U1504" s="3" t="s">
        <v>60</v>
      </c>
      <c r="V1504" s="3" t="s">
        <v>64</v>
      </c>
      <c r="W1504" s="10">
        <v>40</v>
      </c>
      <c r="X1504" s="10">
        <v>1</v>
      </c>
      <c r="Y1504" s="10" t="s">
        <v>56</v>
      </c>
      <c r="Z1504" s="10" t="s">
        <v>56</v>
      </c>
      <c r="AA1504" s="15">
        <v>0</v>
      </c>
      <c r="AB1504" s="7">
        <f t="shared" si="9"/>
        <v>-200.12</v>
      </c>
      <c r="AC1504" t="s">
        <v>1019</v>
      </c>
    </row>
    <row r="1505" spans="1:29" x14ac:dyDescent="0.25">
      <c r="A1505" t="s">
        <v>1762</v>
      </c>
      <c r="B1505" t="s">
        <v>1763</v>
      </c>
      <c r="C1505" s="1">
        <v>44674.447916666664</v>
      </c>
      <c r="D1505" t="s">
        <v>1767</v>
      </c>
      <c r="E1505" t="s">
        <v>1764</v>
      </c>
      <c r="F1505">
        <v>20</v>
      </c>
      <c r="G1505">
        <v>5</v>
      </c>
      <c r="H1505">
        <v>100</v>
      </c>
      <c r="I1505">
        <v>80</v>
      </c>
      <c r="J1505">
        <v>38</v>
      </c>
      <c r="K1505">
        <v>2.4</v>
      </c>
      <c r="L1505">
        <v>85</v>
      </c>
      <c r="M1505">
        <v>5.65</v>
      </c>
      <c r="N1505">
        <v>3.35</v>
      </c>
      <c r="O1505">
        <v>28.95</v>
      </c>
      <c r="P1505">
        <v>9.9499999999999993</v>
      </c>
      <c r="Q1505">
        <v>70</v>
      </c>
      <c r="R1505">
        <v>0.95</v>
      </c>
      <c r="S1505" t="s">
        <v>153</v>
      </c>
      <c r="T1505">
        <v>1.24</v>
      </c>
      <c r="U1505" s="3" t="s">
        <v>104</v>
      </c>
      <c r="V1505" s="3" t="s">
        <v>554</v>
      </c>
      <c r="W1505" s="10">
        <v>19</v>
      </c>
      <c r="X1505" s="10">
        <v>1</v>
      </c>
      <c r="Y1505" s="10">
        <v>1.33</v>
      </c>
      <c r="Z1505" s="15">
        <v>75</v>
      </c>
      <c r="AA1505" s="13">
        <v>23.54</v>
      </c>
      <c r="AB1505" s="7">
        <f t="shared" si="9"/>
        <v>-176.58</v>
      </c>
    </row>
    <row r="1506" spans="1:29" x14ac:dyDescent="0.25">
      <c r="A1506" t="s">
        <v>26</v>
      </c>
      <c r="B1506" t="s">
        <v>13</v>
      </c>
      <c r="C1506" s="1">
        <v>44674.520833333336</v>
      </c>
      <c r="D1506" t="s">
        <v>224</v>
      </c>
      <c r="E1506" t="s">
        <v>757</v>
      </c>
      <c r="F1506">
        <v>20</v>
      </c>
      <c r="G1506">
        <v>5</v>
      </c>
      <c r="H1506">
        <v>80</v>
      </c>
      <c r="I1506">
        <v>85</v>
      </c>
      <c r="J1506">
        <v>31</v>
      </c>
      <c r="K1506">
        <v>1.85</v>
      </c>
      <c r="L1506">
        <v>90</v>
      </c>
      <c r="M1506">
        <v>5.45</v>
      </c>
      <c r="N1506">
        <v>2.7</v>
      </c>
      <c r="O1506">
        <v>26.7</v>
      </c>
      <c r="P1506">
        <v>9.35</v>
      </c>
      <c r="Q1506">
        <v>60</v>
      </c>
      <c r="R1506">
        <v>0.85</v>
      </c>
      <c r="S1506" t="s">
        <v>399</v>
      </c>
      <c r="T1506">
        <v>1.29</v>
      </c>
      <c r="U1506" s="3" t="s">
        <v>59</v>
      </c>
      <c r="V1506" s="3" t="s">
        <v>173</v>
      </c>
      <c r="W1506" s="10">
        <v>3</v>
      </c>
      <c r="X1506" s="10">
        <v>1</v>
      </c>
      <c r="Y1506" s="10" t="s">
        <v>56</v>
      </c>
      <c r="Z1506" s="10" t="s">
        <v>56</v>
      </c>
      <c r="AA1506" s="15">
        <v>0</v>
      </c>
      <c r="AB1506" s="7">
        <f t="shared" si="9"/>
        <v>-176.58</v>
      </c>
      <c r="AC1506" t="s">
        <v>1019</v>
      </c>
    </row>
    <row r="1507" spans="1:29" x14ac:dyDescent="0.25">
      <c r="A1507" t="s">
        <v>320</v>
      </c>
      <c r="B1507" t="s">
        <v>321</v>
      </c>
      <c r="C1507" s="1">
        <v>44674.520833333336</v>
      </c>
      <c r="D1507" t="s">
        <v>322</v>
      </c>
      <c r="E1507" t="s">
        <v>771</v>
      </c>
      <c r="F1507">
        <v>20</v>
      </c>
      <c r="G1507">
        <v>0</v>
      </c>
      <c r="H1507">
        <v>100</v>
      </c>
      <c r="I1507">
        <v>100</v>
      </c>
      <c r="J1507">
        <v>29</v>
      </c>
      <c r="K1507">
        <v>2.7</v>
      </c>
      <c r="L1507">
        <v>100</v>
      </c>
      <c r="M1507">
        <v>7.2</v>
      </c>
      <c r="N1507">
        <v>4.05</v>
      </c>
      <c r="O1507">
        <v>30.7</v>
      </c>
      <c r="P1507">
        <v>11.8</v>
      </c>
      <c r="Q1507">
        <v>85</v>
      </c>
      <c r="R1507">
        <v>1.35</v>
      </c>
      <c r="S1507" t="s">
        <v>153</v>
      </c>
      <c r="T1507">
        <v>1.2</v>
      </c>
      <c r="U1507" s="3" t="s">
        <v>63</v>
      </c>
      <c r="V1507" s="3" t="s">
        <v>122</v>
      </c>
      <c r="W1507" s="10">
        <v>9</v>
      </c>
      <c r="X1507" s="10">
        <v>1</v>
      </c>
      <c r="Y1507" s="10" t="s">
        <v>56</v>
      </c>
      <c r="Z1507" s="10" t="s">
        <v>56</v>
      </c>
      <c r="AA1507" s="15">
        <v>0</v>
      </c>
      <c r="AB1507" s="7">
        <f t="shared" si="9"/>
        <v>-176.58</v>
      </c>
      <c r="AC1507" t="s">
        <v>1574</v>
      </c>
    </row>
    <row r="1508" spans="1:29" x14ac:dyDescent="0.25">
      <c r="A1508" t="s">
        <v>320</v>
      </c>
      <c r="B1508" t="s">
        <v>321</v>
      </c>
      <c r="C1508" s="1">
        <v>44674.520833333336</v>
      </c>
      <c r="D1508" t="s">
        <v>446</v>
      </c>
      <c r="E1508" t="s">
        <v>1616</v>
      </c>
      <c r="F1508">
        <v>20</v>
      </c>
      <c r="G1508">
        <v>5</v>
      </c>
      <c r="H1508">
        <v>80</v>
      </c>
      <c r="I1508">
        <v>80</v>
      </c>
      <c r="J1508">
        <v>27</v>
      </c>
      <c r="K1508">
        <v>1.4</v>
      </c>
      <c r="L1508">
        <v>80</v>
      </c>
      <c r="M1508">
        <v>4.95</v>
      </c>
      <c r="N1508">
        <v>2.7</v>
      </c>
      <c r="O1508">
        <v>26.55</v>
      </c>
      <c r="P1508">
        <v>9.0500000000000007</v>
      </c>
      <c r="Q1508">
        <v>80</v>
      </c>
      <c r="R1508">
        <v>1.3</v>
      </c>
      <c r="S1508" t="s">
        <v>153</v>
      </c>
      <c r="T1508">
        <v>1.25</v>
      </c>
      <c r="U1508" s="3" t="s">
        <v>58</v>
      </c>
      <c r="V1508" s="3" t="s">
        <v>554</v>
      </c>
      <c r="W1508" s="10">
        <v>23</v>
      </c>
      <c r="X1508" s="10">
        <v>1</v>
      </c>
      <c r="Y1508" s="10">
        <v>1.33</v>
      </c>
      <c r="Z1508" s="15">
        <v>75</v>
      </c>
      <c r="AA1508" s="13">
        <v>24.25</v>
      </c>
      <c r="AB1508" s="7">
        <f t="shared" si="9"/>
        <v>-152.33000000000001</v>
      </c>
    </row>
    <row r="1509" spans="1:29" x14ac:dyDescent="0.25">
      <c r="A1509" t="s">
        <v>22</v>
      </c>
      <c r="B1509" t="s">
        <v>23</v>
      </c>
      <c r="C1509" s="1">
        <v>44674.541666666664</v>
      </c>
      <c r="D1509" t="s">
        <v>448</v>
      </c>
      <c r="E1509" t="s">
        <v>146</v>
      </c>
      <c r="F1509">
        <v>20</v>
      </c>
      <c r="G1509">
        <v>0</v>
      </c>
      <c r="H1509">
        <v>80</v>
      </c>
      <c r="I1509">
        <v>85</v>
      </c>
      <c r="J1509">
        <v>31</v>
      </c>
      <c r="K1509">
        <v>1.55</v>
      </c>
      <c r="L1509">
        <v>85</v>
      </c>
      <c r="M1509">
        <v>5.3</v>
      </c>
      <c r="N1509">
        <v>2.75</v>
      </c>
      <c r="O1509">
        <v>24.6</v>
      </c>
      <c r="P1509">
        <v>8.85</v>
      </c>
      <c r="Q1509">
        <v>80</v>
      </c>
      <c r="R1509">
        <v>1.2</v>
      </c>
      <c r="S1509" t="s">
        <v>153</v>
      </c>
      <c r="T1509">
        <v>1.39</v>
      </c>
      <c r="U1509" s="3" t="s">
        <v>66</v>
      </c>
      <c r="V1509" s="3" t="s">
        <v>59</v>
      </c>
      <c r="W1509" s="10">
        <v>38</v>
      </c>
      <c r="X1509" s="10">
        <v>1</v>
      </c>
      <c r="Y1509" s="10">
        <v>1.37</v>
      </c>
      <c r="Z1509" s="15">
        <v>75</v>
      </c>
      <c r="AA1509" s="13">
        <v>27.2</v>
      </c>
      <c r="AB1509" s="7">
        <f t="shared" si="9"/>
        <v>-125.13000000000001</v>
      </c>
    </row>
    <row r="1510" spans="1:29" x14ac:dyDescent="0.25">
      <c r="A1510" t="s">
        <v>320</v>
      </c>
      <c r="B1510" t="s">
        <v>38</v>
      </c>
      <c r="C1510" s="1">
        <v>44674.604166666664</v>
      </c>
      <c r="D1510" t="s">
        <v>747</v>
      </c>
      <c r="E1510" t="s">
        <v>1060</v>
      </c>
      <c r="F1510">
        <v>20</v>
      </c>
      <c r="G1510">
        <v>0</v>
      </c>
      <c r="H1510">
        <v>90</v>
      </c>
      <c r="I1510">
        <v>100</v>
      </c>
      <c r="J1510">
        <v>26</v>
      </c>
      <c r="K1510">
        <v>1.8</v>
      </c>
      <c r="L1510">
        <v>80</v>
      </c>
      <c r="M1510">
        <v>5.65</v>
      </c>
      <c r="N1510">
        <v>3.3</v>
      </c>
      <c r="O1510">
        <v>28.55</v>
      </c>
      <c r="P1510">
        <v>11.3</v>
      </c>
      <c r="Q1510">
        <v>85</v>
      </c>
      <c r="R1510">
        <v>1.5</v>
      </c>
      <c r="S1510" t="s">
        <v>153</v>
      </c>
      <c r="T1510">
        <v>1.21</v>
      </c>
      <c r="U1510" s="3" t="s">
        <v>63</v>
      </c>
      <c r="V1510" s="3" t="s">
        <v>177</v>
      </c>
      <c r="W1510" s="10">
        <v>3</v>
      </c>
      <c r="X1510" s="10">
        <v>1</v>
      </c>
      <c r="Y1510" s="10" t="s">
        <v>56</v>
      </c>
      <c r="Z1510" s="10" t="s">
        <v>56</v>
      </c>
      <c r="AA1510" s="15">
        <v>0</v>
      </c>
      <c r="AB1510" s="7">
        <f t="shared" si="9"/>
        <v>-125.13000000000001</v>
      </c>
      <c r="AC1510" t="s">
        <v>1574</v>
      </c>
    </row>
    <row r="1511" spans="1:29" x14ac:dyDescent="0.25">
      <c r="A1511" t="s">
        <v>26</v>
      </c>
      <c r="B1511" t="s">
        <v>1242</v>
      </c>
      <c r="C1511" s="1">
        <v>44674.625</v>
      </c>
      <c r="D1511" t="s">
        <v>1918</v>
      </c>
      <c r="E1511" t="s">
        <v>1875</v>
      </c>
      <c r="F1511">
        <v>20</v>
      </c>
      <c r="G1511">
        <v>5</v>
      </c>
      <c r="H1511">
        <v>80</v>
      </c>
      <c r="I1511">
        <v>80</v>
      </c>
      <c r="J1511">
        <v>33</v>
      </c>
      <c r="K1511">
        <v>1.75</v>
      </c>
      <c r="L1511">
        <v>75</v>
      </c>
      <c r="M1511">
        <v>4.55</v>
      </c>
      <c r="N1511">
        <v>2.6</v>
      </c>
      <c r="O1511">
        <v>24.45</v>
      </c>
      <c r="P1511">
        <v>7.75</v>
      </c>
      <c r="Q1511">
        <v>65</v>
      </c>
      <c r="R1511">
        <v>0.85</v>
      </c>
      <c r="S1511" t="s">
        <v>399</v>
      </c>
      <c r="T1511">
        <v>1.36</v>
      </c>
      <c r="U1511" s="3" t="s">
        <v>66</v>
      </c>
      <c r="V1511" s="3" t="s">
        <v>53</v>
      </c>
      <c r="W1511" s="10">
        <v>18</v>
      </c>
      <c r="X1511" s="10">
        <v>1</v>
      </c>
      <c r="Y1511" s="10" t="s">
        <v>56</v>
      </c>
      <c r="Z1511" s="10" t="s">
        <v>56</v>
      </c>
      <c r="AA1511" s="15">
        <v>0</v>
      </c>
      <c r="AB1511" s="7">
        <f t="shared" si="9"/>
        <v>-125.13000000000001</v>
      </c>
      <c r="AC1511" t="s">
        <v>1019</v>
      </c>
    </row>
    <row r="1512" spans="1:29" x14ac:dyDescent="0.25">
      <c r="A1512" t="s">
        <v>26</v>
      </c>
      <c r="B1512" t="s">
        <v>346</v>
      </c>
      <c r="C1512" s="1">
        <v>44674.625</v>
      </c>
      <c r="D1512" t="s">
        <v>1588</v>
      </c>
      <c r="E1512" t="s">
        <v>601</v>
      </c>
      <c r="F1512">
        <v>20</v>
      </c>
      <c r="G1512">
        <v>5</v>
      </c>
      <c r="H1512">
        <v>90</v>
      </c>
      <c r="I1512">
        <v>90</v>
      </c>
      <c r="J1512">
        <v>32</v>
      </c>
      <c r="K1512">
        <v>1.75</v>
      </c>
      <c r="L1512">
        <v>75</v>
      </c>
      <c r="M1512">
        <v>5.25</v>
      </c>
      <c r="N1512">
        <v>3.1</v>
      </c>
      <c r="O1512">
        <v>27.75</v>
      </c>
      <c r="P1512">
        <v>9.4</v>
      </c>
      <c r="Q1512">
        <v>70</v>
      </c>
      <c r="R1512">
        <v>1.35</v>
      </c>
      <c r="S1512" t="s">
        <v>399</v>
      </c>
      <c r="T1512">
        <v>1.25</v>
      </c>
      <c r="U1512" s="3" t="s">
        <v>60</v>
      </c>
      <c r="V1512" s="3" t="s">
        <v>59</v>
      </c>
      <c r="W1512" s="10">
        <v>34</v>
      </c>
      <c r="X1512" s="10">
        <v>1</v>
      </c>
      <c r="Y1512" s="10" t="s">
        <v>56</v>
      </c>
      <c r="Z1512" s="10" t="s">
        <v>56</v>
      </c>
      <c r="AA1512" s="15">
        <v>0</v>
      </c>
      <c r="AB1512" s="7">
        <f t="shared" si="9"/>
        <v>-125.13000000000001</v>
      </c>
      <c r="AC1512" t="s">
        <v>2070</v>
      </c>
    </row>
    <row r="1513" spans="1:29" x14ac:dyDescent="0.25">
      <c r="A1513" t="s">
        <v>26</v>
      </c>
      <c r="B1513" t="s">
        <v>346</v>
      </c>
      <c r="C1513" s="1">
        <v>44674.625</v>
      </c>
      <c r="D1513" t="s">
        <v>982</v>
      </c>
      <c r="E1513" t="s">
        <v>823</v>
      </c>
      <c r="F1513">
        <v>20</v>
      </c>
      <c r="G1513">
        <v>5</v>
      </c>
      <c r="H1513">
        <v>90</v>
      </c>
      <c r="I1513">
        <v>80</v>
      </c>
      <c r="J1513">
        <v>37</v>
      </c>
      <c r="K1513">
        <v>1.4</v>
      </c>
      <c r="L1513">
        <v>90</v>
      </c>
      <c r="M1513">
        <v>4.8499999999999996</v>
      </c>
      <c r="N1513">
        <v>2.5499999999999998</v>
      </c>
      <c r="O1513">
        <v>23.55</v>
      </c>
      <c r="P1513">
        <v>8.4499999999999993</v>
      </c>
      <c r="Q1513">
        <v>70</v>
      </c>
      <c r="R1513">
        <v>1.1499999999999999</v>
      </c>
      <c r="S1513" t="s">
        <v>399</v>
      </c>
      <c r="T1513">
        <v>1.32</v>
      </c>
      <c r="U1513" s="3" t="s">
        <v>65</v>
      </c>
      <c r="V1513" s="3" t="s">
        <v>64</v>
      </c>
      <c r="W1513" s="10">
        <v>57</v>
      </c>
      <c r="X1513" s="10">
        <v>1</v>
      </c>
      <c r="Y1513" s="10" t="s">
        <v>56</v>
      </c>
      <c r="Z1513" s="10" t="s">
        <v>56</v>
      </c>
      <c r="AA1513" s="15">
        <v>0</v>
      </c>
      <c r="AB1513" s="7">
        <f t="shared" si="9"/>
        <v>-125.13000000000001</v>
      </c>
      <c r="AC1513" t="s">
        <v>1019</v>
      </c>
    </row>
    <row r="1514" spans="1:29" x14ac:dyDescent="0.25">
      <c r="A1514" t="s">
        <v>22</v>
      </c>
      <c r="B1514" t="s">
        <v>23</v>
      </c>
      <c r="C1514" s="1">
        <v>44674.635416666664</v>
      </c>
      <c r="D1514" t="s">
        <v>287</v>
      </c>
      <c r="E1514" t="s">
        <v>577</v>
      </c>
      <c r="F1514">
        <v>20</v>
      </c>
      <c r="G1514">
        <v>0</v>
      </c>
      <c r="H1514">
        <v>80</v>
      </c>
      <c r="I1514">
        <v>80</v>
      </c>
      <c r="J1514">
        <v>25</v>
      </c>
      <c r="K1514">
        <v>1.5</v>
      </c>
      <c r="L1514">
        <v>75</v>
      </c>
      <c r="M1514">
        <v>4.2</v>
      </c>
      <c r="N1514">
        <v>2.9</v>
      </c>
      <c r="O1514">
        <v>23.4</v>
      </c>
      <c r="P1514">
        <v>8.4499999999999993</v>
      </c>
      <c r="Q1514">
        <v>90</v>
      </c>
      <c r="R1514">
        <v>1.4</v>
      </c>
      <c r="S1514" t="s">
        <v>399</v>
      </c>
      <c r="T1514">
        <v>1.34</v>
      </c>
      <c r="U1514" s="3" t="s">
        <v>66</v>
      </c>
      <c r="V1514" s="3" t="s">
        <v>53</v>
      </c>
      <c r="W1514" s="10">
        <v>12</v>
      </c>
      <c r="X1514" s="10">
        <v>1</v>
      </c>
      <c r="Y1514" s="10" t="s">
        <v>56</v>
      </c>
      <c r="Z1514" s="10" t="s">
        <v>56</v>
      </c>
      <c r="AA1514" s="15">
        <v>0</v>
      </c>
      <c r="AB1514" s="7">
        <f t="shared" si="9"/>
        <v>-125.13000000000001</v>
      </c>
      <c r="AC1514" t="s">
        <v>1019</v>
      </c>
    </row>
    <row r="1515" spans="1:29" x14ac:dyDescent="0.25">
      <c r="A1515" t="s">
        <v>91</v>
      </c>
      <c r="B1515" t="s">
        <v>92</v>
      </c>
      <c r="C1515" s="1">
        <v>44674.666666666664</v>
      </c>
      <c r="D1515" t="s">
        <v>459</v>
      </c>
      <c r="E1515" t="s">
        <v>94</v>
      </c>
      <c r="F1515">
        <v>20</v>
      </c>
      <c r="G1515">
        <v>5</v>
      </c>
      <c r="H1515">
        <v>80</v>
      </c>
      <c r="I1515">
        <v>95</v>
      </c>
      <c r="J1515">
        <v>20</v>
      </c>
      <c r="K1515">
        <v>1.75</v>
      </c>
      <c r="L1515">
        <v>95</v>
      </c>
      <c r="M1515">
        <v>5.0999999999999996</v>
      </c>
      <c r="N1515">
        <v>3.3</v>
      </c>
      <c r="O1515">
        <v>25.8</v>
      </c>
      <c r="P1515">
        <v>9.5</v>
      </c>
      <c r="Q1515">
        <v>95</v>
      </c>
      <c r="R1515">
        <v>1.55</v>
      </c>
      <c r="S1515" t="s">
        <v>399</v>
      </c>
      <c r="T1515">
        <v>1.4</v>
      </c>
      <c r="U1515" s="3" t="s">
        <v>55</v>
      </c>
      <c r="V1515" s="3" t="s">
        <v>550</v>
      </c>
      <c r="W1515" s="10">
        <v>16</v>
      </c>
      <c r="X1515" s="10">
        <v>1</v>
      </c>
      <c r="Y1515" s="10" t="s">
        <v>56</v>
      </c>
      <c r="Z1515" s="10" t="s">
        <v>56</v>
      </c>
      <c r="AA1515" s="15">
        <v>0</v>
      </c>
      <c r="AB1515" s="7">
        <f t="shared" si="9"/>
        <v>-125.13000000000001</v>
      </c>
      <c r="AC1515" t="s">
        <v>2070</v>
      </c>
    </row>
    <row r="1516" spans="1:29" x14ac:dyDescent="0.25">
      <c r="A1516" t="s">
        <v>17</v>
      </c>
      <c r="B1516" t="s">
        <v>18</v>
      </c>
      <c r="C1516" s="1">
        <v>44674.666666666664</v>
      </c>
      <c r="D1516" t="s">
        <v>47</v>
      </c>
      <c r="E1516" t="s">
        <v>867</v>
      </c>
      <c r="F1516">
        <v>20</v>
      </c>
      <c r="G1516">
        <v>0</v>
      </c>
      <c r="H1516">
        <v>90</v>
      </c>
      <c r="I1516">
        <v>85</v>
      </c>
      <c r="J1516">
        <v>27</v>
      </c>
      <c r="K1516">
        <v>1.75</v>
      </c>
      <c r="L1516">
        <v>75</v>
      </c>
      <c r="M1516">
        <v>5.55</v>
      </c>
      <c r="N1516">
        <v>2.95</v>
      </c>
      <c r="O1516">
        <v>24.5</v>
      </c>
      <c r="P1516">
        <v>9.1999999999999993</v>
      </c>
      <c r="Q1516">
        <v>80</v>
      </c>
      <c r="R1516">
        <v>1.2</v>
      </c>
      <c r="S1516" t="s">
        <v>153</v>
      </c>
      <c r="T1516">
        <v>1.1299999999999999</v>
      </c>
      <c r="U1516" s="3" t="s">
        <v>550</v>
      </c>
      <c r="V1516" s="3" t="s">
        <v>176</v>
      </c>
      <c r="W1516" s="10">
        <v>27</v>
      </c>
      <c r="X1516" s="10">
        <v>1</v>
      </c>
      <c r="Y1516" s="10" t="s">
        <v>56</v>
      </c>
      <c r="Z1516" s="10" t="s">
        <v>56</v>
      </c>
      <c r="AA1516" s="15">
        <v>0</v>
      </c>
      <c r="AB1516" s="7">
        <f t="shared" si="9"/>
        <v>-125.13000000000001</v>
      </c>
      <c r="AC1516" t="s">
        <v>1574</v>
      </c>
    </row>
    <row r="1517" spans="1:29" x14ac:dyDescent="0.25">
      <c r="A1517" t="s">
        <v>218</v>
      </c>
      <c r="B1517" t="s">
        <v>261</v>
      </c>
      <c r="C1517" s="1">
        <v>44674.6875</v>
      </c>
      <c r="D1517" t="s">
        <v>263</v>
      </c>
      <c r="E1517" t="s">
        <v>904</v>
      </c>
      <c r="F1517">
        <v>20</v>
      </c>
      <c r="G1517">
        <v>0</v>
      </c>
      <c r="H1517">
        <v>90</v>
      </c>
      <c r="I1517">
        <v>80</v>
      </c>
      <c r="J1517">
        <v>30</v>
      </c>
      <c r="K1517">
        <v>1.85</v>
      </c>
      <c r="L1517">
        <v>90</v>
      </c>
      <c r="M1517">
        <v>6.3</v>
      </c>
      <c r="N1517">
        <v>3.3</v>
      </c>
      <c r="O1517">
        <v>29.65</v>
      </c>
      <c r="P1517">
        <v>10.9</v>
      </c>
      <c r="Q1517">
        <v>75</v>
      </c>
      <c r="R1517">
        <v>1.45</v>
      </c>
      <c r="S1517" t="s">
        <v>153</v>
      </c>
      <c r="T1517">
        <v>1.22</v>
      </c>
      <c r="U1517" s="3" t="s">
        <v>59</v>
      </c>
      <c r="V1517" s="3" t="s">
        <v>325</v>
      </c>
      <c r="W1517" s="10">
        <v>2</v>
      </c>
      <c r="X1517" s="10">
        <v>1</v>
      </c>
      <c r="Y1517" s="10" t="s">
        <v>56</v>
      </c>
      <c r="Z1517" s="10" t="s">
        <v>56</v>
      </c>
      <c r="AA1517" s="15">
        <v>0</v>
      </c>
      <c r="AB1517" s="7">
        <f t="shared" si="9"/>
        <v>-125.13000000000001</v>
      </c>
      <c r="AC1517" t="s">
        <v>1574</v>
      </c>
    </row>
    <row r="1518" spans="1:29" x14ac:dyDescent="0.25">
      <c r="A1518" t="s">
        <v>264</v>
      </c>
      <c r="B1518" t="s">
        <v>265</v>
      </c>
      <c r="C1518" s="1">
        <v>44674.708333333336</v>
      </c>
      <c r="D1518" t="s">
        <v>511</v>
      </c>
      <c r="E1518" t="s">
        <v>438</v>
      </c>
      <c r="F1518">
        <v>20</v>
      </c>
      <c r="G1518">
        <v>0</v>
      </c>
      <c r="H1518">
        <v>90</v>
      </c>
      <c r="I1518">
        <v>80</v>
      </c>
      <c r="J1518">
        <v>31</v>
      </c>
      <c r="K1518">
        <v>1.3</v>
      </c>
      <c r="L1518">
        <v>75</v>
      </c>
      <c r="M1518">
        <v>5.4</v>
      </c>
      <c r="N1518">
        <v>2.75</v>
      </c>
      <c r="O1518">
        <v>26.9</v>
      </c>
      <c r="P1518">
        <v>10.4</v>
      </c>
      <c r="Q1518">
        <v>85</v>
      </c>
      <c r="R1518">
        <v>1.45</v>
      </c>
      <c r="S1518" t="s">
        <v>153</v>
      </c>
      <c r="T1518">
        <v>1.26</v>
      </c>
      <c r="U1518" s="3" t="s">
        <v>66</v>
      </c>
      <c r="V1518" s="3" t="s">
        <v>173</v>
      </c>
      <c r="W1518" s="10">
        <v>30</v>
      </c>
      <c r="X1518" s="10">
        <v>1</v>
      </c>
      <c r="Y1518" s="10">
        <v>1.33</v>
      </c>
      <c r="Z1518" s="15">
        <v>75</v>
      </c>
      <c r="AA1518" s="13">
        <v>24.25</v>
      </c>
      <c r="AB1518" s="7">
        <f t="shared" si="9"/>
        <v>-100.88000000000001</v>
      </c>
    </row>
    <row r="1519" spans="1:29" x14ac:dyDescent="0.25">
      <c r="A1519" t="s">
        <v>30</v>
      </c>
      <c r="B1519" t="s">
        <v>88</v>
      </c>
      <c r="C1519" s="1">
        <v>44674.708333333336</v>
      </c>
      <c r="D1519" t="s">
        <v>315</v>
      </c>
      <c r="E1519" t="s">
        <v>1278</v>
      </c>
      <c r="F1519">
        <v>20</v>
      </c>
      <c r="G1519">
        <v>5</v>
      </c>
      <c r="H1519">
        <v>80</v>
      </c>
      <c r="I1519">
        <v>90</v>
      </c>
      <c r="J1519">
        <v>27</v>
      </c>
      <c r="K1519">
        <v>1.85</v>
      </c>
      <c r="L1519">
        <v>95</v>
      </c>
      <c r="M1519">
        <v>5.4</v>
      </c>
      <c r="N1519">
        <v>3.15</v>
      </c>
      <c r="O1519">
        <v>26.05</v>
      </c>
      <c r="P1519">
        <v>10.35</v>
      </c>
      <c r="Q1519">
        <v>80</v>
      </c>
      <c r="R1519">
        <v>1.3</v>
      </c>
      <c r="S1519" t="s">
        <v>153</v>
      </c>
      <c r="T1519">
        <v>1.39</v>
      </c>
      <c r="U1519" s="3" t="s">
        <v>66</v>
      </c>
      <c r="V1519" s="3" t="s">
        <v>53</v>
      </c>
      <c r="W1519" s="10">
        <v>34</v>
      </c>
      <c r="X1519" s="10">
        <v>1</v>
      </c>
      <c r="Y1519" s="10">
        <v>1.39</v>
      </c>
      <c r="Z1519" s="15">
        <v>75</v>
      </c>
      <c r="AA1519" s="13">
        <v>28.67</v>
      </c>
      <c r="AB1519" s="7">
        <f t="shared" si="9"/>
        <v>-72.210000000000008</v>
      </c>
    </row>
    <row r="1520" spans="1:29" x14ac:dyDescent="0.25">
      <c r="A1520" t="s">
        <v>320</v>
      </c>
      <c r="B1520" t="s">
        <v>38</v>
      </c>
      <c r="C1520" s="1">
        <v>44674.729166666664</v>
      </c>
      <c r="D1520" t="s">
        <v>163</v>
      </c>
      <c r="E1520" t="s">
        <v>746</v>
      </c>
      <c r="F1520">
        <v>20</v>
      </c>
      <c r="G1520">
        <v>0</v>
      </c>
      <c r="H1520">
        <v>100</v>
      </c>
      <c r="I1520">
        <v>85</v>
      </c>
      <c r="J1520">
        <v>29</v>
      </c>
      <c r="K1520">
        <v>1.65</v>
      </c>
      <c r="L1520">
        <v>85</v>
      </c>
      <c r="M1520">
        <v>4.6500000000000004</v>
      </c>
      <c r="N1520">
        <v>3.1</v>
      </c>
      <c r="O1520">
        <v>26.95</v>
      </c>
      <c r="P1520">
        <v>9.5500000000000007</v>
      </c>
      <c r="Q1520">
        <v>85</v>
      </c>
      <c r="R1520">
        <v>1.45</v>
      </c>
      <c r="S1520" t="s">
        <v>399</v>
      </c>
      <c r="T1520">
        <v>1.0900000000000001</v>
      </c>
      <c r="U1520" s="3" t="s">
        <v>66</v>
      </c>
      <c r="V1520" s="3" t="s">
        <v>173</v>
      </c>
      <c r="W1520" s="10">
        <v>15</v>
      </c>
      <c r="X1520" s="10">
        <v>1</v>
      </c>
      <c r="Y1520" s="10" t="s">
        <v>56</v>
      </c>
      <c r="Z1520" s="10" t="s">
        <v>56</v>
      </c>
      <c r="AA1520" s="15">
        <v>0</v>
      </c>
      <c r="AB1520" s="7">
        <f t="shared" si="9"/>
        <v>-72.210000000000008</v>
      </c>
      <c r="AC1520" t="s">
        <v>1019</v>
      </c>
    </row>
    <row r="1521" spans="1:29" x14ac:dyDescent="0.25">
      <c r="A1521" t="s">
        <v>328</v>
      </c>
      <c r="B1521" t="s">
        <v>794</v>
      </c>
      <c r="C1521" s="1">
        <v>44674.75</v>
      </c>
      <c r="D1521" t="s">
        <v>1927</v>
      </c>
      <c r="E1521" t="s">
        <v>1971</v>
      </c>
      <c r="F1521">
        <v>20</v>
      </c>
      <c r="G1521">
        <v>5</v>
      </c>
      <c r="H1521">
        <v>80</v>
      </c>
      <c r="I1521">
        <v>80</v>
      </c>
      <c r="J1521">
        <v>29</v>
      </c>
      <c r="K1521">
        <v>1.45</v>
      </c>
      <c r="L1521">
        <v>70</v>
      </c>
      <c r="M1521">
        <v>5.5</v>
      </c>
      <c r="N1521">
        <v>2.9</v>
      </c>
      <c r="O1521">
        <v>25.35</v>
      </c>
      <c r="P1521">
        <v>9.65</v>
      </c>
      <c r="Q1521">
        <v>85</v>
      </c>
      <c r="R1521">
        <v>1.45</v>
      </c>
      <c r="S1521" t="s">
        <v>399</v>
      </c>
      <c r="T1521">
        <v>1.53</v>
      </c>
      <c r="U1521" s="3" t="s">
        <v>66</v>
      </c>
      <c r="V1521" s="3" t="s">
        <v>550</v>
      </c>
      <c r="W1521" s="10">
        <v>5</v>
      </c>
      <c r="X1521" s="10">
        <v>1</v>
      </c>
      <c r="Y1521" s="10" t="s">
        <v>56</v>
      </c>
      <c r="Z1521" s="10" t="s">
        <v>56</v>
      </c>
      <c r="AA1521" s="15">
        <v>0</v>
      </c>
      <c r="AB1521" s="7">
        <f t="shared" si="9"/>
        <v>-72.210000000000008</v>
      </c>
      <c r="AC1521" t="s">
        <v>2070</v>
      </c>
    </row>
    <row r="1522" spans="1:29" x14ac:dyDescent="0.25">
      <c r="A1522" t="s">
        <v>328</v>
      </c>
      <c r="B1522" t="s">
        <v>794</v>
      </c>
      <c r="C1522" s="1">
        <v>44674.75</v>
      </c>
      <c r="D1522" t="s">
        <v>162</v>
      </c>
      <c r="E1522" t="s">
        <v>1897</v>
      </c>
      <c r="F1522">
        <v>20</v>
      </c>
      <c r="G1522">
        <v>0</v>
      </c>
      <c r="H1522">
        <v>100</v>
      </c>
      <c r="I1522">
        <v>90</v>
      </c>
      <c r="J1522">
        <v>22</v>
      </c>
      <c r="K1522">
        <v>1.7</v>
      </c>
      <c r="L1522">
        <v>90</v>
      </c>
      <c r="M1522">
        <v>5.3</v>
      </c>
      <c r="N1522">
        <v>3.3</v>
      </c>
      <c r="O1522">
        <v>27</v>
      </c>
      <c r="P1522">
        <v>10.050000000000001</v>
      </c>
      <c r="Q1522">
        <v>90</v>
      </c>
      <c r="R1522">
        <v>1.6</v>
      </c>
      <c r="S1522" t="s">
        <v>153</v>
      </c>
      <c r="T1522">
        <v>1.23</v>
      </c>
      <c r="U1522" s="3" t="s">
        <v>65</v>
      </c>
      <c r="V1522" s="3" t="s">
        <v>65</v>
      </c>
      <c r="W1522" s="3" t="s">
        <v>56</v>
      </c>
      <c r="X1522" s="10">
        <v>0</v>
      </c>
      <c r="Y1522">
        <v>1.33</v>
      </c>
      <c r="Z1522" s="15">
        <v>75</v>
      </c>
      <c r="AA1522" s="15">
        <v>-75</v>
      </c>
      <c r="AB1522" s="7">
        <f t="shared" si="9"/>
        <v>-147.21</v>
      </c>
    </row>
    <row r="1523" spans="1:29" x14ac:dyDescent="0.25">
      <c r="A1523" t="s">
        <v>218</v>
      </c>
      <c r="B1523" t="s">
        <v>261</v>
      </c>
      <c r="C1523" s="1">
        <v>44674.8125</v>
      </c>
      <c r="D1523" t="s">
        <v>756</v>
      </c>
      <c r="E1523" t="s">
        <v>1620</v>
      </c>
      <c r="F1523">
        <v>20</v>
      </c>
      <c r="G1523">
        <v>0</v>
      </c>
      <c r="H1523">
        <v>100</v>
      </c>
      <c r="I1523">
        <v>90</v>
      </c>
      <c r="J1523">
        <v>30</v>
      </c>
      <c r="K1523">
        <v>2.1</v>
      </c>
      <c r="L1523">
        <v>95</v>
      </c>
      <c r="M1523">
        <v>5.95</v>
      </c>
      <c r="N1523">
        <v>3.45</v>
      </c>
      <c r="O1523">
        <v>28.15</v>
      </c>
      <c r="P1523">
        <v>10.65</v>
      </c>
      <c r="Q1523">
        <v>75</v>
      </c>
      <c r="R1523">
        <v>1.35</v>
      </c>
      <c r="S1523" t="s">
        <v>153</v>
      </c>
      <c r="T1523">
        <v>1.18</v>
      </c>
      <c r="U1523" s="3" t="s">
        <v>66</v>
      </c>
      <c r="V1523" s="3" t="s">
        <v>173</v>
      </c>
      <c r="W1523" s="10">
        <v>12</v>
      </c>
      <c r="X1523" s="10">
        <v>1</v>
      </c>
      <c r="Y1523" s="10" t="s">
        <v>56</v>
      </c>
      <c r="Z1523" s="10" t="s">
        <v>56</v>
      </c>
      <c r="AA1523" s="15">
        <v>0</v>
      </c>
      <c r="AB1523" s="7">
        <f t="shared" si="9"/>
        <v>-147.21</v>
      </c>
      <c r="AC1523" t="s">
        <v>1574</v>
      </c>
    </row>
    <row r="1524" spans="1:29" x14ac:dyDescent="0.25">
      <c r="A1524" t="s">
        <v>320</v>
      </c>
      <c r="B1524" t="s">
        <v>321</v>
      </c>
      <c r="C1524" s="1">
        <v>44674.8125</v>
      </c>
      <c r="D1524" t="s">
        <v>443</v>
      </c>
      <c r="E1524" t="s">
        <v>766</v>
      </c>
      <c r="F1524">
        <v>20</v>
      </c>
      <c r="G1524">
        <v>0</v>
      </c>
      <c r="H1524">
        <v>90</v>
      </c>
      <c r="I1524">
        <v>80</v>
      </c>
      <c r="J1524">
        <v>35</v>
      </c>
      <c r="K1524">
        <v>1.6</v>
      </c>
      <c r="L1524">
        <v>95</v>
      </c>
      <c r="M1524">
        <v>5.05</v>
      </c>
      <c r="N1524">
        <v>2.9</v>
      </c>
      <c r="O1524">
        <v>28.85</v>
      </c>
      <c r="P1524">
        <v>10</v>
      </c>
      <c r="Q1524">
        <v>70</v>
      </c>
      <c r="R1524">
        <v>1.3</v>
      </c>
      <c r="S1524" t="s">
        <v>153</v>
      </c>
      <c r="T1524">
        <v>1.19</v>
      </c>
      <c r="U1524" s="3" t="s">
        <v>63</v>
      </c>
      <c r="V1524" s="3" t="s">
        <v>64</v>
      </c>
      <c r="W1524" s="10">
        <v>9</v>
      </c>
      <c r="X1524" s="10">
        <v>1</v>
      </c>
      <c r="Y1524" s="10" t="s">
        <v>56</v>
      </c>
      <c r="Z1524" s="10" t="s">
        <v>56</v>
      </c>
      <c r="AA1524" s="15">
        <v>0</v>
      </c>
      <c r="AB1524" s="7">
        <f t="shared" si="9"/>
        <v>-147.21</v>
      </c>
      <c r="AC1524" t="s">
        <v>1574</v>
      </c>
    </row>
    <row r="1525" spans="1:29" x14ac:dyDescent="0.25">
      <c r="A1525" t="s">
        <v>17</v>
      </c>
      <c r="B1525" t="s">
        <v>18</v>
      </c>
      <c r="C1525" s="1">
        <v>44674.833333333336</v>
      </c>
      <c r="D1525" t="s">
        <v>19</v>
      </c>
      <c r="E1525" t="s">
        <v>452</v>
      </c>
      <c r="F1525">
        <v>20</v>
      </c>
      <c r="G1525">
        <v>10</v>
      </c>
      <c r="H1525">
        <v>90</v>
      </c>
      <c r="I1525">
        <v>80</v>
      </c>
      <c r="J1525">
        <v>28</v>
      </c>
      <c r="K1525">
        <v>1.55</v>
      </c>
      <c r="L1525">
        <v>75</v>
      </c>
      <c r="M1525">
        <v>4.0999999999999996</v>
      </c>
      <c r="N1525">
        <v>2.85</v>
      </c>
      <c r="O1525">
        <v>23.85</v>
      </c>
      <c r="P1525">
        <v>7.95</v>
      </c>
      <c r="Q1525">
        <v>75</v>
      </c>
      <c r="R1525">
        <v>1.3</v>
      </c>
      <c r="S1525" t="s">
        <v>399</v>
      </c>
      <c r="T1525">
        <v>1.1499999999999999</v>
      </c>
      <c r="U1525" s="3" t="s">
        <v>65</v>
      </c>
      <c r="V1525" s="3" t="s">
        <v>55</v>
      </c>
      <c r="W1525" s="10">
        <v>68</v>
      </c>
      <c r="X1525" s="10">
        <v>1</v>
      </c>
      <c r="Y1525" s="10" t="s">
        <v>56</v>
      </c>
      <c r="Z1525" s="10" t="s">
        <v>56</v>
      </c>
      <c r="AA1525" s="15">
        <v>0</v>
      </c>
      <c r="AB1525" s="7">
        <f t="shared" si="9"/>
        <v>-147.21</v>
      </c>
      <c r="AC1525" t="s">
        <v>1019</v>
      </c>
    </row>
    <row r="1526" spans="1:29" x14ac:dyDescent="0.25">
      <c r="A1526" t="s">
        <v>330</v>
      </c>
      <c r="B1526" t="s">
        <v>751</v>
      </c>
      <c r="C1526" s="1">
        <v>44674.833333333336</v>
      </c>
      <c r="D1526" t="s">
        <v>1768</v>
      </c>
      <c r="E1526" t="s">
        <v>752</v>
      </c>
      <c r="F1526">
        <v>20</v>
      </c>
      <c r="G1526">
        <v>0</v>
      </c>
      <c r="H1526">
        <v>100</v>
      </c>
      <c r="I1526">
        <v>90</v>
      </c>
      <c r="J1526">
        <v>19</v>
      </c>
      <c r="K1526">
        <v>2</v>
      </c>
      <c r="L1526">
        <v>95</v>
      </c>
      <c r="M1526">
        <v>5.65</v>
      </c>
      <c r="N1526">
        <v>3.9</v>
      </c>
      <c r="O1526">
        <v>27.3</v>
      </c>
      <c r="P1526">
        <v>10.8</v>
      </c>
      <c r="Q1526">
        <v>95</v>
      </c>
      <c r="R1526">
        <v>1.9</v>
      </c>
      <c r="S1526" t="s">
        <v>153</v>
      </c>
      <c r="T1526">
        <v>1.1299999999999999</v>
      </c>
      <c r="U1526" s="3" t="s">
        <v>55</v>
      </c>
      <c r="V1526" s="3" t="s">
        <v>64</v>
      </c>
      <c r="W1526" s="10">
        <v>2</v>
      </c>
      <c r="X1526" s="10">
        <v>1</v>
      </c>
      <c r="Y1526" s="10" t="s">
        <v>56</v>
      </c>
      <c r="Z1526" s="10" t="s">
        <v>56</v>
      </c>
      <c r="AA1526" s="15">
        <v>0</v>
      </c>
      <c r="AB1526" s="7">
        <f t="shared" si="9"/>
        <v>-147.21</v>
      </c>
      <c r="AC1526" t="s">
        <v>1574</v>
      </c>
    </row>
    <row r="1527" spans="1:29" x14ac:dyDescent="0.25">
      <c r="A1527" t="s">
        <v>1762</v>
      </c>
      <c r="B1527" t="s">
        <v>1763</v>
      </c>
      <c r="C1527" s="1">
        <v>44675.170138888891</v>
      </c>
      <c r="D1527" s="12" t="s">
        <v>2003</v>
      </c>
      <c r="E1527" t="s">
        <v>1765</v>
      </c>
      <c r="F1527">
        <v>20</v>
      </c>
      <c r="G1527">
        <v>0</v>
      </c>
      <c r="H1527">
        <v>80</v>
      </c>
      <c r="I1527">
        <v>90</v>
      </c>
      <c r="J1527">
        <v>28</v>
      </c>
      <c r="K1527">
        <v>2.1</v>
      </c>
      <c r="L1527">
        <v>100</v>
      </c>
      <c r="M1527">
        <v>5.5</v>
      </c>
      <c r="N1527">
        <v>3.3</v>
      </c>
      <c r="O1527">
        <v>29.45</v>
      </c>
      <c r="P1527">
        <v>9.9499999999999993</v>
      </c>
      <c r="Q1527">
        <v>75</v>
      </c>
      <c r="R1527">
        <v>1.2</v>
      </c>
      <c r="S1527" t="s">
        <v>153</v>
      </c>
      <c r="T1527">
        <v>1.29</v>
      </c>
      <c r="U1527" s="3" t="s">
        <v>60</v>
      </c>
      <c r="V1527" s="3" t="s">
        <v>60</v>
      </c>
      <c r="W1527" s="10">
        <v>22</v>
      </c>
      <c r="X1527" s="10">
        <v>0</v>
      </c>
      <c r="Y1527" s="10">
        <v>1.33</v>
      </c>
      <c r="Z1527" s="15">
        <v>75</v>
      </c>
      <c r="AA1527" s="15">
        <v>-75</v>
      </c>
      <c r="AB1527" s="7">
        <f t="shared" si="9"/>
        <v>-222.21</v>
      </c>
    </row>
    <row r="1528" spans="1:29" x14ac:dyDescent="0.25">
      <c r="A1528" t="s">
        <v>414</v>
      </c>
      <c r="B1528" t="s">
        <v>886</v>
      </c>
      <c r="C1528" s="1">
        <v>44675.479166666664</v>
      </c>
      <c r="D1528" s="12" t="s">
        <v>1590</v>
      </c>
      <c r="E1528" t="s">
        <v>1898</v>
      </c>
      <c r="F1528">
        <v>20</v>
      </c>
      <c r="G1528">
        <v>5</v>
      </c>
      <c r="H1528">
        <v>80</v>
      </c>
      <c r="I1528">
        <v>85</v>
      </c>
      <c r="J1528">
        <v>23</v>
      </c>
      <c r="K1528">
        <v>1.9</v>
      </c>
      <c r="L1528">
        <v>90</v>
      </c>
      <c r="M1528">
        <v>5.2</v>
      </c>
      <c r="N1528">
        <v>3.05</v>
      </c>
      <c r="O1528">
        <v>28.2</v>
      </c>
      <c r="P1528">
        <v>9.15</v>
      </c>
      <c r="Q1528">
        <v>80</v>
      </c>
      <c r="R1528">
        <v>1.1499999999999999</v>
      </c>
      <c r="S1528" t="s">
        <v>153</v>
      </c>
      <c r="T1528">
        <v>1.29</v>
      </c>
      <c r="U1528" s="3" t="s">
        <v>60</v>
      </c>
      <c r="V1528" s="3" t="s">
        <v>60</v>
      </c>
      <c r="W1528" s="10">
        <v>30</v>
      </c>
      <c r="X1528" s="10">
        <v>0</v>
      </c>
      <c r="Y1528" s="10">
        <v>1.33</v>
      </c>
      <c r="Z1528" s="15">
        <v>75</v>
      </c>
      <c r="AA1528" s="15">
        <v>-75</v>
      </c>
      <c r="AB1528" s="7">
        <f t="shared" si="9"/>
        <v>-297.21000000000004</v>
      </c>
    </row>
    <row r="1529" spans="1:29" x14ac:dyDescent="0.25">
      <c r="A1529" t="s">
        <v>30</v>
      </c>
      <c r="B1529" t="s">
        <v>252</v>
      </c>
      <c r="C1529" s="1">
        <v>44675.479166666664</v>
      </c>
      <c r="D1529" t="s">
        <v>284</v>
      </c>
      <c r="E1529" t="s">
        <v>768</v>
      </c>
      <c r="F1529">
        <v>20</v>
      </c>
      <c r="G1529">
        <v>5</v>
      </c>
      <c r="H1529">
        <v>90</v>
      </c>
      <c r="I1529">
        <v>80</v>
      </c>
      <c r="J1529">
        <v>35</v>
      </c>
      <c r="K1529">
        <v>1.5</v>
      </c>
      <c r="L1529">
        <v>75</v>
      </c>
      <c r="M1529">
        <v>4.8</v>
      </c>
      <c r="N1529">
        <v>2.8</v>
      </c>
      <c r="O1529">
        <v>26.95</v>
      </c>
      <c r="P1529">
        <v>9.35</v>
      </c>
      <c r="Q1529">
        <v>60</v>
      </c>
      <c r="R1529">
        <v>1.3</v>
      </c>
      <c r="S1529" t="s">
        <v>399</v>
      </c>
      <c r="T1529">
        <v>1.17</v>
      </c>
      <c r="U1529" s="3" t="s">
        <v>59</v>
      </c>
      <c r="V1529" s="3" t="s">
        <v>173</v>
      </c>
      <c r="W1529" s="10">
        <v>2</v>
      </c>
      <c r="X1529" s="10">
        <v>1</v>
      </c>
      <c r="Y1529" s="10" t="s">
        <v>56</v>
      </c>
      <c r="Z1529" s="10" t="s">
        <v>56</v>
      </c>
      <c r="AA1529" s="15">
        <v>0</v>
      </c>
      <c r="AB1529" s="7">
        <f t="shared" si="9"/>
        <v>-297.21000000000004</v>
      </c>
      <c r="AC1529" t="s">
        <v>1019</v>
      </c>
    </row>
    <row r="1530" spans="1:29" x14ac:dyDescent="0.25">
      <c r="A1530" t="s">
        <v>17</v>
      </c>
      <c r="B1530" t="s">
        <v>18</v>
      </c>
      <c r="C1530" s="1">
        <v>44675.5</v>
      </c>
      <c r="D1530" t="s">
        <v>913</v>
      </c>
      <c r="E1530" t="s">
        <v>866</v>
      </c>
      <c r="F1530">
        <v>20</v>
      </c>
      <c r="G1530">
        <v>5</v>
      </c>
      <c r="H1530">
        <v>100</v>
      </c>
      <c r="I1530">
        <v>85</v>
      </c>
      <c r="J1530">
        <v>30</v>
      </c>
      <c r="K1530">
        <v>2.0499999999999998</v>
      </c>
      <c r="L1530">
        <v>85</v>
      </c>
      <c r="M1530">
        <v>4.75</v>
      </c>
      <c r="N1530">
        <v>3.5</v>
      </c>
      <c r="O1530">
        <v>23.5</v>
      </c>
      <c r="P1530">
        <v>8.6</v>
      </c>
      <c r="Q1530">
        <v>75</v>
      </c>
      <c r="R1530">
        <v>1.45</v>
      </c>
      <c r="S1530" t="s">
        <v>399</v>
      </c>
      <c r="T1530">
        <v>1.18</v>
      </c>
      <c r="U1530" s="3" t="s">
        <v>66</v>
      </c>
      <c r="V1530" s="3" t="s">
        <v>105</v>
      </c>
      <c r="W1530" s="10">
        <v>17</v>
      </c>
      <c r="X1530" s="10">
        <v>1</v>
      </c>
      <c r="Y1530" s="10" t="s">
        <v>56</v>
      </c>
      <c r="Z1530" s="10" t="s">
        <v>56</v>
      </c>
      <c r="AA1530" s="15">
        <v>0</v>
      </c>
      <c r="AB1530" s="7">
        <f t="shared" si="9"/>
        <v>-297.21000000000004</v>
      </c>
      <c r="AC1530" t="s">
        <v>1019</v>
      </c>
    </row>
    <row r="1531" spans="1:29" x14ac:dyDescent="0.25">
      <c r="A1531" t="s">
        <v>320</v>
      </c>
      <c r="B1531" t="s">
        <v>321</v>
      </c>
      <c r="C1531" s="1">
        <v>44675.520833333336</v>
      </c>
      <c r="D1531" t="s">
        <v>767</v>
      </c>
      <c r="E1531" t="s">
        <v>801</v>
      </c>
      <c r="F1531">
        <v>20</v>
      </c>
      <c r="G1531">
        <v>5</v>
      </c>
      <c r="H1531">
        <v>90</v>
      </c>
      <c r="I1531">
        <v>85</v>
      </c>
      <c r="J1531">
        <v>27</v>
      </c>
      <c r="K1531">
        <v>1.65</v>
      </c>
      <c r="L1531">
        <v>80</v>
      </c>
      <c r="M1531">
        <v>4.5</v>
      </c>
      <c r="N1531">
        <v>2.95</v>
      </c>
      <c r="O1531">
        <v>27.65</v>
      </c>
      <c r="P1531">
        <v>9.35</v>
      </c>
      <c r="Q1531">
        <v>80</v>
      </c>
      <c r="R1531">
        <v>1.3</v>
      </c>
      <c r="S1531" t="s">
        <v>399</v>
      </c>
      <c r="T1531">
        <v>1.3</v>
      </c>
      <c r="U1531" s="3" t="s">
        <v>55</v>
      </c>
      <c r="V1531" s="3" t="s">
        <v>554</v>
      </c>
      <c r="W1531" s="10">
        <v>4</v>
      </c>
      <c r="X1531" s="10">
        <v>1</v>
      </c>
      <c r="Y1531" s="10" t="s">
        <v>56</v>
      </c>
      <c r="Z1531" s="10" t="s">
        <v>56</v>
      </c>
      <c r="AA1531" s="15">
        <v>0</v>
      </c>
      <c r="AB1531" s="7">
        <f t="shared" si="9"/>
        <v>-297.21000000000004</v>
      </c>
      <c r="AC1531" t="s">
        <v>1019</v>
      </c>
    </row>
    <row r="1532" spans="1:29" x14ac:dyDescent="0.25">
      <c r="A1532" t="s">
        <v>320</v>
      </c>
      <c r="B1532" t="s">
        <v>321</v>
      </c>
      <c r="C1532" s="1">
        <v>44675.520833333336</v>
      </c>
      <c r="D1532" s="12" t="s">
        <v>1069</v>
      </c>
      <c r="E1532" t="s">
        <v>447</v>
      </c>
      <c r="F1532">
        <v>20</v>
      </c>
      <c r="G1532">
        <v>5</v>
      </c>
      <c r="H1532">
        <v>80</v>
      </c>
      <c r="I1532">
        <v>85</v>
      </c>
      <c r="J1532">
        <v>29</v>
      </c>
      <c r="K1532">
        <v>1.7</v>
      </c>
      <c r="L1532">
        <v>90</v>
      </c>
      <c r="M1532">
        <v>5.8</v>
      </c>
      <c r="N1532">
        <v>3.15</v>
      </c>
      <c r="O1532">
        <v>28.3</v>
      </c>
      <c r="P1532">
        <v>10.45</v>
      </c>
      <c r="Q1532">
        <v>75</v>
      </c>
      <c r="R1532">
        <v>1.45</v>
      </c>
      <c r="S1532" t="s">
        <v>399</v>
      </c>
      <c r="T1532">
        <v>1.26</v>
      </c>
      <c r="U1532" s="3" t="s">
        <v>66</v>
      </c>
      <c r="V1532" s="3" t="s">
        <v>53</v>
      </c>
      <c r="W1532" s="10">
        <v>2</v>
      </c>
      <c r="X1532" s="10">
        <v>1</v>
      </c>
      <c r="Y1532" s="10" t="s">
        <v>56</v>
      </c>
      <c r="Z1532" s="10" t="s">
        <v>56</v>
      </c>
      <c r="AA1532" s="15">
        <v>0</v>
      </c>
      <c r="AB1532" s="7">
        <f t="shared" si="9"/>
        <v>-297.21000000000004</v>
      </c>
      <c r="AC1532" t="s">
        <v>2071</v>
      </c>
    </row>
    <row r="1533" spans="1:29" x14ac:dyDescent="0.25">
      <c r="A1533" t="s">
        <v>218</v>
      </c>
      <c r="B1533" t="s">
        <v>261</v>
      </c>
      <c r="C1533" s="1">
        <v>44675.552083333336</v>
      </c>
      <c r="D1533" s="12" t="s">
        <v>451</v>
      </c>
      <c r="E1533" t="s">
        <v>434</v>
      </c>
      <c r="F1533">
        <v>20</v>
      </c>
      <c r="G1533">
        <v>0</v>
      </c>
      <c r="H1533">
        <v>80</v>
      </c>
      <c r="I1533">
        <v>85</v>
      </c>
      <c r="J1533">
        <v>32</v>
      </c>
      <c r="K1533">
        <v>1.8</v>
      </c>
      <c r="L1533">
        <v>90</v>
      </c>
      <c r="M1533">
        <v>4.8499999999999996</v>
      </c>
      <c r="N1533">
        <v>3.2</v>
      </c>
      <c r="O1533">
        <v>27.25</v>
      </c>
      <c r="P1533">
        <v>9.75</v>
      </c>
      <c r="Q1533">
        <v>85</v>
      </c>
      <c r="R1533">
        <v>1.4</v>
      </c>
      <c r="S1533" t="s">
        <v>153</v>
      </c>
      <c r="T1533">
        <v>1.24</v>
      </c>
      <c r="U1533" s="3" t="s">
        <v>53</v>
      </c>
      <c r="V1533" s="3" t="s">
        <v>53</v>
      </c>
      <c r="W1533" s="10">
        <v>19</v>
      </c>
      <c r="X1533" s="10">
        <v>1</v>
      </c>
      <c r="Y1533" s="10">
        <v>1.33</v>
      </c>
      <c r="Z1533" s="15">
        <v>75</v>
      </c>
      <c r="AA1533" s="13">
        <v>24.25</v>
      </c>
      <c r="AB1533" s="7">
        <f t="shared" si="9"/>
        <v>-272.96000000000004</v>
      </c>
    </row>
    <row r="1534" spans="1:29" x14ac:dyDescent="0.25">
      <c r="A1534" t="s">
        <v>330</v>
      </c>
      <c r="B1534" t="s">
        <v>751</v>
      </c>
      <c r="C1534" s="1">
        <v>44675.5625</v>
      </c>
      <c r="D1534" s="12" t="s">
        <v>874</v>
      </c>
      <c r="E1534" t="s">
        <v>1614</v>
      </c>
      <c r="F1534">
        <v>20</v>
      </c>
      <c r="G1534">
        <v>0</v>
      </c>
      <c r="H1534">
        <v>80</v>
      </c>
      <c r="I1534">
        <v>85</v>
      </c>
      <c r="J1534">
        <v>32</v>
      </c>
      <c r="K1534">
        <v>1.5</v>
      </c>
      <c r="L1534">
        <v>95</v>
      </c>
      <c r="M1534">
        <v>5.6</v>
      </c>
      <c r="N1534">
        <v>3</v>
      </c>
      <c r="O1534">
        <v>25.05</v>
      </c>
      <c r="P1534">
        <v>9.75</v>
      </c>
      <c r="Q1534">
        <v>75</v>
      </c>
      <c r="R1534">
        <v>1.5</v>
      </c>
      <c r="S1534" t="s">
        <v>153</v>
      </c>
      <c r="T1534">
        <v>1.1599999999999999</v>
      </c>
      <c r="U1534" s="3" t="s">
        <v>65</v>
      </c>
      <c r="V1534" s="3" t="s">
        <v>59</v>
      </c>
      <c r="W1534" s="10">
        <v>48</v>
      </c>
      <c r="X1534" s="10">
        <v>1</v>
      </c>
      <c r="Y1534" s="10" t="s">
        <v>56</v>
      </c>
      <c r="Z1534" s="10" t="s">
        <v>56</v>
      </c>
      <c r="AA1534" s="15">
        <v>0</v>
      </c>
      <c r="AB1534" s="7">
        <f t="shared" si="9"/>
        <v>-272.96000000000004</v>
      </c>
      <c r="AC1534" t="s">
        <v>1574</v>
      </c>
    </row>
    <row r="1535" spans="1:29" x14ac:dyDescent="0.25">
      <c r="A1535" t="s">
        <v>414</v>
      </c>
      <c r="B1535" t="s">
        <v>415</v>
      </c>
      <c r="C1535" s="1">
        <v>44675.583333333336</v>
      </c>
      <c r="D1535" s="12" t="s">
        <v>417</v>
      </c>
      <c r="E1535" t="s">
        <v>1296</v>
      </c>
      <c r="F1535">
        <v>20</v>
      </c>
      <c r="G1535">
        <v>5</v>
      </c>
      <c r="H1535">
        <v>80</v>
      </c>
      <c r="I1535">
        <v>80</v>
      </c>
      <c r="J1535">
        <v>28</v>
      </c>
      <c r="K1535">
        <v>1.45</v>
      </c>
      <c r="L1535">
        <v>70</v>
      </c>
      <c r="M1535">
        <v>5.4</v>
      </c>
      <c r="N1535">
        <v>2.95</v>
      </c>
      <c r="O1535">
        <v>24.8</v>
      </c>
      <c r="P1535">
        <v>9.6999999999999993</v>
      </c>
      <c r="Q1535">
        <v>80</v>
      </c>
      <c r="R1535">
        <v>1.5</v>
      </c>
      <c r="S1535" t="s">
        <v>153</v>
      </c>
      <c r="T1535">
        <v>1.32</v>
      </c>
      <c r="U1535" s="3" t="s">
        <v>65</v>
      </c>
      <c r="V1535" s="3" t="s">
        <v>53</v>
      </c>
      <c r="W1535" s="10">
        <v>65</v>
      </c>
      <c r="X1535" s="10">
        <v>1</v>
      </c>
      <c r="Y1535" s="10">
        <v>1.33</v>
      </c>
      <c r="Z1535" s="15">
        <v>75</v>
      </c>
      <c r="AA1535" s="13">
        <v>24.25</v>
      </c>
      <c r="AB1535" s="7">
        <f t="shared" si="9"/>
        <v>-248.71000000000004</v>
      </c>
    </row>
    <row r="1536" spans="1:29" x14ac:dyDescent="0.25">
      <c r="A1536" t="s">
        <v>264</v>
      </c>
      <c r="B1536" t="s">
        <v>265</v>
      </c>
      <c r="C1536" s="1">
        <v>44675.583333333336</v>
      </c>
      <c r="D1536" s="12" t="s">
        <v>670</v>
      </c>
      <c r="E1536" t="s">
        <v>210</v>
      </c>
      <c r="F1536">
        <v>20</v>
      </c>
      <c r="G1536">
        <v>5</v>
      </c>
      <c r="H1536">
        <v>90</v>
      </c>
      <c r="I1536">
        <v>90</v>
      </c>
      <c r="J1536">
        <v>29</v>
      </c>
      <c r="K1536">
        <v>2</v>
      </c>
      <c r="L1536">
        <v>90</v>
      </c>
      <c r="M1536">
        <v>5.4</v>
      </c>
      <c r="N1536">
        <v>3.3</v>
      </c>
      <c r="O1536">
        <v>27.65</v>
      </c>
      <c r="P1536">
        <v>10.199999999999999</v>
      </c>
      <c r="Q1536">
        <v>70</v>
      </c>
      <c r="R1536">
        <v>1.3</v>
      </c>
      <c r="S1536" t="s">
        <v>153</v>
      </c>
      <c r="T1536">
        <v>1.2</v>
      </c>
      <c r="U1536" s="3" t="s">
        <v>58</v>
      </c>
      <c r="V1536" s="3" t="s">
        <v>175</v>
      </c>
      <c r="W1536" s="10">
        <v>44</v>
      </c>
      <c r="X1536" s="10">
        <v>1</v>
      </c>
      <c r="Y1536" s="10">
        <v>1.33</v>
      </c>
      <c r="Z1536" s="15">
        <v>75</v>
      </c>
      <c r="AA1536" s="13">
        <v>24.25</v>
      </c>
      <c r="AB1536" s="7">
        <f t="shared" si="9"/>
        <v>-224.46000000000004</v>
      </c>
    </row>
    <row r="1537" spans="1:29" x14ac:dyDescent="0.25">
      <c r="A1537" t="s">
        <v>26</v>
      </c>
      <c r="B1537" t="s">
        <v>13</v>
      </c>
      <c r="C1537" s="1">
        <v>44675.583333333336</v>
      </c>
      <c r="D1537" t="s">
        <v>1076</v>
      </c>
      <c r="E1537" t="s">
        <v>421</v>
      </c>
      <c r="F1537">
        <v>20</v>
      </c>
      <c r="G1537">
        <v>5</v>
      </c>
      <c r="H1537">
        <v>100</v>
      </c>
      <c r="I1537">
        <v>80</v>
      </c>
      <c r="J1537">
        <v>37</v>
      </c>
      <c r="K1537">
        <v>1.65</v>
      </c>
      <c r="L1537">
        <v>85</v>
      </c>
      <c r="M1537">
        <v>4.5</v>
      </c>
      <c r="N1537">
        <v>2.9</v>
      </c>
      <c r="O1537">
        <v>26.25</v>
      </c>
      <c r="P1537">
        <v>8.75</v>
      </c>
      <c r="Q1537">
        <v>55</v>
      </c>
      <c r="R1537">
        <v>1.25</v>
      </c>
      <c r="S1537" t="s">
        <v>399</v>
      </c>
      <c r="T1537">
        <v>1.27</v>
      </c>
      <c r="U1537" s="3" t="s">
        <v>65</v>
      </c>
      <c r="V1537" s="3" t="s">
        <v>60</v>
      </c>
      <c r="W1537" s="10">
        <v>90</v>
      </c>
      <c r="X1537" s="10">
        <v>0</v>
      </c>
      <c r="Y1537" s="10" t="s">
        <v>56</v>
      </c>
      <c r="Z1537" s="10" t="s">
        <v>56</v>
      </c>
      <c r="AA1537" s="15">
        <v>0</v>
      </c>
      <c r="AB1537" s="7">
        <f t="shared" si="9"/>
        <v>-224.46000000000004</v>
      </c>
      <c r="AC1537" t="s">
        <v>1019</v>
      </c>
    </row>
    <row r="1538" spans="1:29" x14ac:dyDescent="0.25">
      <c r="A1538" t="s">
        <v>22</v>
      </c>
      <c r="B1538" t="s">
        <v>23</v>
      </c>
      <c r="C1538" s="1">
        <v>44675.635416666664</v>
      </c>
      <c r="D1538" t="s">
        <v>449</v>
      </c>
      <c r="E1538" t="s">
        <v>317</v>
      </c>
      <c r="F1538">
        <v>20</v>
      </c>
      <c r="G1538">
        <v>10</v>
      </c>
      <c r="H1538">
        <v>80</v>
      </c>
      <c r="I1538">
        <v>85</v>
      </c>
      <c r="J1538">
        <v>25</v>
      </c>
      <c r="K1538">
        <v>1.75</v>
      </c>
      <c r="L1538">
        <v>80</v>
      </c>
      <c r="M1538">
        <v>4.75</v>
      </c>
      <c r="N1538">
        <v>2.9</v>
      </c>
      <c r="O1538">
        <v>25.55</v>
      </c>
      <c r="P1538">
        <v>8.6</v>
      </c>
      <c r="Q1538">
        <v>65</v>
      </c>
      <c r="R1538">
        <v>1.1499999999999999</v>
      </c>
      <c r="S1538" t="s">
        <v>399</v>
      </c>
      <c r="T1538">
        <v>1.27</v>
      </c>
      <c r="U1538" s="3" t="s">
        <v>58</v>
      </c>
      <c r="V1538" s="3" t="s">
        <v>58</v>
      </c>
      <c r="W1538" s="10">
        <v>3</v>
      </c>
      <c r="X1538" s="10">
        <v>0</v>
      </c>
      <c r="Y1538" s="10" t="s">
        <v>56</v>
      </c>
      <c r="Z1538" s="10" t="s">
        <v>56</v>
      </c>
      <c r="AA1538" s="15">
        <v>0</v>
      </c>
      <c r="AB1538" s="7">
        <f t="shared" si="9"/>
        <v>-224.46000000000004</v>
      </c>
      <c r="AC1538" t="s">
        <v>1019</v>
      </c>
    </row>
    <row r="1539" spans="1:29" x14ac:dyDescent="0.25">
      <c r="A1539" t="s">
        <v>22</v>
      </c>
      <c r="B1539" t="s">
        <v>23</v>
      </c>
      <c r="C1539" s="1">
        <v>44675.635416666664</v>
      </c>
      <c r="D1539" s="12" t="s">
        <v>1692</v>
      </c>
      <c r="E1539" t="s">
        <v>494</v>
      </c>
      <c r="F1539">
        <v>20</v>
      </c>
      <c r="G1539">
        <v>5</v>
      </c>
      <c r="H1539">
        <v>80</v>
      </c>
      <c r="I1539">
        <v>80</v>
      </c>
      <c r="J1539">
        <v>24</v>
      </c>
      <c r="K1539">
        <v>1.45</v>
      </c>
      <c r="L1539">
        <v>80</v>
      </c>
      <c r="M1539">
        <v>5.05</v>
      </c>
      <c r="N1539">
        <v>2.85</v>
      </c>
      <c r="O1539">
        <v>25.35</v>
      </c>
      <c r="P1539">
        <v>9.4499999999999993</v>
      </c>
      <c r="Q1539">
        <v>75</v>
      </c>
      <c r="R1539">
        <v>1.4</v>
      </c>
      <c r="S1539" t="s">
        <v>153</v>
      </c>
      <c r="T1539">
        <v>1.32</v>
      </c>
      <c r="U1539" s="3" t="s">
        <v>58</v>
      </c>
      <c r="V1539" s="3" t="s">
        <v>55</v>
      </c>
      <c r="W1539" s="10">
        <v>41</v>
      </c>
      <c r="X1539" s="10">
        <v>1</v>
      </c>
      <c r="Y1539" s="10">
        <v>1.33</v>
      </c>
      <c r="Z1539" s="15">
        <v>75</v>
      </c>
      <c r="AA1539" s="13">
        <v>24.26</v>
      </c>
      <c r="AB1539" s="7">
        <f t="shared" si="9"/>
        <v>-200.20000000000005</v>
      </c>
    </row>
    <row r="1540" spans="1:29" x14ac:dyDescent="0.25">
      <c r="A1540" t="s">
        <v>218</v>
      </c>
      <c r="B1540" t="s">
        <v>261</v>
      </c>
      <c r="C1540" s="1">
        <v>44675.645833333336</v>
      </c>
      <c r="D1540" s="12" t="s">
        <v>433</v>
      </c>
      <c r="E1540" t="s">
        <v>450</v>
      </c>
      <c r="F1540">
        <v>20</v>
      </c>
      <c r="G1540">
        <v>0</v>
      </c>
      <c r="H1540">
        <v>90</v>
      </c>
      <c r="I1540">
        <v>95</v>
      </c>
      <c r="J1540">
        <v>26</v>
      </c>
      <c r="K1540">
        <v>1.6</v>
      </c>
      <c r="L1540">
        <v>85</v>
      </c>
      <c r="M1540">
        <v>5.6</v>
      </c>
      <c r="N1540">
        <v>3.15</v>
      </c>
      <c r="O1540">
        <v>29.95</v>
      </c>
      <c r="P1540">
        <v>10.7</v>
      </c>
      <c r="Q1540">
        <v>70</v>
      </c>
      <c r="R1540">
        <v>1.55</v>
      </c>
      <c r="S1540" t="s">
        <v>153</v>
      </c>
      <c r="T1540">
        <v>1.18</v>
      </c>
      <c r="U1540" s="3" t="s">
        <v>60</v>
      </c>
      <c r="V1540" s="3" t="s">
        <v>53</v>
      </c>
      <c r="W1540" s="10">
        <v>4</v>
      </c>
      <c r="X1540" s="10">
        <v>1</v>
      </c>
      <c r="Y1540" s="10" t="s">
        <v>56</v>
      </c>
      <c r="Z1540" s="10" t="s">
        <v>56</v>
      </c>
      <c r="AA1540" s="15">
        <v>0</v>
      </c>
      <c r="AB1540" s="7">
        <f t="shared" si="9"/>
        <v>-200.20000000000005</v>
      </c>
      <c r="AC1540" t="s">
        <v>1574</v>
      </c>
    </row>
    <row r="1541" spans="1:29" x14ac:dyDescent="0.25">
      <c r="A1541" t="s">
        <v>218</v>
      </c>
      <c r="B1541" t="s">
        <v>261</v>
      </c>
      <c r="C1541" s="1">
        <v>44675.645833333336</v>
      </c>
      <c r="D1541" s="12" t="s">
        <v>262</v>
      </c>
      <c r="E1541" t="s">
        <v>905</v>
      </c>
      <c r="F1541">
        <v>20</v>
      </c>
      <c r="G1541">
        <v>0</v>
      </c>
      <c r="H1541">
        <v>90</v>
      </c>
      <c r="I1541">
        <v>80</v>
      </c>
      <c r="J1541">
        <v>32</v>
      </c>
      <c r="K1541">
        <v>1.9</v>
      </c>
      <c r="L1541">
        <v>90</v>
      </c>
      <c r="M1541">
        <v>5.65</v>
      </c>
      <c r="N1541">
        <v>3.15</v>
      </c>
      <c r="O1541">
        <v>27.05</v>
      </c>
      <c r="P1541">
        <v>9.4</v>
      </c>
      <c r="Q1541">
        <v>65</v>
      </c>
      <c r="R1541">
        <v>1.25</v>
      </c>
      <c r="S1541" t="s">
        <v>153</v>
      </c>
      <c r="T1541">
        <v>1.26</v>
      </c>
      <c r="U1541" s="3" t="s">
        <v>55</v>
      </c>
      <c r="V1541" s="3" t="s">
        <v>173</v>
      </c>
      <c r="W1541" s="10">
        <v>5</v>
      </c>
      <c r="X1541" s="10">
        <v>1</v>
      </c>
      <c r="Y1541" s="10" t="s">
        <v>56</v>
      </c>
      <c r="Z1541" s="10" t="s">
        <v>56</v>
      </c>
      <c r="AA1541" s="15">
        <v>0</v>
      </c>
      <c r="AB1541" s="7">
        <f t="shared" si="9"/>
        <v>-200.20000000000005</v>
      </c>
      <c r="AC1541" t="s">
        <v>1574</v>
      </c>
    </row>
    <row r="1542" spans="1:29" x14ac:dyDescent="0.25">
      <c r="A1542" t="s">
        <v>30</v>
      </c>
      <c r="B1542" t="s">
        <v>252</v>
      </c>
      <c r="C1542" s="1">
        <v>44675.6875</v>
      </c>
      <c r="D1542" t="s">
        <v>253</v>
      </c>
      <c r="E1542" t="s">
        <v>492</v>
      </c>
      <c r="F1542">
        <v>20</v>
      </c>
      <c r="G1542">
        <v>5</v>
      </c>
      <c r="H1542">
        <v>90</v>
      </c>
      <c r="I1542">
        <v>80</v>
      </c>
      <c r="J1542">
        <v>33</v>
      </c>
      <c r="K1542">
        <v>1.75</v>
      </c>
      <c r="L1542">
        <v>80</v>
      </c>
      <c r="M1542">
        <v>4.8</v>
      </c>
      <c r="N1542">
        <v>3.1</v>
      </c>
      <c r="O1542">
        <v>22.1</v>
      </c>
      <c r="P1542">
        <v>9.1</v>
      </c>
      <c r="Q1542">
        <v>75</v>
      </c>
      <c r="R1542">
        <v>1.35</v>
      </c>
      <c r="S1542" t="s">
        <v>399</v>
      </c>
      <c r="T1542">
        <v>1.43</v>
      </c>
      <c r="U1542" s="3" t="s">
        <v>55</v>
      </c>
      <c r="V1542" s="3" t="s">
        <v>173</v>
      </c>
      <c r="W1542" s="10">
        <v>26</v>
      </c>
      <c r="X1542" s="10">
        <v>1</v>
      </c>
      <c r="Y1542" s="10" t="s">
        <v>56</v>
      </c>
      <c r="Z1542" s="10" t="s">
        <v>56</v>
      </c>
      <c r="AA1542" s="15">
        <v>0</v>
      </c>
      <c r="AB1542" s="7">
        <f t="shared" si="9"/>
        <v>-200.20000000000005</v>
      </c>
      <c r="AC1542" t="s">
        <v>1019</v>
      </c>
    </row>
    <row r="1543" spans="1:29" x14ac:dyDescent="0.25">
      <c r="A1543" t="s">
        <v>320</v>
      </c>
      <c r="B1543" t="s">
        <v>38</v>
      </c>
      <c r="C1543" s="1">
        <v>44675.6875</v>
      </c>
      <c r="D1543" s="12" t="s">
        <v>793</v>
      </c>
      <c r="E1543" t="s">
        <v>1088</v>
      </c>
      <c r="F1543">
        <v>20</v>
      </c>
      <c r="G1543">
        <v>10</v>
      </c>
      <c r="H1543">
        <v>100</v>
      </c>
      <c r="I1543">
        <v>85</v>
      </c>
      <c r="J1543">
        <v>38</v>
      </c>
      <c r="K1543">
        <v>2.25</v>
      </c>
      <c r="L1543">
        <v>90</v>
      </c>
      <c r="M1543">
        <v>5.25</v>
      </c>
      <c r="N1543">
        <v>3.05</v>
      </c>
      <c r="O1543">
        <v>25.25</v>
      </c>
      <c r="P1543">
        <v>9.1999999999999993</v>
      </c>
      <c r="Q1543">
        <v>70</v>
      </c>
      <c r="R1543">
        <v>0.8</v>
      </c>
      <c r="S1543" t="s">
        <v>153</v>
      </c>
      <c r="T1543">
        <v>1.36</v>
      </c>
      <c r="U1543" s="3" t="s">
        <v>60</v>
      </c>
      <c r="V1543" s="3" t="s">
        <v>55</v>
      </c>
      <c r="W1543" s="10">
        <v>4</v>
      </c>
      <c r="X1543" s="10">
        <v>1</v>
      </c>
      <c r="Y1543" s="10">
        <v>1.35</v>
      </c>
      <c r="Z1543" s="15">
        <v>75</v>
      </c>
      <c r="AA1543" s="13">
        <v>25.72</v>
      </c>
      <c r="AB1543" s="7">
        <f t="shared" si="9"/>
        <v>-174.48000000000005</v>
      </c>
    </row>
    <row r="1544" spans="1:29" x14ac:dyDescent="0.25">
      <c r="A1544" t="s">
        <v>26</v>
      </c>
      <c r="B1544" t="s">
        <v>13</v>
      </c>
      <c r="C1544" s="1">
        <v>44675.6875</v>
      </c>
      <c r="D1544" t="s">
        <v>1146</v>
      </c>
      <c r="E1544" t="s">
        <v>1142</v>
      </c>
      <c r="F1544">
        <v>20</v>
      </c>
      <c r="G1544">
        <v>0</v>
      </c>
      <c r="H1544">
        <v>100</v>
      </c>
      <c r="I1544">
        <v>85</v>
      </c>
      <c r="J1544">
        <v>31</v>
      </c>
      <c r="K1544">
        <v>1.7</v>
      </c>
      <c r="L1544">
        <v>90</v>
      </c>
      <c r="M1544">
        <v>4.5999999999999996</v>
      </c>
      <c r="N1544">
        <v>3.15</v>
      </c>
      <c r="O1544">
        <v>26.6</v>
      </c>
      <c r="P1544">
        <v>9.65</v>
      </c>
      <c r="Q1544">
        <v>80</v>
      </c>
      <c r="R1544">
        <v>1.45</v>
      </c>
      <c r="S1544" t="s">
        <v>399</v>
      </c>
      <c r="T1544">
        <v>1.1599999999999999</v>
      </c>
      <c r="U1544" s="3" t="s">
        <v>65</v>
      </c>
      <c r="V1544" s="3" t="s">
        <v>66</v>
      </c>
      <c r="W1544" s="10">
        <v>62</v>
      </c>
      <c r="X1544" s="10">
        <v>1</v>
      </c>
      <c r="Y1544" s="10" t="s">
        <v>56</v>
      </c>
      <c r="Z1544" s="10" t="s">
        <v>56</v>
      </c>
      <c r="AA1544" s="15">
        <v>0</v>
      </c>
      <c r="AB1544" s="7">
        <f t="shared" si="9"/>
        <v>-174.48000000000005</v>
      </c>
      <c r="AC1544" t="s">
        <v>1019</v>
      </c>
    </row>
    <row r="1545" spans="1:29" x14ac:dyDescent="0.25">
      <c r="A1545" t="s">
        <v>30</v>
      </c>
      <c r="B1545" t="s">
        <v>88</v>
      </c>
      <c r="C1545" s="1">
        <v>44675.708333333336</v>
      </c>
      <c r="D1545" s="12" t="s">
        <v>1416</v>
      </c>
      <c r="E1545" t="s">
        <v>90</v>
      </c>
      <c r="F1545">
        <v>20</v>
      </c>
      <c r="G1545">
        <v>5</v>
      </c>
      <c r="H1545">
        <v>80</v>
      </c>
      <c r="I1545">
        <v>90</v>
      </c>
      <c r="J1545">
        <v>34</v>
      </c>
      <c r="K1545">
        <v>1.65</v>
      </c>
      <c r="L1545">
        <v>80</v>
      </c>
      <c r="M1545">
        <v>5.4</v>
      </c>
      <c r="N1545">
        <v>2.65</v>
      </c>
      <c r="O1545">
        <v>26.45</v>
      </c>
      <c r="P1545">
        <v>10.1</v>
      </c>
      <c r="Q1545">
        <v>70</v>
      </c>
      <c r="R1545">
        <v>1</v>
      </c>
      <c r="S1545" t="s">
        <v>153</v>
      </c>
      <c r="T1545">
        <v>1.23</v>
      </c>
      <c r="U1545" s="3" t="s">
        <v>65</v>
      </c>
      <c r="V1545" s="3" t="s">
        <v>58</v>
      </c>
      <c r="W1545" s="10">
        <v>75</v>
      </c>
      <c r="X1545" s="10">
        <v>0</v>
      </c>
      <c r="Y1545" s="10">
        <v>1.33</v>
      </c>
      <c r="Z1545" s="15">
        <v>75</v>
      </c>
      <c r="AA1545" s="15">
        <v>-75</v>
      </c>
      <c r="AB1545" s="7">
        <f t="shared" si="9"/>
        <v>-249.48000000000005</v>
      </c>
    </row>
    <row r="1546" spans="1:29" x14ac:dyDescent="0.25">
      <c r="A1546" t="s">
        <v>414</v>
      </c>
      <c r="B1546" t="s">
        <v>886</v>
      </c>
      <c r="C1546" s="1">
        <v>44675.770833333336</v>
      </c>
      <c r="D1546" t="s">
        <v>890</v>
      </c>
      <c r="E1546" t="s">
        <v>887</v>
      </c>
      <c r="F1546">
        <v>20</v>
      </c>
      <c r="G1546">
        <v>10</v>
      </c>
      <c r="H1546">
        <v>90</v>
      </c>
      <c r="I1546">
        <v>80</v>
      </c>
      <c r="J1546">
        <v>40</v>
      </c>
      <c r="K1546">
        <v>1.85</v>
      </c>
      <c r="L1546">
        <v>80</v>
      </c>
      <c r="M1546">
        <v>4.8</v>
      </c>
      <c r="N1546">
        <v>2.75</v>
      </c>
      <c r="O1546">
        <v>25.15</v>
      </c>
      <c r="P1546">
        <v>8.15</v>
      </c>
      <c r="Q1546">
        <v>55</v>
      </c>
      <c r="R1546">
        <v>0.9</v>
      </c>
      <c r="S1546" t="s">
        <v>399</v>
      </c>
      <c r="T1546">
        <v>1.25</v>
      </c>
      <c r="U1546" s="3" t="s">
        <v>58</v>
      </c>
      <c r="V1546" s="3" t="s">
        <v>64</v>
      </c>
      <c r="W1546" s="10">
        <v>45</v>
      </c>
      <c r="X1546" s="10">
        <v>1</v>
      </c>
      <c r="Y1546" s="10" t="s">
        <v>56</v>
      </c>
      <c r="Z1546" s="10" t="s">
        <v>56</v>
      </c>
      <c r="AA1546" s="15">
        <v>0</v>
      </c>
      <c r="AB1546" s="7">
        <f t="shared" si="9"/>
        <v>-249.48000000000005</v>
      </c>
      <c r="AC1546" t="s">
        <v>1019</v>
      </c>
    </row>
    <row r="1547" spans="1:29" x14ac:dyDescent="0.25">
      <c r="A1547" t="s">
        <v>414</v>
      </c>
      <c r="B1547" t="s">
        <v>415</v>
      </c>
      <c r="C1547" s="1">
        <v>44675.770833333336</v>
      </c>
      <c r="D1547" t="s">
        <v>416</v>
      </c>
      <c r="E1547" t="s">
        <v>1356</v>
      </c>
      <c r="F1547">
        <v>20</v>
      </c>
      <c r="G1547">
        <v>5</v>
      </c>
      <c r="H1547">
        <v>90</v>
      </c>
      <c r="I1547">
        <v>80</v>
      </c>
      <c r="J1547">
        <v>32</v>
      </c>
      <c r="K1547">
        <v>1.55</v>
      </c>
      <c r="L1547">
        <v>85</v>
      </c>
      <c r="M1547">
        <v>5.2</v>
      </c>
      <c r="N1547">
        <v>2.95</v>
      </c>
      <c r="O1547">
        <v>25.05</v>
      </c>
      <c r="P1547">
        <v>9.8000000000000007</v>
      </c>
      <c r="Q1547">
        <v>75</v>
      </c>
      <c r="R1547">
        <v>1.4</v>
      </c>
      <c r="S1547" t="s">
        <v>153</v>
      </c>
      <c r="T1547">
        <v>1.31</v>
      </c>
      <c r="U1547" s="3" t="s">
        <v>65</v>
      </c>
      <c r="V1547" s="3" t="s">
        <v>55</v>
      </c>
      <c r="W1547" s="10">
        <v>52</v>
      </c>
      <c r="X1547" s="10">
        <v>1</v>
      </c>
      <c r="Y1547" s="10">
        <v>1.33</v>
      </c>
      <c r="Z1547" s="15">
        <v>75</v>
      </c>
      <c r="AA1547" s="13">
        <v>24.26</v>
      </c>
      <c r="AB1547" s="7">
        <f t="shared" si="9"/>
        <v>-225.22000000000006</v>
      </c>
    </row>
    <row r="1548" spans="1:29" x14ac:dyDescent="0.25">
      <c r="A1548" t="s">
        <v>264</v>
      </c>
      <c r="B1548" t="s">
        <v>334</v>
      </c>
      <c r="C1548" s="1">
        <v>44676.583333333336</v>
      </c>
      <c r="D1548" t="s">
        <v>1501</v>
      </c>
      <c r="E1548" t="s">
        <v>1608</v>
      </c>
      <c r="F1548">
        <v>20</v>
      </c>
      <c r="G1548">
        <v>0</v>
      </c>
      <c r="H1548">
        <v>100</v>
      </c>
      <c r="I1548">
        <v>90</v>
      </c>
      <c r="J1548">
        <v>32</v>
      </c>
      <c r="K1548">
        <v>1.5</v>
      </c>
      <c r="L1548">
        <v>80</v>
      </c>
      <c r="M1548">
        <v>4.5</v>
      </c>
      <c r="N1548">
        <v>2.8</v>
      </c>
      <c r="O1548">
        <v>26.5</v>
      </c>
      <c r="P1548">
        <v>7.95</v>
      </c>
      <c r="Q1548">
        <v>80</v>
      </c>
      <c r="R1548">
        <v>1.3</v>
      </c>
      <c r="S1548" t="s">
        <v>399</v>
      </c>
      <c r="T1548">
        <v>1.38</v>
      </c>
      <c r="U1548" s="3" t="s">
        <v>59</v>
      </c>
      <c r="V1548" s="3" t="s">
        <v>61</v>
      </c>
      <c r="W1548" s="10">
        <v>14</v>
      </c>
      <c r="X1548" s="10">
        <v>1</v>
      </c>
      <c r="Y1548" s="10" t="s">
        <v>56</v>
      </c>
      <c r="Z1548" s="10" t="s">
        <v>56</v>
      </c>
      <c r="AA1548" s="15">
        <v>0</v>
      </c>
      <c r="AB1548" s="7">
        <f t="shared" si="9"/>
        <v>-225.22000000000006</v>
      </c>
      <c r="AC1548" t="s">
        <v>1019</v>
      </c>
    </row>
    <row r="1549" spans="1:29" x14ac:dyDescent="0.25">
      <c r="A1549" t="s">
        <v>264</v>
      </c>
      <c r="B1549" t="s">
        <v>334</v>
      </c>
      <c r="C1549" s="1">
        <v>44676.708333333336</v>
      </c>
      <c r="D1549" t="s">
        <v>1078</v>
      </c>
      <c r="E1549" t="s">
        <v>1607</v>
      </c>
      <c r="F1549">
        <v>20</v>
      </c>
      <c r="G1549">
        <v>0</v>
      </c>
      <c r="H1549">
        <v>90</v>
      </c>
      <c r="I1549">
        <v>90</v>
      </c>
      <c r="J1549">
        <v>35</v>
      </c>
      <c r="K1549">
        <v>1.35</v>
      </c>
      <c r="L1549">
        <v>85</v>
      </c>
      <c r="M1549">
        <v>4.6500000000000004</v>
      </c>
      <c r="N1549">
        <v>2.6</v>
      </c>
      <c r="O1549">
        <v>27.4</v>
      </c>
      <c r="P1549">
        <v>8.25</v>
      </c>
      <c r="Q1549">
        <v>75</v>
      </c>
      <c r="R1549">
        <v>1.25</v>
      </c>
      <c r="S1549" t="s">
        <v>399</v>
      </c>
      <c r="T1549">
        <v>1.3</v>
      </c>
      <c r="U1549" s="3" t="s">
        <v>65</v>
      </c>
      <c r="V1549" s="3" t="s">
        <v>55</v>
      </c>
      <c r="W1549" s="10">
        <v>84</v>
      </c>
      <c r="X1549" s="10">
        <v>1</v>
      </c>
      <c r="Y1549" s="10" t="s">
        <v>56</v>
      </c>
      <c r="Z1549" s="10" t="s">
        <v>56</v>
      </c>
      <c r="AA1549" s="15">
        <v>0</v>
      </c>
      <c r="AB1549" s="7">
        <f t="shared" si="9"/>
        <v>-225.22000000000006</v>
      </c>
      <c r="AC1549" t="s">
        <v>1019</v>
      </c>
    </row>
    <row r="1550" spans="1:29" x14ac:dyDescent="0.25">
      <c r="A1550" t="s">
        <v>264</v>
      </c>
      <c r="B1550" t="s">
        <v>334</v>
      </c>
      <c r="C1550" s="1">
        <v>44676.708333333336</v>
      </c>
      <c r="D1550" t="s">
        <v>1926</v>
      </c>
      <c r="E1550" t="s">
        <v>665</v>
      </c>
      <c r="F1550">
        <v>20</v>
      </c>
      <c r="G1550">
        <v>10</v>
      </c>
      <c r="H1550">
        <v>80</v>
      </c>
      <c r="I1550">
        <v>85</v>
      </c>
      <c r="J1550">
        <v>24</v>
      </c>
      <c r="K1550">
        <v>1.45</v>
      </c>
      <c r="L1550">
        <v>80</v>
      </c>
      <c r="M1550">
        <v>4.3</v>
      </c>
      <c r="N1550">
        <v>3</v>
      </c>
      <c r="O1550">
        <v>26.8</v>
      </c>
      <c r="P1550">
        <v>7.8</v>
      </c>
      <c r="Q1550">
        <v>75</v>
      </c>
      <c r="R1550">
        <v>1.55</v>
      </c>
      <c r="S1550" t="s">
        <v>399</v>
      </c>
      <c r="T1550">
        <v>1.24</v>
      </c>
      <c r="U1550" s="3" t="s">
        <v>60</v>
      </c>
      <c r="V1550" s="3" t="s">
        <v>64</v>
      </c>
      <c r="W1550" s="10">
        <v>45</v>
      </c>
      <c r="X1550" s="10">
        <v>1</v>
      </c>
      <c r="Y1550" s="10" t="s">
        <v>56</v>
      </c>
      <c r="Z1550" s="10" t="s">
        <v>56</v>
      </c>
      <c r="AA1550" s="15">
        <v>0</v>
      </c>
      <c r="AB1550" s="7">
        <f t="shared" ref="AB1550:AB1556" si="10">SUM(AB1549+AA1550)</f>
        <v>-225.22000000000006</v>
      </c>
      <c r="AC1550" t="s">
        <v>1019</v>
      </c>
    </row>
    <row r="1551" spans="1:29" x14ac:dyDescent="0.25">
      <c r="A1551" t="s">
        <v>414</v>
      </c>
      <c r="B1551" t="s">
        <v>415</v>
      </c>
      <c r="C1551" s="1">
        <v>44676.770833333336</v>
      </c>
      <c r="D1551" t="s">
        <v>418</v>
      </c>
      <c r="E1551" t="s">
        <v>863</v>
      </c>
      <c r="F1551">
        <v>20</v>
      </c>
      <c r="G1551">
        <v>5</v>
      </c>
      <c r="H1551">
        <v>80</v>
      </c>
      <c r="I1551">
        <v>90</v>
      </c>
      <c r="J1551">
        <v>32</v>
      </c>
      <c r="K1551">
        <v>1.6</v>
      </c>
      <c r="L1551">
        <v>90</v>
      </c>
      <c r="M1551">
        <v>4.3499999999999996</v>
      </c>
      <c r="N1551">
        <v>3</v>
      </c>
      <c r="O1551">
        <v>25.15</v>
      </c>
      <c r="P1551">
        <v>8.6999999999999993</v>
      </c>
      <c r="Q1551">
        <v>70</v>
      </c>
      <c r="R1551">
        <v>1.4</v>
      </c>
      <c r="S1551" t="s">
        <v>399</v>
      </c>
      <c r="T1551">
        <v>1.34</v>
      </c>
      <c r="U1551" s="3" t="s">
        <v>65</v>
      </c>
      <c r="V1551" s="3" t="s">
        <v>60</v>
      </c>
      <c r="W1551" s="10">
        <v>51</v>
      </c>
      <c r="X1551" s="10">
        <v>0</v>
      </c>
      <c r="Y1551" s="10" t="s">
        <v>56</v>
      </c>
      <c r="Z1551" s="10" t="s">
        <v>56</v>
      </c>
      <c r="AA1551" s="15">
        <v>0</v>
      </c>
      <c r="AB1551" s="7">
        <f t="shared" si="10"/>
        <v>-225.22000000000006</v>
      </c>
      <c r="AC1551" t="s">
        <v>1019</v>
      </c>
    </row>
    <row r="1552" spans="1:29" x14ac:dyDescent="0.25">
      <c r="A1552" t="s">
        <v>330</v>
      </c>
      <c r="B1552" t="s">
        <v>331</v>
      </c>
      <c r="C1552" s="1">
        <v>44676.791666666664</v>
      </c>
      <c r="D1552" t="s">
        <v>1084</v>
      </c>
      <c r="E1552" t="s">
        <v>1301</v>
      </c>
      <c r="F1552">
        <v>20</v>
      </c>
      <c r="G1552">
        <v>5</v>
      </c>
      <c r="H1552">
        <v>80</v>
      </c>
      <c r="I1552">
        <v>85</v>
      </c>
      <c r="J1552">
        <v>29</v>
      </c>
      <c r="K1552">
        <v>1.85</v>
      </c>
      <c r="L1552">
        <v>95</v>
      </c>
      <c r="M1552">
        <v>6.15</v>
      </c>
      <c r="N1552">
        <v>3.3</v>
      </c>
      <c r="O1552">
        <v>26.2</v>
      </c>
      <c r="P1552">
        <v>10.5</v>
      </c>
      <c r="Q1552">
        <v>75</v>
      </c>
      <c r="R1552">
        <v>1.45</v>
      </c>
      <c r="S1552" t="s">
        <v>153</v>
      </c>
      <c r="T1552">
        <v>1.1599999999999999</v>
      </c>
      <c r="U1552" s="3" t="s">
        <v>66</v>
      </c>
      <c r="V1552" s="3" t="s">
        <v>550</v>
      </c>
      <c r="W1552" s="10">
        <v>4</v>
      </c>
      <c r="X1552" s="10">
        <v>1</v>
      </c>
      <c r="Y1552" s="10" t="s">
        <v>56</v>
      </c>
      <c r="Z1552" s="10" t="s">
        <v>56</v>
      </c>
      <c r="AA1552" s="15">
        <v>0</v>
      </c>
      <c r="AB1552" s="7">
        <f t="shared" si="10"/>
        <v>-225.22000000000006</v>
      </c>
      <c r="AC1552" t="s">
        <v>1574</v>
      </c>
    </row>
    <row r="1553" spans="1:29" x14ac:dyDescent="0.25">
      <c r="A1553" t="s">
        <v>330</v>
      </c>
      <c r="B1553" t="s">
        <v>331</v>
      </c>
      <c r="C1553" s="1">
        <v>44676.791666666664</v>
      </c>
      <c r="D1553" t="s">
        <v>1794</v>
      </c>
      <c r="E1553" t="s">
        <v>1917</v>
      </c>
      <c r="F1553">
        <v>20</v>
      </c>
      <c r="G1553">
        <v>10</v>
      </c>
      <c r="H1553">
        <v>100</v>
      </c>
      <c r="I1553">
        <v>80</v>
      </c>
      <c r="J1553">
        <v>28</v>
      </c>
      <c r="K1553">
        <v>1.75</v>
      </c>
      <c r="L1553">
        <v>85</v>
      </c>
      <c r="M1553">
        <v>5.6</v>
      </c>
      <c r="N1553">
        <v>3.1</v>
      </c>
      <c r="O1553">
        <v>25.65</v>
      </c>
      <c r="P1553">
        <v>9.85</v>
      </c>
      <c r="Q1553">
        <v>70</v>
      </c>
      <c r="R1553">
        <v>1.35</v>
      </c>
      <c r="S1553" t="s">
        <v>153</v>
      </c>
      <c r="T1553">
        <v>1.1299999999999999</v>
      </c>
      <c r="U1553" s="3" t="s">
        <v>55</v>
      </c>
      <c r="V1553" s="3" t="s">
        <v>54</v>
      </c>
      <c r="W1553" s="10">
        <v>22</v>
      </c>
      <c r="X1553" s="10">
        <v>1</v>
      </c>
      <c r="Y1553" s="10" t="s">
        <v>56</v>
      </c>
      <c r="Z1553" s="10" t="s">
        <v>56</v>
      </c>
      <c r="AA1553" s="15">
        <v>0</v>
      </c>
      <c r="AB1553" s="7">
        <f t="shared" si="10"/>
        <v>-225.22000000000006</v>
      </c>
      <c r="AC1553" t="s">
        <v>1574</v>
      </c>
    </row>
    <row r="1554" spans="1:29" x14ac:dyDescent="0.25">
      <c r="A1554" t="s">
        <v>264</v>
      </c>
      <c r="B1554" t="s">
        <v>265</v>
      </c>
      <c r="C1554" s="1">
        <v>44676.822916666664</v>
      </c>
      <c r="D1554" t="s">
        <v>1144</v>
      </c>
      <c r="E1554" t="s">
        <v>512</v>
      </c>
      <c r="F1554">
        <v>20</v>
      </c>
      <c r="G1554">
        <v>5</v>
      </c>
      <c r="H1554">
        <v>90</v>
      </c>
      <c r="I1554">
        <v>95</v>
      </c>
      <c r="J1554">
        <v>27</v>
      </c>
      <c r="K1554">
        <v>2</v>
      </c>
      <c r="L1554">
        <v>95</v>
      </c>
      <c r="M1554">
        <v>4.6500000000000004</v>
      </c>
      <c r="N1554">
        <v>3.3</v>
      </c>
      <c r="O1554">
        <v>26.05</v>
      </c>
      <c r="P1554">
        <v>8.85</v>
      </c>
      <c r="Q1554">
        <v>85</v>
      </c>
      <c r="R1554">
        <v>1.3</v>
      </c>
      <c r="S1554" t="s">
        <v>399</v>
      </c>
      <c r="T1554">
        <v>1.22</v>
      </c>
      <c r="U1554" s="3" t="s">
        <v>55</v>
      </c>
      <c r="V1554" s="3" t="s">
        <v>64</v>
      </c>
      <c r="W1554" s="10">
        <v>38</v>
      </c>
      <c r="X1554" s="10">
        <v>1</v>
      </c>
      <c r="Y1554" s="10" t="s">
        <v>56</v>
      </c>
      <c r="Z1554" s="10" t="s">
        <v>56</v>
      </c>
      <c r="AA1554" s="15">
        <v>0</v>
      </c>
      <c r="AB1554" s="7">
        <f t="shared" si="10"/>
        <v>-225.22000000000006</v>
      </c>
      <c r="AC1554" t="s">
        <v>1019</v>
      </c>
    </row>
    <row r="1555" spans="1:29" x14ac:dyDescent="0.25">
      <c r="A1555" t="s">
        <v>26</v>
      </c>
      <c r="B1555" t="s">
        <v>13</v>
      </c>
      <c r="C1555" s="1">
        <v>44676.833333333336</v>
      </c>
      <c r="D1555" t="s">
        <v>1050</v>
      </c>
      <c r="E1555" t="s">
        <v>244</v>
      </c>
      <c r="F1555">
        <v>20</v>
      </c>
      <c r="G1555">
        <v>10</v>
      </c>
      <c r="H1555">
        <v>80</v>
      </c>
      <c r="I1555">
        <v>80</v>
      </c>
      <c r="J1555">
        <v>22</v>
      </c>
      <c r="K1555">
        <v>1.65</v>
      </c>
      <c r="L1555">
        <v>85</v>
      </c>
      <c r="M1555">
        <v>4.95</v>
      </c>
      <c r="N1555">
        <v>3.5</v>
      </c>
      <c r="O1555">
        <v>25.75</v>
      </c>
      <c r="P1555">
        <v>9.75</v>
      </c>
      <c r="Q1555">
        <v>80</v>
      </c>
      <c r="R1555">
        <v>1.85</v>
      </c>
      <c r="S1555" t="s">
        <v>153</v>
      </c>
      <c r="T1555">
        <v>1.31</v>
      </c>
      <c r="U1555" s="3" t="s">
        <v>65</v>
      </c>
      <c r="V1555" s="3" t="s">
        <v>65</v>
      </c>
      <c r="W1555" s="3" t="s">
        <v>56</v>
      </c>
      <c r="X1555" s="10">
        <v>0</v>
      </c>
      <c r="Y1555">
        <v>1.33</v>
      </c>
      <c r="Z1555" s="15">
        <v>75</v>
      </c>
      <c r="AA1555" s="15">
        <v>-75</v>
      </c>
      <c r="AB1555" s="7">
        <f t="shared" si="10"/>
        <v>-300.22000000000003</v>
      </c>
    </row>
    <row r="1556" spans="1:29" x14ac:dyDescent="0.25">
      <c r="A1556" t="s">
        <v>328</v>
      </c>
      <c r="B1556" t="s">
        <v>794</v>
      </c>
      <c r="C1556" s="1">
        <v>44676.854166666664</v>
      </c>
      <c r="D1556" t="s">
        <v>807</v>
      </c>
      <c r="E1556" t="s">
        <v>1655</v>
      </c>
      <c r="F1556">
        <v>20</v>
      </c>
      <c r="G1556">
        <v>0</v>
      </c>
      <c r="H1556">
        <v>90</v>
      </c>
      <c r="I1556">
        <v>85</v>
      </c>
      <c r="J1556">
        <v>23</v>
      </c>
      <c r="K1556">
        <v>1.4</v>
      </c>
      <c r="L1556">
        <v>70</v>
      </c>
      <c r="M1556">
        <v>4.3499999999999996</v>
      </c>
      <c r="N1556">
        <v>3.05</v>
      </c>
      <c r="O1556">
        <v>23.95</v>
      </c>
      <c r="P1556">
        <v>8.5</v>
      </c>
      <c r="Q1556">
        <v>90</v>
      </c>
      <c r="R1556">
        <v>1.65</v>
      </c>
      <c r="S1556" t="s">
        <v>399</v>
      </c>
      <c r="T1556">
        <v>1.33</v>
      </c>
      <c r="U1556" s="3" t="s">
        <v>58</v>
      </c>
      <c r="V1556" s="3" t="s">
        <v>104</v>
      </c>
      <c r="W1556" s="10">
        <v>37</v>
      </c>
      <c r="X1556" s="10">
        <v>1</v>
      </c>
      <c r="Y1556" s="10" t="s">
        <v>56</v>
      </c>
      <c r="Z1556" s="10" t="s">
        <v>56</v>
      </c>
      <c r="AA1556" s="15">
        <v>0</v>
      </c>
      <c r="AB1556" s="7">
        <f t="shared" si="10"/>
        <v>-300.22000000000003</v>
      </c>
      <c r="AC1556" t="s">
        <v>1019</v>
      </c>
    </row>
    <row r="1557" spans="1:29" x14ac:dyDescent="0.25">
      <c r="A1557" t="s">
        <v>26</v>
      </c>
      <c r="B1557" t="s">
        <v>1242</v>
      </c>
      <c r="C1557" s="1">
        <v>44677.822916666664</v>
      </c>
      <c r="D1557" t="s">
        <v>1911</v>
      </c>
      <c r="E1557" t="s">
        <v>1921</v>
      </c>
      <c r="F1557">
        <v>20</v>
      </c>
      <c r="G1557">
        <v>5</v>
      </c>
      <c r="H1557">
        <v>100</v>
      </c>
      <c r="I1557">
        <v>85</v>
      </c>
      <c r="J1557">
        <v>32</v>
      </c>
      <c r="K1557">
        <v>1.45</v>
      </c>
      <c r="L1557">
        <v>75</v>
      </c>
      <c r="M1557">
        <v>4</v>
      </c>
      <c r="N1557">
        <v>2.65</v>
      </c>
      <c r="O1557">
        <v>23.05</v>
      </c>
      <c r="P1557">
        <v>8.4</v>
      </c>
      <c r="Q1557">
        <v>70</v>
      </c>
      <c r="R1557">
        <v>1.2</v>
      </c>
      <c r="S1557" t="s">
        <v>399</v>
      </c>
      <c r="T1557">
        <v>1.38</v>
      </c>
      <c r="U1557" s="3" t="s">
        <v>65</v>
      </c>
      <c r="V1557" s="3" t="s">
        <v>66</v>
      </c>
      <c r="W1557" s="10">
        <v>51</v>
      </c>
      <c r="X1557" s="10">
        <v>1</v>
      </c>
      <c r="Y1557" s="10" t="s">
        <v>56</v>
      </c>
      <c r="Z1557" s="10" t="s">
        <v>56</v>
      </c>
      <c r="AA1557" s="15">
        <v>0</v>
      </c>
      <c r="AB1557" s="7">
        <f>SUM(AB1556+AA1557)</f>
        <v>-300.22000000000003</v>
      </c>
      <c r="AC1557" t="s">
        <v>1019</v>
      </c>
    </row>
    <row r="1558" spans="1:29" x14ac:dyDescent="0.25">
      <c r="A1558" t="s">
        <v>230</v>
      </c>
      <c r="B1558" t="s">
        <v>988</v>
      </c>
      <c r="C1558" s="1">
        <v>44678.479166666664</v>
      </c>
      <c r="D1558" t="s">
        <v>1264</v>
      </c>
      <c r="E1558" t="s">
        <v>2073</v>
      </c>
      <c r="F1558">
        <v>11</v>
      </c>
      <c r="G1558">
        <v>0</v>
      </c>
      <c r="H1558">
        <v>100</v>
      </c>
      <c r="I1558">
        <v>82</v>
      </c>
      <c r="J1558">
        <v>31</v>
      </c>
      <c r="K1558">
        <v>1.73</v>
      </c>
      <c r="L1558">
        <v>82</v>
      </c>
      <c r="M1558">
        <v>5.09</v>
      </c>
      <c r="N1558">
        <v>3.18</v>
      </c>
      <c r="O1558">
        <v>22.45</v>
      </c>
      <c r="P1558">
        <v>8.64</v>
      </c>
      <c r="Q1558">
        <v>82</v>
      </c>
      <c r="R1558">
        <v>1.45</v>
      </c>
      <c r="S1558" t="s">
        <v>399</v>
      </c>
      <c r="T1558">
        <v>1.34</v>
      </c>
      <c r="U1558" s="3" t="s">
        <v>60</v>
      </c>
      <c r="V1558" s="3" t="s">
        <v>66</v>
      </c>
      <c r="W1558" s="10">
        <v>17</v>
      </c>
      <c r="X1558" s="10">
        <v>1</v>
      </c>
      <c r="Y1558" s="10" t="s">
        <v>56</v>
      </c>
      <c r="Z1558" s="10" t="s">
        <v>56</v>
      </c>
      <c r="AA1558" s="15">
        <v>0</v>
      </c>
      <c r="AB1558" s="7">
        <f t="shared" ref="AB1558:AB1667" si="11">SUM(AB1557+AA1558)</f>
        <v>-300.22000000000003</v>
      </c>
      <c r="AC1558" t="s">
        <v>1019</v>
      </c>
    </row>
    <row r="1559" spans="1:29" x14ac:dyDescent="0.25">
      <c r="A1559" t="s">
        <v>1762</v>
      </c>
      <c r="B1559" t="s">
        <v>1763</v>
      </c>
      <c r="C1559" s="1">
        <v>44680.447916666664</v>
      </c>
      <c r="D1559" t="s">
        <v>2004</v>
      </c>
      <c r="E1559" t="s">
        <v>2003</v>
      </c>
      <c r="F1559">
        <v>20</v>
      </c>
      <c r="G1559">
        <v>5</v>
      </c>
      <c r="H1559">
        <v>90</v>
      </c>
      <c r="I1559">
        <v>85</v>
      </c>
      <c r="J1559">
        <v>31</v>
      </c>
      <c r="K1559">
        <v>1.9</v>
      </c>
      <c r="L1559">
        <v>90</v>
      </c>
      <c r="M1559">
        <v>5.9</v>
      </c>
      <c r="N1559">
        <v>2.95</v>
      </c>
      <c r="O1559">
        <v>28.1</v>
      </c>
      <c r="P1559">
        <v>9.9</v>
      </c>
      <c r="Q1559">
        <v>65</v>
      </c>
      <c r="R1559">
        <v>1.05</v>
      </c>
      <c r="S1559" t="s">
        <v>153</v>
      </c>
      <c r="T1559">
        <v>1.2</v>
      </c>
      <c r="U1559" s="3" t="s">
        <v>55</v>
      </c>
      <c r="V1559" s="3" t="s">
        <v>173</v>
      </c>
      <c r="W1559" s="10">
        <v>2</v>
      </c>
      <c r="X1559" s="10">
        <v>1</v>
      </c>
      <c r="Y1559" s="10" t="s">
        <v>56</v>
      </c>
      <c r="Z1559" s="10" t="s">
        <v>56</v>
      </c>
      <c r="AA1559" s="15">
        <v>0</v>
      </c>
      <c r="AB1559" s="7">
        <f t="shared" si="11"/>
        <v>-300.22000000000003</v>
      </c>
      <c r="AC1559" t="s">
        <v>1574</v>
      </c>
    </row>
    <row r="1560" spans="1:29" x14ac:dyDescent="0.25">
      <c r="A1560" t="s">
        <v>320</v>
      </c>
      <c r="B1560" t="s">
        <v>321</v>
      </c>
      <c r="C1560" s="1">
        <v>44680.729166666664</v>
      </c>
      <c r="D1560" t="s">
        <v>771</v>
      </c>
      <c r="E1560" t="s">
        <v>1351</v>
      </c>
      <c r="F1560">
        <v>20</v>
      </c>
      <c r="G1560">
        <v>5</v>
      </c>
      <c r="H1560">
        <v>100</v>
      </c>
      <c r="I1560">
        <v>90</v>
      </c>
      <c r="J1560">
        <v>36</v>
      </c>
      <c r="K1560">
        <v>1.8</v>
      </c>
      <c r="L1560">
        <v>90</v>
      </c>
      <c r="M1560">
        <v>5.5</v>
      </c>
      <c r="N1560">
        <v>2.65</v>
      </c>
      <c r="O1560">
        <v>29.5</v>
      </c>
      <c r="P1560">
        <v>9.5</v>
      </c>
      <c r="Q1560">
        <v>50</v>
      </c>
      <c r="R1560">
        <v>0.85</v>
      </c>
      <c r="S1560" t="s">
        <v>399</v>
      </c>
      <c r="T1560">
        <v>1.1399999999999999</v>
      </c>
      <c r="U1560" s="3" t="s">
        <v>59</v>
      </c>
      <c r="V1560" s="3" t="s">
        <v>181</v>
      </c>
      <c r="W1560" s="10">
        <v>2</v>
      </c>
      <c r="X1560" s="10">
        <v>1</v>
      </c>
      <c r="Y1560" s="10" t="s">
        <v>56</v>
      </c>
      <c r="Z1560" s="10" t="s">
        <v>56</v>
      </c>
      <c r="AA1560" s="15">
        <v>0</v>
      </c>
      <c r="AB1560" s="7">
        <f t="shared" si="11"/>
        <v>-300.22000000000003</v>
      </c>
      <c r="AC1560" t="s">
        <v>1019</v>
      </c>
    </row>
    <row r="1561" spans="1:29" x14ac:dyDescent="0.25">
      <c r="A1561" t="s">
        <v>320</v>
      </c>
      <c r="B1561" t="s">
        <v>321</v>
      </c>
      <c r="C1561" s="1">
        <v>44680.729166666664</v>
      </c>
      <c r="D1561" t="s">
        <v>801</v>
      </c>
      <c r="E1561" t="s">
        <v>322</v>
      </c>
      <c r="F1561">
        <v>20</v>
      </c>
      <c r="G1561">
        <v>0</v>
      </c>
      <c r="H1561">
        <v>80</v>
      </c>
      <c r="I1561">
        <v>90</v>
      </c>
      <c r="J1561">
        <v>33</v>
      </c>
      <c r="K1561">
        <v>1.55</v>
      </c>
      <c r="L1561">
        <v>95</v>
      </c>
      <c r="M1561">
        <v>5.4</v>
      </c>
      <c r="N1561">
        <v>2.85</v>
      </c>
      <c r="O1561">
        <v>25.95</v>
      </c>
      <c r="P1561">
        <v>8.9</v>
      </c>
      <c r="Q1561">
        <v>75</v>
      </c>
      <c r="R1561">
        <v>1.3</v>
      </c>
      <c r="S1561" t="s">
        <v>153</v>
      </c>
      <c r="T1561">
        <v>1.24</v>
      </c>
      <c r="U1561" s="3" t="s">
        <v>65</v>
      </c>
      <c r="V1561" s="3" t="s">
        <v>64</v>
      </c>
      <c r="W1561" s="10">
        <v>71</v>
      </c>
      <c r="X1561" s="10">
        <v>1</v>
      </c>
      <c r="Y1561" s="10">
        <v>1.33</v>
      </c>
      <c r="Z1561" s="15">
        <v>75</v>
      </c>
      <c r="AA1561" s="13">
        <v>24.25</v>
      </c>
      <c r="AB1561" s="7">
        <f t="shared" si="11"/>
        <v>-275.97000000000003</v>
      </c>
    </row>
    <row r="1562" spans="1:29" x14ac:dyDescent="0.25">
      <c r="A1562" t="s">
        <v>320</v>
      </c>
      <c r="B1562" t="s">
        <v>321</v>
      </c>
      <c r="C1562" s="1">
        <v>44680.729166666664</v>
      </c>
      <c r="D1562" t="s">
        <v>443</v>
      </c>
      <c r="E1562" t="s">
        <v>767</v>
      </c>
      <c r="F1562">
        <v>20</v>
      </c>
      <c r="G1562">
        <v>0</v>
      </c>
      <c r="H1562">
        <v>90</v>
      </c>
      <c r="I1562">
        <v>90</v>
      </c>
      <c r="J1562">
        <v>22</v>
      </c>
      <c r="K1562">
        <v>1.6</v>
      </c>
      <c r="L1562">
        <v>95</v>
      </c>
      <c r="M1562">
        <v>5.35</v>
      </c>
      <c r="N1562">
        <v>3.15</v>
      </c>
      <c r="O1562">
        <v>28.15</v>
      </c>
      <c r="P1562">
        <v>10.15</v>
      </c>
      <c r="Q1562">
        <v>90</v>
      </c>
      <c r="R1562">
        <v>1.55</v>
      </c>
      <c r="S1562" t="s">
        <v>153</v>
      </c>
      <c r="T1562">
        <v>1.2</v>
      </c>
      <c r="U1562" s="3" t="s">
        <v>65</v>
      </c>
      <c r="V1562" s="3" t="s">
        <v>55</v>
      </c>
      <c r="W1562" s="10">
        <v>74</v>
      </c>
      <c r="X1562" s="10">
        <v>1</v>
      </c>
      <c r="Y1562" s="10">
        <v>1.33</v>
      </c>
      <c r="Z1562" s="15">
        <v>75</v>
      </c>
      <c r="AA1562" s="13">
        <v>24.25</v>
      </c>
      <c r="AB1562" s="7">
        <f t="shared" si="11"/>
        <v>-251.72000000000003</v>
      </c>
    </row>
    <row r="1563" spans="1:29" x14ac:dyDescent="0.25">
      <c r="A1563" t="s">
        <v>218</v>
      </c>
      <c r="B1563" t="s">
        <v>219</v>
      </c>
      <c r="C1563" s="1">
        <v>44680.770833333336</v>
      </c>
      <c r="D1563" t="s">
        <v>221</v>
      </c>
      <c r="E1563" t="s">
        <v>282</v>
      </c>
      <c r="F1563">
        <v>20</v>
      </c>
      <c r="G1563">
        <v>5</v>
      </c>
      <c r="H1563">
        <v>80</v>
      </c>
      <c r="I1563">
        <v>95</v>
      </c>
      <c r="J1563">
        <v>20</v>
      </c>
      <c r="K1563">
        <v>1.75</v>
      </c>
      <c r="L1563">
        <v>75</v>
      </c>
      <c r="M1563">
        <v>5.0999999999999996</v>
      </c>
      <c r="N1563">
        <v>3.7</v>
      </c>
      <c r="O1563">
        <v>27.75</v>
      </c>
      <c r="P1563">
        <v>10.6</v>
      </c>
      <c r="Q1563">
        <v>90</v>
      </c>
      <c r="R1563">
        <v>1.95</v>
      </c>
      <c r="S1563" t="s">
        <v>153</v>
      </c>
      <c r="T1563">
        <v>1.21</v>
      </c>
      <c r="U1563" s="3" t="s">
        <v>63</v>
      </c>
      <c r="V1563" s="3" t="s">
        <v>104</v>
      </c>
      <c r="W1563" s="10">
        <v>31</v>
      </c>
      <c r="X1563" s="10">
        <v>1</v>
      </c>
      <c r="Y1563" s="10" t="s">
        <v>56</v>
      </c>
      <c r="Z1563" s="10" t="s">
        <v>56</v>
      </c>
      <c r="AA1563" s="15">
        <v>0</v>
      </c>
      <c r="AB1563" s="7">
        <f t="shared" si="11"/>
        <v>-251.72000000000003</v>
      </c>
      <c r="AC1563" t="s">
        <v>1574</v>
      </c>
    </row>
    <row r="1564" spans="1:29" x14ac:dyDescent="0.25">
      <c r="A1564" t="s">
        <v>218</v>
      </c>
      <c r="B1564" t="s">
        <v>219</v>
      </c>
      <c r="C1564" s="1">
        <v>44680.802083333336</v>
      </c>
      <c r="D1564" t="s">
        <v>741</v>
      </c>
      <c r="E1564" t="s">
        <v>786</v>
      </c>
      <c r="F1564">
        <v>20</v>
      </c>
      <c r="G1564">
        <v>10</v>
      </c>
      <c r="H1564">
        <v>90</v>
      </c>
      <c r="I1564">
        <v>85</v>
      </c>
      <c r="J1564">
        <v>28</v>
      </c>
      <c r="K1564">
        <v>2.7</v>
      </c>
      <c r="L1564">
        <v>85</v>
      </c>
      <c r="M1564">
        <v>5.6</v>
      </c>
      <c r="N1564">
        <v>4.05</v>
      </c>
      <c r="O1564">
        <v>28.5</v>
      </c>
      <c r="P1564">
        <v>9.6999999999999993</v>
      </c>
      <c r="Q1564">
        <v>65</v>
      </c>
      <c r="R1564">
        <v>1.35</v>
      </c>
      <c r="S1564" t="s">
        <v>153</v>
      </c>
      <c r="T1564">
        <v>1.22</v>
      </c>
      <c r="U1564" s="3" t="s">
        <v>58</v>
      </c>
      <c r="V1564" s="3" t="s">
        <v>55</v>
      </c>
      <c r="W1564" s="10">
        <v>9</v>
      </c>
      <c r="X1564" s="10">
        <v>1</v>
      </c>
      <c r="Y1564" s="10" t="s">
        <v>56</v>
      </c>
      <c r="Z1564" s="10" t="s">
        <v>56</v>
      </c>
      <c r="AA1564" s="15">
        <v>0</v>
      </c>
      <c r="AB1564" s="7">
        <f t="shared" si="11"/>
        <v>-251.72000000000003</v>
      </c>
      <c r="AC1564" t="s">
        <v>1574</v>
      </c>
    </row>
    <row r="1565" spans="1:29" x14ac:dyDescent="0.25">
      <c r="A1565" t="s">
        <v>1762</v>
      </c>
      <c r="B1565" t="s">
        <v>1763</v>
      </c>
      <c r="C1565" s="1">
        <v>44681.295138888891</v>
      </c>
      <c r="D1565" t="s">
        <v>1764</v>
      </c>
      <c r="E1565" t="s">
        <v>2013</v>
      </c>
      <c r="F1565">
        <v>20</v>
      </c>
      <c r="G1565">
        <v>0</v>
      </c>
      <c r="H1565">
        <v>90</v>
      </c>
      <c r="I1565">
        <v>90</v>
      </c>
      <c r="J1565">
        <v>33</v>
      </c>
      <c r="K1565">
        <v>2.15</v>
      </c>
      <c r="L1565">
        <v>90</v>
      </c>
      <c r="M1565">
        <v>5.3</v>
      </c>
      <c r="N1565">
        <v>3.25</v>
      </c>
      <c r="O1565">
        <v>27.1</v>
      </c>
      <c r="P1565">
        <v>9.75</v>
      </c>
      <c r="Q1565">
        <v>70</v>
      </c>
      <c r="R1565">
        <v>1.1000000000000001</v>
      </c>
      <c r="S1565" t="s">
        <v>153</v>
      </c>
      <c r="T1565">
        <v>1.24</v>
      </c>
      <c r="U1565" s="3" t="s">
        <v>65</v>
      </c>
      <c r="V1565" s="3" t="s">
        <v>60</v>
      </c>
      <c r="W1565" s="10">
        <v>81</v>
      </c>
      <c r="X1565" s="10">
        <v>0</v>
      </c>
      <c r="Y1565">
        <v>1.33</v>
      </c>
      <c r="Z1565" s="15">
        <v>75</v>
      </c>
      <c r="AA1565" s="15">
        <v>-75</v>
      </c>
      <c r="AB1565" s="7">
        <f t="shared" si="11"/>
        <v>-326.72000000000003</v>
      </c>
    </row>
    <row r="1566" spans="1:29" x14ac:dyDescent="0.25">
      <c r="A1566" t="s">
        <v>1762</v>
      </c>
      <c r="B1566" t="s">
        <v>1763</v>
      </c>
      <c r="C1566" s="1">
        <v>44681.447916666664</v>
      </c>
      <c r="D1566" t="s">
        <v>2024</v>
      </c>
      <c r="E1566" t="s">
        <v>2037</v>
      </c>
      <c r="F1566">
        <v>20</v>
      </c>
      <c r="G1566">
        <v>5</v>
      </c>
      <c r="H1566">
        <v>90</v>
      </c>
      <c r="I1566">
        <v>80</v>
      </c>
      <c r="J1566">
        <v>29</v>
      </c>
      <c r="K1566">
        <v>1.6</v>
      </c>
      <c r="L1566">
        <v>80</v>
      </c>
      <c r="M1566">
        <v>4.95</v>
      </c>
      <c r="N1566">
        <v>2.5499999999999998</v>
      </c>
      <c r="O1566">
        <v>26.1</v>
      </c>
      <c r="P1566">
        <v>9</v>
      </c>
      <c r="Q1566">
        <v>80</v>
      </c>
      <c r="R1566">
        <v>0.95</v>
      </c>
      <c r="S1566" t="s">
        <v>153</v>
      </c>
      <c r="T1566">
        <v>1.28</v>
      </c>
      <c r="U1566" s="3" t="s">
        <v>66</v>
      </c>
      <c r="V1566" s="3" t="s">
        <v>66</v>
      </c>
      <c r="W1566" s="10">
        <v>16</v>
      </c>
      <c r="X1566" s="10">
        <v>1</v>
      </c>
      <c r="Y1566" s="10">
        <v>1.33</v>
      </c>
      <c r="Z1566" s="15">
        <v>75</v>
      </c>
      <c r="AA1566" s="13">
        <v>23.55</v>
      </c>
      <c r="AB1566" s="7">
        <f t="shared" si="11"/>
        <v>-303.17</v>
      </c>
    </row>
    <row r="1567" spans="1:29" x14ac:dyDescent="0.25">
      <c r="A1567" t="s">
        <v>26</v>
      </c>
      <c r="B1567" t="s">
        <v>346</v>
      </c>
      <c r="C1567" s="1">
        <v>44681.520833333336</v>
      </c>
      <c r="D1567" t="s">
        <v>823</v>
      </c>
      <c r="E1567" t="s">
        <v>1302</v>
      </c>
      <c r="F1567">
        <v>20</v>
      </c>
      <c r="G1567">
        <v>5</v>
      </c>
      <c r="H1567">
        <v>90</v>
      </c>
      <c r="I1567">
        <v>85</v>
      </c>
      <c r="J1567">
        <v>38</v>
      </c>
      <c r="K1567">
        <v>1.85</v>
      </c>
      <c r="L1567">
        <v>80</v>
      </c>
      <c r="M1567">
        <v>4.8</v>
      </c>
      <c r="N1567">
        <v>2.9</v>
      </c>
      <c r="O1567">
        <v>24.9</v>
      </c>
      <c r="P1567">
        <v>8.35</v>
      </c>
      <c r="Q1567">
        <v>70</v>
      </c>
      <c r="R1567">
        <v>1.05</v>
      </c>
      <c r="S1567" t="s">
        <v>399</v>
      </c>
      <c r="T1567">
        <v>1.28</v>
      </c>
      <c r="U1567" s="3" t="s">
        <v>55</v>
      </c>
      <c r="V1567" s="3" t="s">
        <v>842</v>
      </c>
      <c r="W1567" s="10">
        <v>17</v>
      </c>
      <c r="X1567" s="10">
        <v>1</v>
      </c>
      <c r="Y1567" s="10" t="s">
        <v>56</v>
      </c>
      <c r="Z1567" s="10" t="s">
        <v>56</v>
      </c>
      <c r="AA1567" s="15">
        <v>0</v>
      </c>
      <c r="AB1567" s="7">
        <f t="shared" si="11"/>
        <v>-303.17</v>
      </c>
      <c r="AC1567" t="s">
        <v>1019</v>
      </c>
    </row>
    <row r="1568" spans="1:29" x14ac:dyDescent="0.25">
      <c r="A1568" t="s">
        <v>26</v>
      </c>
      <c r="B1568" t="s">
        <v>346</v>
      </c>
      <c r="C1568" s="1">
        <v>44681.520833333336</v>
      </c>
      <c r="D1568" t="s">
        <v>1240</v>
      </c>
      <c r="E1568" t="s">
        <v>1876</v>
      </c>
      <c r="F1568">
        <v>20</v>
      </c>
      <c r="G1568">
        <v>5</v>
      </c>
      <c r="H1568">
        <v>100</v>
      </c>
      <c r="I1568">
        <v>80</v>
      </c>
      <c r="J1568">
        <v>32</v>
      </c>
      <c r="K1568">
        <v>1.8</v>
      </c>
      <c r="L1568">
        <v>85</v>
      </c>
      <c r="M1568">
        <v>5.35</v>
      </c>
      <c r="N1568">
        <v>3.3</v>
      </c>
      <c r="O1568">
        <v>26.8</v>
      </c>
      <c r="P1568">
        <v>10.4</v>
      </c>
      <c r="Q1568">
        <v>70</v>
      </c>
      <c r="R1568">
        <v>1.5</v>
      </c>
      <c r="S1568" t="s">
        <v>399</v>
      </c>
      <c r="T1568">
        <v>1.17</v>
      </c>
      <c r="U1568" s="3" t="s">
        <v>60</v>
      </c>
      <c r="V1568" s="3" t="s">
        <v>55</v>
      </c>
      <c r="W1568" s="10">
        <v>23</v>
      </c>
      <c r="X1568" s="10">
        <v>1</v>
      </c>
      <c r="Y1568" s="10" t="s">
        <v>56</v>
      </c>
      <c r="Z1568" s="10" t="s">
        <v>56</v>
      </c>
      <c r="AA1568" s="15">
        <v>0</v>
      </c>
      <c r="AB1568" s="7">
        <f t="shared" si="11"/>
        <v>-303.17</v>
      </c>
      <c r="AC1568" t="s">
        <v>2078</v>
      </c>
    </row>
    <row r="1569" spans="1:29" x14ac:dyDescent="0.25">
      <c r="A1569" t="s">
        <v>264</v>
      </c>
      <c r="B1569" t="s">
        <v>334</v>
      </c>
      <c r="C1569" s="1">
        <v>44681.541666666664</v>
      </c>
      <c r="D1569" t="s">
        <v>1500</v>
      </c>
      <c r="E1569" t="s">
        <v>919</v>
      </c>
      <c r="F1569">
        <v>20</v>
      </c>
      <c r="G1569">
        <v>5</v>
      </c>
      <c r="H1569">
        <v>90</v>
      </c>
      <c r="I1569">
        <v>90</v>
      </c>
      <c r="J1569">
        <v>31</v>
      </c>
      <c r="K1569">
        <v>1.8</v>
      </c>
      <c r="L1569">
        <v>80</v>
      </c>
      <c r="M1569">
        <v>4.2</v>
      </c>
      <c r="N1569">
        <v>2.95</v>
      </c>
      <c r="O1569">
        <v>26.15</v>
      </c>
      <c r="P1569">
        <v>8.1</v>
      </c>
      <c r="Q1569">
        <v>75</v>
      </c>
      <c r="R1569">
        <v>1.1499999999999999</v>
      </c>
      <c r="S1569" t="s">
        <v>399</v>
      </c>
      <c r="T1569">
        <v>1.36</v>
      </c>
      <c r="U1569" s="3" t="s">
        <v>65</v>
      </c>
      <c r="V1569" s="3" t="s">
        <v>58</v>
      </c>
      <c r="W1569" s="10">
        <v>51</v>
      </c>
      <c r="X1569" s="10">
        <v>0</v>
      </c>
      <c r="Y1569" s="10" t="s">
        <v>56</v>
      </c>
      <c r="Z1569" s="10" t="s">
        <v>56</v>
      </c>
      <c r="AA1569" s="15">
        <v>0</v>
      </c>
      <c r="AB1569" s="7">
        <f t="shared" si="11"/>
        <v>-303.17</v>
      </c>
      <c r="AC1569" t="s">
        <v>1019</v>
      </c>
    </row>
    <row r="1570" spans="1:29" x14ac:dyDescent="0.25">
      <c r="A1570" t="s">
        <v>30</v>
      </c>
      <c r="B1570" t="s">
        <v>252</v>
      </c>
      <c r="C1570" s="1">
        <v>44681.583333333336</v>
      </c>
      <c r="D1570" t="s">
        <v>254</v>
      </c>
      <c r="E1570" t="s">
        <v>319</v>
      </c>
      <c r="F1570">
        <v>20</v>
      </c>
      <c r="G1570">
        <v>5</v>
      </c>
      <c r="H1570">
        <v>80</v>
      </c>
      <c r="I1570">
        <v>80</v>
      </c>
      <c r="J1570">
        <v>34</v>
      </c>
      <c r="K1570">
        <v>1.8</v>
      </c>
      <c r="L1570">
        <v>85</v>
      </c>
      <c r="M1570">
        <v>5.35</v>
      </c>
      <c r="N1570">
        <v>2.85</v>
      </c>
      <c r="O1570">
        <v>26.3</v>
      </c>
      <c r="P1570">
        <v>9.3000000000000007</v>
      </c>
      <c r="Q1570">
        <v>65</v>
      </c>
      <c r="R1570">
        <v>1.05</v>
      </c>
      <c r="S1570" t="s">
        <v>153</v>
      </c>
      <c r="T1570">
        <v>1.35</v>
      </c>
      <c r="U1570" s="3" t="s">
        <v>65</v>
      </c>
      <c r="V1570" s="3" t="s">
        <v>55</v>
      </c>
      <c r="W1570" s="10">
        <v>53</v>
      </c>
      <c r="X1570" s="10">
        <v>1</v>
      </c>
      <c r="Y1570" s="10">
        <v>1.33</v>
      </c>
      <c r="Z1570" s="15">
        <v>75</v>
      </c>
      <c r="AA1570" s="13">
        <v>24.25</v>
      </c>
      <c r="AB1570" s="7">
        <f t="shared" si="11"/>
        <v>-278.92</v>
      </c>
    </row>
    <row r="1571" spans="1:29" x14ac:dyDescent="0.25">
      <c r="A1571" t="s">
        <v>414</v>
      </c>
      <c r="B1571" t="s">
        <v>415</v>
      </c>
      <c r="C1571" s="1">
        <v>44681.583333333336</v>
      </c>
      <c r="D1571" t="s">
        <v>1054</v>
      </c>
      <c r="E1571" t="s">
        <v>417</v>
      </c>
      <c r="F1571">
        <v>20</v>
      </c>
      <c r="G1571">
        <v>5</v>
      </c>
      <c r="H1571">
        <v>100</v>
      </c>
      <c r="I1571">
        <v>85</v>
      </c>
      <c r="J1571">
        <v>28</v>
      </c>
      <c r="K1571">
        <v>1.4</v>
      </c>
      <c r="L1571">
        <v>90</v>
      </c>
      <c r="M1571">
        <v>4.7</v>
      </c>
      <c r="N1571">
        <v>2.65</v>
      </c>
      <c r="O1571">
        <v>25.55</v>
      </c>
      <c r="P1571">
        <v>8.9499999999999993</v>
      </c>
      <c r="Q1571">
        <v>85</v>
      </c>
      <c r="R1571">
        <v>1.25</v>
      </c>
      <c r="S1571" t="s">
        <v>399</v>
      </c>
      <c r="T1571">
        <v>1.31</v>
      </c>
      <c r="U1571" s="3" t="s">
        <v>64</v>
      </c>
      <c r="V1571" s="3" t="s">
        <v>181</v>
      </c>
      <c r="W1571" s="10">
        <v>28</v>
      </c>
      <c r="X1571" s="10">
        <v>1</v>
      </c>
      <c r="Y1571" s="10" t="s">
        <v>56</v>
      </c>
      <c r="Z1571" s="10" t="s">
        <v>56</v>
      </c>
      <c r="AA1571" s="15">
        <v>0</v>
      </c>
      <c r="AB1571" s="7">
        <f t="shared" si="11"/>
        <v>-278.92</v>
      </c>
      <c r="AC1571" t="s">
        <v>1019</v>
      </c>
    </row>
    <row r="1572" spans="1:29" x14ac:dyDescent="0.25">
      <c r="A1572" t="s">
        <v>320</v>
      </c>
      <c r="B1572" t="s">
        <v>38</v>
      </c>
      <c r="C1572" s="1">
        <v>44681.604166666664</v>
      </c>
      <c r="D1572" t="s">
        <v>1059</v>
      </c>
      <c r="E1572" t="s">
        <v>163</v>
      </c>
      <c r="F1572">
        <v>20</v>
      </c>
      <c r="G1572">
        <v>5</v>
      </c>
      <c r="H1572">
        <v>80</v>
      </c>
      <c r="I1572">
        <v>80</v>
      </c>
      <c r="J1572">
        <v>33</v>
      </c>
      <c r="K1572">
        <v>1.75</v>
      </c>
      <c r="L1572">
        <v>85</v>
      </c>
      <c r="M1572">
        <v>5.65</v>
      </c>
      <c r="N1572">
        <v>3.15</v>
      </c>
      <c r="O1572">
        <v>27.2</v>
      </c>
      <c r="P1572">
        <v>10.15</v>
      </c>
      <c r="Q1572">
        <v>70</v>
      </c>
      <c r="R1572">
        <v>1.4</v>
      </c>
      <c r="S1572" t="s">
        <v>399</v>
      </c>
      <c r="T1572">
        <v>1.1599999999999999</v>
      </c>
      <c r="U1572" s="3" t="s">
        <v>59</v>
      </c>
      <c r="V1572" s="3" t="s">
        <v>173</v>
      </c>
      <c r="W1572" s="10">
        <v>19</v>
      </c>
      <c r="X1572" s="10">
        <v>1</v>
      </c>
      <c r="Y1572" s="10" t="s">
        <v>56</v>
      </c>
      <c r="Z1572" s="10" t="s">
        <v>56</v>
      </c>
      <c r="AA1572" s="15">
        <v>0</v>
      </c>
      <c r="AB1572" s="7">
        <f t="shared" si="11"/>
        <v>-278.92</v>
      </c>
      <c r="AC1572" t="s">
        <v>2078</v>
      </c>
    </row>
    <row r="1573" spans="1:29" x14ac:dyDescent="0.25">
      <c r="A1573" t="s">
        <v>320</v>
      </c>
      <c r="B1573" t="s">
        <v>38</v>
      </c>
      <c r="C1573" s="1">
        <v>44681.604166666664</v>
      </c>
      <c r="D1573" t="s">
        <v>746</v>
      </c>
      <c r="E1573" t="s">
        <v>1297</v>
      </c>
      <c r="F1573">
        <v>20</v>
      </c>
      <c r="G1573">
        <v>0</v>
      </c>
      <c r="H1573">
        <v>100</v>
      </c>
      <c r="I1573">
        <v>85</v>
      </c>
      <c r="J1573">
        <v>26</v>
      </c>
      <c r="K1573">
        <v>1.85</v>
      </c>
      <c r="L1573">
        <v>90</v>
      </c>
      <c r="M1573">
        <v>5.4</v>
      </c>
      <c r="N1573">
        <v>3.5</v>
      </c>
      <c r="O1573">
        <v>25.6</v>
      </c>
      <c r="P1573">
        <v>9.85</v>
      </c>
      <c r="Q1573">
        <v>80</v>
      </c>
      <c r="R1573">
        <v>1.65</v>
      </c>
      <c r="S1573" t="s">
        <v>399</v>
      </c>
      <c r="T1573">
        <v>1.1499999999999999</v>
      </c>
      <c r="U1573" s="3" t="s">
        <v>550</v>
      </c>
      <c r="V1573" s="3" t="s">
        <v>958</v>
      </c>
      <c r="W1573" s="10">
        <v>3</v>
      </c>
      <c r="X1573" s="10">
        <v>1</v>
      </c>
      <c r="Y1573" s="10" t="s">
        <v>56</v>
      </c>
      <c r="Z1573" s="10" t="s">
        <v>56</v>
      </c>
      <c r="AA1573" s="15">
        <v>0</v>
      </c>
      <c r="AB1573" s="7">
        <f t="shared" si="11"/>
        <v>-278.92</v>
      </c>
      <c r="AC1573" t="s">
        <v>2078</v>
      </c>
    </row>
    <row r="1574" spans="1:29" x14ac:dyDescent="0.25">
      <c r="A1574" t="s">
        <v>320</v>
      </c>
      <c r="B1574" t="s">
        <v>38</v>
      </c>
      <c r="C1574" s="1">
        <v>44681.604166666664</v>
      </c>
      <c r="D1574" t="s">
        <v>1295</v>
      </c>
      <c r="E1574" t="s">
        <v>425</v>
      </c>
      <c r="F1574">
        <v>20</v>
      </c>
      <c r="G1574">
        <v>0</v>
      </c>
      <c r="H1574">
        <v>90</v>
      </c>
      <c r="I1574">
        <v>85</v>
      </c>
      <c r="J1574">
        <v>26</v>
      </c>
      <c r="K1574">
        <v>1.3</v>
      </c>
      <c r="L1574">
        <v>85</v>
      </c>
      <c r="M1574">
        <v>4.55</v>
      </c>
      <c r="N1574">
        <v>2.75</v>
      </c>
      <c r="O1574">
        <v>26</v>
      </c>
      <c r="P1574">
        <v>8.6999999999999993</v>
      </c>
      <c r="Q1574">
        <v>80</v>
      </c>
      <c r="R1574">
        <v>1.45</v>
      </c>
      <c r="S1574" t="s">
        <v>399</v>
      </c>
      <c r="T1574">
        <v>1.28</v>
      </c>
      <c r="U1574" s="3" t="s">
        <v>63</v>
      </c>
      <c r="V1574" s="3" t="s">
        <v>122</v>
      </c>
      <c r="W1574" s="10">
        <v>13</v>
      </c>
      <c r="X1574" s="10">
        <v>1</v>
      </c>
      <c r="Y1574" s="10" t="s">
        <v>56</v>
      </c>
      <c r="Z1574" s="10" t="s">
        <v>56</v>
      </c>
      <c r="AA1574" s="15">
        <v>0</v>
      </c>
      <c r="AB1574" s="7">
        <f t="shared" si="11"/>
        <v>-278.92</v>
      </c>
      <c r="AC1574" t="s">
        <v>1019</v>
      </c>
    </row>
    <row r="1575" spans="1:29" x14ac:dyDescent="0.25">
      <c r="A1575" t="s">
        <v>26</v>
      </c>
      <c r="B1575" t="s">
        <v>27</v>
      </c>
      <c r="C1575" s="1">
        <v>44681.625</v>
      </c>
      <c r="D1575" t="s">
        <v>429</v>
      </c>
      <c r="E1575" t="s">
        <v>970</v>
      </c>
      <c r="F1575">
        <v>20</v>
      </c>
      <c r="G1575">
        <v>5</v>
      </c>
      <c r="H1575">
        <v>90</v>
      </c>
      <c r="I1575">
        <v>80</v>
      </c>
      <c r="J1575">
        <v>28</v>
      </c>
      <c r="K1575">
        <v>1.8</v>
      </c>
      <c r="L1575">
        <v>80</v>
      </c>
      <c r="M1575">
        <v>4.5</v>
      </c>
      <c r="N1575">
        <v>2.95</v>
      </c>
      <c r="O1575">
        <v>22.7</v>
      </c>
      <c r="P1575">
        <v>7.85</v>
      </c>
      <c r="Q1575">
        <v>70</v>
      </c>
      <c r="R1575">
        <v>1.1499999999999999</v>
      </c>
      <c r="S1575" t="s">
        <v>399</v>
      </c>
      <c r="T1575">
        <v>1.27</v>
      </c>
      <c r="U1575" s="3" t="s">
        <v>55</v>
      </c>
      <c r="V1575" s="3" t="s">
        <v>325</v>
      </c>
      <c r="W1575" s="10">
        <v>22</v>
      </c>
      <c r="X1575" s="10">
        <v>1</v>
      </c>
      <c r="Y1575" s="10" t="s">
        <v>56</v>
      </c>
      <c r="Z1575" s="10" t="s">
        <v>56</v>
      </c>
      <c r="AA1575" s="15">
        <v>0</v>
      </c>
      <c r="AB1575" s="7">
        <f t="shared" si="11"/>
        <v>-278.92</v>
      </c>
      <c r="AC1575" t="s">
        <v>1019</v>
      </c>
    </row>
    <row r="1576" spans="1:29" x14ac:dyDescent="0.25">
      <c r="A1576" t="s">
        <v>26</v>
      </c>
      <c r="B1576" t="s">
        <v>1242</v>
      </c>
      <c r="C1576" s="1">
        <v>44681.625</v>
      </c>
      <c r="D1576" t="s">
        <v>1252</v>
      </c>
      <c r="E1576" t="s">
        <v>1978</v>
      </c>
      <c r="F1576">
        <v>20</v>
      </c>
      <c r="G1576">
        <v>0</v>
      </c>
      <c r="H1576">
        <v>90</v>
      </c>
      <c r="I1576">
        <v>80</v>
      </c>
      <c r="J1576">
        <v>31</v>
      </c>
      <c r="K1576">
        <v>1.6</v>
      </c>
      <c r="L1576">
        <v>85</v>
      </c>
      <c r="M1576">
        <v>4.25</v>
      </c>
      <c r="N1576">
        <v>2.75</v>
      </c>
      <c r="O1576">
        <v>25.15</v>
      </c>
      <c r="P1576">
        <v>7.85</v>
      </c>
      <c r="Q1576">
        <v>65</v>
      </c>
      <c r="R1576">
        <v>1.1499999999999999</v>
      </c>
      <c r="S1576" t="s">
        <v>399</v>
      </c>
      <c r="T1576">
        <v>1.36</v>
      </c>
      <c r="U1576" s="3" t="s">
        <v>60</v>
      </c>
      <c r="V1576" s="3" t="s">
        <v>66</v>
      </c>
      <c r="W1576" s="10">
        <v>27</v>
      </c>
      <c r="X1576" s="10">
        <v>1</v>
      </c>
      <c r="Y1576" s="10" t="s">
        <v>56</v>
      </c>
      <c r="Z1576" s="10" t="s">
        <v>56</v>
      </c>
      <c r="AA1576" s="15">
        <v>0</v>
      </c>
      <c r="AB1576" s="7">
        <f t="shared" si="11"/>
        <v>-278.92</v>
      </c>
      <c r="AC1576" t="s">
        <v>1019</v>
      </c>
    </row>
    <row r="1577" spans="1:29" x14ac:dyDescent="0.25">
      <c r="A1577" t="s">
        <v>22</v>
      </c>
      <c r="B1577" t="s">
        <v>23</v>
      </c>
      <c r="C1577" s="1">
        <v>44681.625</v>
      </c>
      <c r="D1577" t="s">
        <v>1548</v>
      </c>
      <c r="E1577" t="s">
        <v>449</v>
      </c>
      <c r="F1577">
        <v>20</v>
      </c>
      <c r="G1577">
        <v>5</v>
      </c>
      <c r="H1577">
        <v>90</v>
      </c>
      <c r="I1577">
        <v>80</v>
      </c>
      <c r="J1577">
        <v>42</v>
      </c>
      <c r="K1577">
        <v>1.75</v>
      </c>
      <c r="L1577">
        <v>85</v>
      </c>
      <c r="M1577">
        <v>5.2</v>
      </c>
      <c r="N1577">
        <v>2.5499999999999998</v>
      </c>
      <c r="O1577">
        <v>23.95</v>
      </c>
      <c r="P1577">
        <v>8.5500000000000007</v>
      </c>
      <c r="Q1577">
        <v>50</v>
      </c>
      <c r="R1577">
        <v>0.8</v>
      </c>
      <c r="S1577" t="s">
        <v>399</v>
      </c>
      <c r="T1577">
        <v>1.49</v>
      </c>
      <c r="U1577" s="3" t="s">
        <v>60</v>
      </c>
      <c r="V1577" s="3" t="s">
        <v>53</v>
      </c>
      <c r="W1577" s="10">
        <v>14</v>
      </c>
      <c r="X1577" s="10">
        <v>1</v>
      </c>
      <c r="Y1577" s="10" t="s">
        <v>56</v>
      </c>
      <c r="Z1577" s="10" t="s">
        <v>56</v>
      </c>
      <c r="AA1577" s="15">
        <v>0</v>
      </c>
      <c r="AB1577" s="7">
        <f t="shared" si="11"/>
        <v>-278.92</v>
      </c>
      <c r="AC1577" t="s">
        <v>1019</v>
      </c>
    </row>
    <row r="1578" spans="1:29" x14ac:dyDescent="0.25">
      <c r="A1578" t="s">
        <v>26</v>
      </c>
      <c r="B1578" t="s">
        <v>1242</v>
      </c>
      <c r="C1578" s="1">
        <v>44681.625</v>
      </c>
      <c r="D1578" t="s">
        <v>1888</v>
      </c>
      <c r="E1578" t="s">
        <v>1918</v>
      </c>
      <c r="F1578">
        <v>20</v>
      </c>
      <c r="G1578">
        <v>5</v>
      </c>
      <c r="H1578">
        <v>80</v>
      </c>
      <c r="I1578">
        <v>80</v>
      </c>
      <c r="J1578">
        <v>30</v>
      </c>
      <c r="K1578">
        <v>1.55</v>
      </c>
      <c r="L1578">
        <v>80</v>
      </c>
      <c r="M1578">
        <v>4.45</v>
      </c>
      <c r="N1578">
        <v>2.6</v>
      </c>
      <c r="O1578">
        <v>24.05</v>
      </c>
      <c r="P1578">
        <v>8.5</v>
      </c>
      <c r="Q1578">
        <v>65</v>
      </c>
      <c r="R1578">
        <v>1.05</v>
      </c>
      <c r="S1578" t="s">
        <v>399</v>
      </c>
      <c r="T1578">
        <v>1.19</v>
      </c>
      <c r="U1578" s="3" t="s">
        <v>55</v>
      </c>
      <c r="V1578" s="3" t="s">
        <v>549</v>
      </c>
      <c r="W1578" s="10">
        <v>40</v>
      </c>
      <c r="X1578" s="10">
        <v>1</v>
      </c>
      <c r="Y1578" s="10" t="s">
        <v>56</v>
      </c>
      <c r="Z1578" s="10" t="s">
        <v>56</v>
      </c>
      <c r="AA1578" s="15">
        <v>0</v>
      </c>
      <c r="AB1578" s="7">
        <f t="shared" si="11"/>
        <v>-278.92</v>
      </c>
      <c r="AC1578" t="s">
        <v>1019</v>
      </c>
    </row>
    <row r="1579" spans="1:29" x14ac:dyDescent="0.25">
      <c r="A1579" t="s">
        <v>218</v>
      </c>
      <c r="B1579" t="s">
        <v>219</v>
      </c>
      <c r="C1579" s="1">
        <v>44681.708333333336</v>
      </c>
      <c r="D1579" t="s">
        <v>220</v>
      </c>
      <c r="E1579" t="s">
        <v>1530</v>
      </c>
      <c r="F1579">
        <v>20</v>
      </c>
      <c r="G1579">
        <v>5</v>
      </c>
      <c r="H1579">
        <v>100</v>
      </c>
      <c r="I1579">
        <v>85</v>
      </c>
      <c r="J1579">
        <v>32</v>
      </c>
      <c r="K1579">
        <v>2.0499999999999998</v>
      </c>
      <c r="L1579">
        <v>90</v>
      </c>
      <c r="M1579">
        <v>6.05</v>
      </c>
      <c r="N1579">
        <v>3.5</v>
      </c>
      <c r="O1579">
        <v>28.2</v>
      </c>
      <c r="P1579">
        <v>10.95</v>
      </c>
      <c r="Q1579">
        <v>65</v>
      </c>
      <c r="R1579">
        <v>1.45</v>
      </c>
      <c r="S1579" t="s">
        <v>399</v>
      </c>
      <c r="T1579">
        <v>1.2</v>
      </c>
      <c r="U1579" s="3" t="s">
        <v>64</v>
      </c>
      <c r="V1579" s="3" t="s">
        <v>550</v>
      </c>
      <c r="W1579" s="10">
        <v>11</v>
      </c>
      <c r="X1579" s="10">
        <v>1</v>
      </c>
      <c r="Y1579" s="10" t="s">
        <v>56</v>
      </c>
      <c r="Z1579" s="10" t="s">
        <v>56</v>
      </c>
      <c r="AA1579" s="15">
        <v>0</v>
      </c>
      <c r="AB1579" s="7">
        <f t="shared" si="11"/>
        <v>-278.92</v>
      </c>
      <c r="AC1579" t="s">
        <v>2078</v>
      </c>
    </row>
    <row r="1580" spans="1:29" x14ac:dyDescent="0.25">
      <c r="A1580" t="s">
        <v>218</v>
      </c>
      <c r="B1580" t="s">
        <v>219</v>
      </c>
      <c r="C1580" s="1">
        <v>44681.708333333336</v>
      </c>
      <c r="D1580" t="s">
        <v>283</v>
      </c>
      <c r="E1580" t="s">
        <v>740</v>
      </c>
      <c r="F1580">
        <v>20</v>
      </c>
      <c r="G1580">
        <v>0</v>
      </c>
      <c r="H1580">
        <v>100</v>
      </c>
      <c r="I1580">
        <v>100</v>
      </c>
      <c r="J1580">
        <v>20</v>
      </c>
      <c r="K1580">
        <v>2.2999999999999998</v>
      </c>
      <c r="L1580">
        <v>100</v>
      </c>
      <c r="M1580">
        <v>5.4</v>
      </c>
      <c r="N1580">
        <v>4.2</v>
      </c>
      <c r="O1580">
        <v>31.6</v>
      </c>
      <c r="P1580">
        <v>10.6</v>
      </c>
      <c r="Q1580">
        <v>90</v>
      </c>
      <c r="R1580">
        <v>1.9</v>
      </c>
      <c r="S1580" t="s">
        <v>153</v>
      </c>
      <c r="T1580">
        <v>1.1399999999999999</v>
      </c>
      <c r="U1580" s="3" t="s">
        <v>66</v>
      </c>
      <c r="V1580" s="3" t="s">
        <v>53</v>
      </c>
      <c r="W1580" s="10">
        <v>13</v>
      </c>
      <c r="X1580" s="10">
        <v>1</v>
      </c>
      <c r="Y1580" s="10" t="s">
        <v>56</v>
      </c>
      <c r="Z1580" s="10" t="s">
        <v>56</v>
      </c>
      <c r="AA1580" s="15">
        <v>0</v>
      </c>
      <c r="AB1580" s="7">
        <f t="shared" si="11"/>
        <v>-278.92</v>
      </c>
      <c r="AC1580" t="s">
        <v>1574</v>
      </c>
    </row>
    <row r="1581" spans="1:29" x14ac:dyDescent="0.25">
      <c r="A1581" t="s">
        <v>22</v>
      </c>
      <c r="B1581" t="s">
        <v>23</v>
      </c>
      <c r="C1581" s="1">
        <v>44681.71875</v>
      </c>
      <c r="D1581" t="s">
        <v>24</v>
      </c>
      <c r="E1581" t="s">
        <v>578</v>
      </c>
      <c r="F1581">
        <v>20</v>
      </c>
      <c r="G1581">
        <v>10</v>
      </c>
      <c r="H1581">
        <v>90</v>
      </c>
      <c r="I1581">
        <v>80</v>
      </c>
      <c r="J1581">
        <v>26</v>
      </c>
      <c r="K1581">
        <v>1.4</v>
      </c>
      <c r="L1581">
        <v>70</v>
      </c>
      <c r="M1581">
        <v>4.3499999999999996</v>
      </c>
      <c r="N1581">
        <v>2.6</v>
      </c>
      <c r="O1581">
        <v>23.55</v>
      </c>
      <c r="P1581">
        <v>8.1999999999999993</v>
      </c>
      <c r="Q1581">
        <v>65</v>
      </c>
      <c r="R1581">
        <v>1.2</v>
      </c>
      <c r="S1581" t="s">
        <v>399</v>
      </c>
      <c r="T1581">
        <v>1.54</v>
      </c>
      <c r="U1581" s="3" t="s">
        <v>65</v>
      </c>
      <c r="V1581" s="3" t="s">
        <v>66</v>
      </c>
      <c r="W1581" s="10">
        <v>51</v>
      </c>
      <c r="X1581" s="10">
        <v>1</v>
      </c>
      <c r="Y1581" s="10" t="s">
        <v>56</v>
      </c>
      <c r="Z1581" s="10" t="s">
        <v>56</v>
      </c>
      <c r="AA1581" s="15">
        <v>0</v>
      </c>
      <c r="AB1581" s="7">
        <f t="shared" si="11"/>
        <v>-278.92</v>
      </c>
      <c r="AC1581" t="s">
        <v>1019</v>
      </c>
    </row>
    <row r="1582" spans="1:29" x14ac:dyDescent="0.25">
      <c r="A1582" t="s">
        <v>22</v>
      </c>
      <c r="B1582" t="s">
        <v>430</v>
      </c>
      <c r="C1582" s="1">
        <v>44681.729166666664</v>
      </c>
      <c r="D1582" t="s">
        <v>679</v>
      </c>
      <c r="E1582" t="s">
        <v>1419</v>
      </c>
      <c r="F1582">
        <v>20</v>
      </c>
      <c r="G1582">
        <v>10</v>
      </c>
      <c r="H1582">
        <v>80</v>
      </c>
      <c r="I1582">
        <v>85</v>
      </c>
      <c r="J1582">
        <v>30</v>
      </c>
      <c r="K1582">
        <v>2.2999999999999998</v>
      </c>
      <c r="L1582">
        <v>85</v>
      </c>
      <c r="M1582">
        <v>5.25</v>
      </c>
      <c r="N1582">
        <v>3.3</v>
      </c>
      <c r="O1582">
        <v>23.6</v>
      </c>
      <c r="P1582">
        <v>8.8000000000000007</v>
      </c>
      <c r="Q1582">
        <v>60</v>
      </c>
      <c r="R1582">
        <v>1</v>
      </c>
      <c r="S1582" t="s">
        <v>399</v>
      </c>
      <c r="T1582">
        <v>1.29</v>
      </c>
      <c r="U1582" s="3" t="s">
        <v>60</v>
      </c>
      <c r="V1582" s="3" t="s">
        <v>55</v>
      </c>
      <c r="W1582" s="10">
        <v>27</v>
      </c>
      <c r="X1582" s="10">
        <v>1</v>
      </c>
      <c r="Y1582" s="10" t="s">
        <v>56</v>
      </c>
      <c r="Z1582" s="10" t="s">
        <v>56</v>
      </c>
      <c r="AA1582" s="15">
        <v>0</v>
      </c>
      <c r="AB1582" s="7">
        <f t="shared" si="11"/>
        <v>-278.92</v>
      </c>
      <c r="AC1582" t="s">
        <v>1019</v>
      </c>
    </row>
    <row r="1583" spans="1:29" x14ac:dyDescent="0.25">
      <c r="A1583" t="s">
        <v>328</v>
      </c>
      <c r="B1583" t="s">
        <v>794</v>
      </c>
      <c r="C1583" s="1">
        <v>44681.791666666664</v>
      </c>
      <c r="D1583" t="s">
        <v>806</v>
      </c>
      <c r="E1583" t="s">
        <v>1630</v>
      </c>
      <c r="F1583">
        <v>20</v>
      </c>
      <c r="G1583">
        <v>0</v>
      </c>
      <c r="H1583">
        <v>100</v>
      </c>
      <c r="I1583">
        <v>90</v>
      </c>
      <c r="J1583">
        <v>32</v>
      </c>
      <c r="K1583">
        <v>1.8</v>
      </c>
      <c r="L1583">
        <v>90</v>
      </c>
      <c r="M1583">
        <v>4.9000000000000004</v>
      </c>
      <c r="N1583">
        <v>3.45</v>
      </c>
      <c r="O1583">
        <v>26.5</v>
      </c>
      <c r="P1583">
        <v>8.85</v>
      </c>
      <c r="Q1583">
        <v>80</v>
      </c>
      <c r="R1583">
        <v>1.65</v>
      </c>
      <c r="S1583" t="s">
        <v>153</v>
      </c>
      <c r="T1583">
        <v>1.1200000000000001</v>
      </c>
      <c r="U1583" s="3" t="s">
        <v>59</v>
      </c>
      <c r="V1583" s="3" t="s">
        <v>842</v>
      </c>
      <c r="W1583" s="10">
        <v>22</v>
      </c>
      <c r="X1583" s="10">
        <v>1</v>
      </c>
      <c r="Y1583" s="10" t="s">
        <v>56</v>
      </c>
      <c r="Z1583" s="10" t="s">
        <v>56</v>
      </c>
      <c r="AA1583" s="15">
        <v>0</v>
      </c>
      <c r="AB1583" s="7">
        <f t="shared" si="11"/>
        <v>-278.92</v>
      </c>
      <c r="AC1583" t="s">
        <v>1574</v>
      </c>
    </row>
    <row r="1584" spans="1:29" x14ac:dyDescent="0.25">
      <c r="A1584" t="s">
        <v>320</v>
      </c>
      <c r="B1584" t="s">
        <v>321</v>
      </c>
      <c r="C1584" s="1">
        <v>44681.8125</v>
      </c>
      <c r="D1584" t="s">
        <v>766</v>
      </c>
      <c r="E1584" t="s">
        <v>1139</v>
      </c>
      <c r="F1584">
        <v>20</v>
      </c>
      <c r="G1584">
        <v>0</v>
      </c>
      <c r="H1584">
        <v>90</v>
      </c>
      <c r="I1584">
        <v>100</v>
      </c>
      <c r="J1584">
        <v>18</v>
      </c>
      <c r="K1584">
        <v>1.95</v>
      </c>
      <c r="L1584">
        <v>90</v>
      </c>
      <c r="M1584">
        <v>5.8</v>
      </c>
      <c r="N1584">
        <v>3.75</v>
      </c>
      <c r="O1584">
        <v>26.6</v>
      </c>
      <c r="P1584">
        <v>10.3</v>
      </c>
      <c r="Q1584">
        <v>95</v>
      </c>
      <c r="R1584">
        <v>1.8</v>
      </c>
      <c r="S1584" t="s">
        <v>153</v>
      </c>
      <c r="T1584">
        <v>1.1299999999999999</v>
      </c>
      <c r="U1584" s="3" t="s">
        <v>406</v>
      </c>
      <c r="V1584" s="3" t="s">
        <v>942</v>
      </c>
      <c r="W1584" s="10">
        <v>16</v>
      </c>
      <c r="X1584" s="10">
        <v>1</v>
      </c>
      <c r="Y1584" s="10" t="s">
        <v>56</v>
      </c>
      <c r="Z1584" s="10" t="s">
        <v>56</v>
      </c>
      <c r="AA1584" s="15">
        <v>0</v>
      </c>
      <c r="AB1584" s="7">
        <f t="shared" si="11"/>
        <v>-278.92</v>
      </c>
      <c r="AC1584" t="s">
        <v>1574</v>
      </c>
    </row>
    <row r="1585" spans="1:33" x14ac:dyDescent="0.25">
      <c r="A1585" t="s">
        <v>264</v>
      </c>
      <c r="B1585" t="s">
        <v>265</v>
      </c>
      <c r="C1585" s="1">
        <v>44681.822916666664</v>
      </c>
      <c r="D1585" t="s">
        <v>589</v>
      </c>
      <c r="E1585" t="s">
        <v>672</v>
      </c>
      <c r="F1585">
        <v>20</v>
      </c>
      <c r="G1585">
        <v>0</v>
      </c>
      <c r="H1585">
        <v>80</v>
      </c>
      <c r="I1585">
        <v>80</v>
      </c>
      <c r="J1585">
        <v>38</v>
      </c>
      <c r="K1585">
        <v>1.65</v>
      </c>
      <c r="L1585">
        <v>90</v>
      </c>
      <c r="M1585">
        <v>5.05</v>
      </c>
      <c r="N1585">
        <v>2.75</v>
      </c>
      <c r="O1585">
        <v>25.9</v>
      </c>
      <c r="P1585">
        <v>8.25</v>
      </c>
      <c r="Q1585">
        <v>60</v>
      </c>
      <c r="R1585">
        <v>1.1000000000000001</v>
      </c>
      <c r="S1585" t="s">
        <v>399</v>
      </c>
      <c r="T1585">
        <v>1.27</v>
      </c>
      <c r="U1585" s="3" t="s">
        <v>59</v>
      </c>
      <c r="V1585" s="3" t="s">
        <v>958</v>
      </c>
      <c r="W1585" s="10">
        <v>9</v>
      </c>
      <c r="X1585" s="10">
        <v>1</v>
      </c>
      <c r="Y1585" s="10" t="s">
        <v>56</v>
      </c>
      <c r="Z1585" s="10" t="s">
        <v>56</v>
      </c>
      <c r="AA1585" s="15">
        <v>0</v>
      </c>
      <c r="AB1585" s="7">
        <f t="shared" si="11"/>
        <v>-278.92</v>
      </c>
      <c r="AC1585" t="s">
        <v>1019</v>
      </c>
    </row>
    <row r="1586" spans="1:33" x14ac:dyDescent="0.25">
      <c r="A1586" t="s">
        <v>22</v>
      </c>
      <c r="B1586" t="s">
        <v>430</v>
      </c>
      <c r="C1586" s="1">
        <v>44681.833333333336</v>
      </c>
      <c r="D1586" t="s">
        <v>1061</v>
      </c>
      <c r="E1586" t="s">
        <v>880</v>
      </c>
      <c r="F1586">
        <v>20</v>
      </c>
      <c r="G1586">
        <v>0</v>
      </c>
      <c r="H1586">
        <v>80</v>
      </c>
      <c r="I1586">
        <v>85</v>
      </c>
      <c r="J1586">
        <v>23</v>
      </c>
      <c r="K1586">
        <v>1.6</v>
      </c>
      <c r="L1586">
        <v>75</v>
      </c>
      <c r="M1586">
        <v>4.5999999999999996</v>
      </c>
      <c r="N1586">
        <v>3.15</v>
      </c>
      <c r="O1586">
        <v>21.95</v>
      </c>
      <c r="P1586">
        <v>8.25</v>
      </c>
      <c r="Q1586">
        <v>75</v>
      </c>
      <c r="R1586">
        <v>1.55</v>
      </c>
      <c r="S1586" t="s">
        <v>399</v>
      </c>
      <c r="T1586">
        <v>1.54</v>
      </c>
      <c r="U1586" s="3" t="s">
        <v>60</v>
      </c>
      <c r="V1586" s="3" t="s">
        <v>66</v>
      </c>
      <c r="W1586" s="10">
        <v>9</v>
      </c>
      <c r="X1586" s="10">
        <v>1</v>
      </c>
      <c r="Y1586" s="10" t="s">
        <v>56</v>
      </c>
      <c r="Z1586" s="10" t="s">
        <v>56</v>
      </c>
      <c r="AA1586" s="15">
        <v>0</v>
      </c>
      <c r="AB1586" s="7">
        <f t="shared" si="11"/>
        <v>-278.92</v>
      </c>
      <c r="AC1586" t="s">
        <v>1019</v>
      </c>
    </row>
    <row r="1587" spans="1:33" x14ac:dyDescent="0.25">
      <c r="A1587" t="s">
        <v>1762</v>
      </c>
      <c r="B1587" t="s">
        <v>1763</v>
      </c>
      <c r="C1587" s="1">
        <v>44682.295138888891</v>
      </c>
      <c r="D1587" t="s">
        <v>1766</v>
      </c>
      <c r="E1587" t="s">
        <v>1767</v>
      </c>
      <c r="F1587">
        <v>20</v>
      </c>
      <c r="G1587">
        <v>5</v>
      </c>
      <c r="H1587">
        <v>80</v>
      </c>
      <c r="I1587">
        <v>85</v>
      </c>
      <c r="J1587">
        <v>28</v>
      </c>
      <c r="K1587">
        <v>2</v>
      </c>
      <c r="L1587">
        <v>90</v>
      </c>
      <c r="M1587">
        <v>5.75</v>
      </c>
      <c r="N1587">
        <v>3.3</v>
      </c>
      <c r="O1587">
        <v>29.05</v>
      </c>
      <c r="P1587">
        <v>10.1</v>
      </c>
      <c r="Q1587">
        <v>85</v>
      </c>
      <c r="R1587">
        <v>1.3</v>
      </c>
      <c r="S1587" t="s">
        <v>153</v>
      </c>
      <c r="T1587">
        <v>1.23</v>
      </c>
      <c r="U1587" s="3" t="s">
        <v>58</v>
      </c>
      <c r="V1587" s="3" t="s">
        <v>104</v>
      </c>
      <c r="W1587" s="10">
        <v>4</v>
      </c>
      <c r="X1587" s="10">
        <v>1</v>
      </c>
      <c r="Y1587" s="10" t="s">
        <v>56</v>
      </c>
      <c r="Z1587" s="10" t="s">
        <v>56</v>
      </c>
      <c r="AA1587" s="15">
        <v>0</v>
      </c>
      <c r="AB1587" s="7">
        <f t="shared" si="11"/>
        <v>-278.92</v>
      </c>
      <c r="AC1587" t="s">
        <v>1574</v>
      </c>
    </row>
    <row r="1588" spans="1:33" x14ac:dyDescent="0.25">
      <c r="A1588" t="s">
        <v>330</v>
      </c>
      <c r="B1588" t="s">
        <v>751</v>
      </c>
      <c r="C1588" s="1">
        <v>44682.5625</v>
      </c>
      <c r="D1588" t="s">
        <v>752</v>
      </c>
      <c r="E1588" t="s">
        <v>1080</v>
      </c>
      <c r="F1588">
        <v>20</v>
      </c>
      <c r="G1588">
        <v>0</v>
      </c>
      <c r="H1588">
        <v>100</v>
      </c>
      <c r="I1588">
        <v>85</v>
      </c>
      <c r="J1588">
        <v>27</v>
      </c>
      <c r="K1588">
        <v>1.75</v>
      </c>
      <c r="L1588">
        <v>90</v>
      </c>
      <c r="M1588">
        <v>4.6500000000000004</v>
      </c>
      <c r="N1588">
        <v>3.35</v>
      </c>
      <c r="O1588">
        <v>25.6</v>
      </c>
      <c r="P1588">
        <v>9.25</v>
      </c>
      <c r="Q1588">
        <v>80</v>
      </c>
      <c r="R1588">
        <v>1.6</v>
      </c>
      <c r="S1588" t="s">
        <v>399</v>
      </c>
      <c r="T1588">
        <v>1.1299999999999999</v>
      </c>
      <c r="U1588" s="3" t="s">
        <v>173</v>
      </c>
      <c r="V1588" s="3" t="s">
        <v>842</v>
      </c>
      <c r="W1588" s="10">
        <v>2</v>
      </c>
      <c r="X1588" s="10">
        <v>1</v>
      </c>
      <c r="Y1588" s="10" t="s">
        <v>56</v>
      </c>
      <c r="Z1588" s="10" t="s">
        <v>56</v>
      </c>
      <c r="AA1588" s="15">
        <v>0</v>
      </c>
      <c r="AB1588" s="7">
        <f t="shared" si="11"/>
        <v>-278.92</v>
      </c>
      <c r="AC1588" t="s">
        <v>1019</v>
      </c>
    </row>
    <row r="1589" spans="1:33" x14ac:dyDescent="0.25">
      <c r="A1589" t="s">
        <v>414</v>
      </c>
      <c r="B1589" t="s">
        <v>886</v>
      </c>
      <c r="C1589" s="1">
        <v>44682.583333333336</v>
      </c>
      <c r="D1589" t="s">
        <v>1749</v>
      </c>
      <c r="E1589" t="s">
        <v>888</v>
      </c>
      <c r="F1589">
        <v>20</v>
      </c>
      <c r="G1589">
        <v>0</v>
      </c>
      <c r="H1589">
        <v>90</v>
      </c>
      <c r="I1589">
        <v>85</v>
      </c>
      <c r="J1589">
        <v>27</v>
      </c>
      <c r="K1589">
        <v>1.65</v>
      </c>
      <c r="L1589">
        <v>80</v>
      </c>
      <c r="M1589">
        <v>5.15</v>
      </c>
      <c r="N1589">
        <v>3</v>
      </c>
      <c r="O1589">
        <v>27.8</v>
      </c>
      <c r="P1589">
        <v>9.4499999999999993</v>
      </c>
      <c r="Q1589">
        <v>85</v>
      </c>
      <c r="R1589">
        <v>1.35</v>
      </c>
      <c r="S1589" t="s">
        <v>399</v>
      </c>
      <c r="T1589">
        <v>1.17</v>
      </c>
      <c r="U1589" s="3" t="s">
        <v>53</v>
      </c>
      <c r="V1589" s="3" t="s">
        <v>61</v>
      </c>
      <c r="W1589" s="10">
        <v>3</v>
      </c>
      <c r="X1589" s="10">
        <v>1</v>
      </c>
      <c r="Y1589" s="10" t="s">
        <v>56</v>
      </c>
      <c r="Z1589" s="10" t="s">
        <v>56</v>
      </c>
      <c r="AA1589" s="15">
        <v>0</v>
      </c>
      <c r="AB1589" s="7">
        <f t="shared" si="11"/>
        <v>-278.92</v>
      </c>
      <c r="AC1589" t="s">
        <v>2071</v>
      </c>
      <c r="AF1589" t="s">
        <v>2103</v>
      </c>
    </row>
    <row r="1590" spans="1:33" x14ac:dyDescent="0.25">
      <c r="A1590" t="s">
        <v>26</v>
      </c>
      <c r="B1590" t="s">
        <v>13</v>
      </c>
      <c r="C1590" s="1">
        <v>44682.583333333336</v>
      </c>
      <c r="D1590" t="s">
        <v>422</v>
      </c>
      <c r="E1590" t="s">
        <v>1123</v>
      </c>
      <c r="F1590">
        <v>20</v>
      </c>
      <c r="G1590">
        <v>0</v>
      </c>
      <c r="H1590">
        <v>80</v>
      </c>
      <c r="I1590">
        <v>95</v>
      </c>
      <c r="J1590">
        <v>24</v>
      </c>
      <c r="K1590">
        <v>1.65</v>
      </c>
      <c r="L1590">
        <v>95</v>
      </c>
      <c r="M1590">
        <v>4.3499999999999996</v>
      </c>
      <c r="N1590">
        <v>3.35</v>
      </c>
      <c r="O1590">
        <v>25.4</v>
      </c>
      <c r="P1590">
        <v>9.35</v>
      </c>
      <c r="Q1590">
        <v>85</v>
      </c>
      <c r="R1590">
        <v>1.7</v>
      </c>
      <c r="S1590" t="s">
        <v>399</v>
      </c>
      <c r="T1590">
        <v>1.19</v>
      </c>
      <c r="U1590" s="3" t="s">
        <v>60</v>
      </c>
      <c r="V1590" s="3" t="s">
        <v>173</v>
      </c>
      <c r="W1590" s="10">
        <v>22</v>
      </c>
      <c r="X1590" s="10">
        <v>1</v>
      </c>
      <c r="Y1590" s="10" t="s">
        <v>56</v>
      </c>
      <c r="Z1590" s="10" t="s">
        <v>56</v>
      </c>
      <c r="AA1590" s="15">
        <v>0</v>
      </c>
      <c r="AB1590" s="7">
        <f t="shared" si="11"/>
        <v>-278.92</v>
      </c>
      <c r="AC1590" t="s">
        <v>1019</v>
      </c>
    </row>
    <row r="1591" spans="1:33" x14ac:dyDescent="0.25">
      <c r="A1591" t="s">
        <v>414</v>
      </c>
      <c r="B1591" t="s">
        <v>886</v>
      </c>
      <c r="C1591" s="1">
        <v>44682.583333333336</v>
      </c>
      <c r="D1591" t="s">
        <v>1591</v>
      </c>
      <c r="E1591" t="s">
        <v>1432</v>
      </c>
      <c r="F1591">
        <v>20</v>
      </c>
      <c r="G1591">
        <v>0</v>
      </c>
      <c r="H1591">
        <v>90</v>
      </c>
      <c r="I1591">
        <v>80</v>
      </c>
      <c r="J1591">
        <v>34</v>
      </c>
      <c r="K1591">
        <v>1.45</v>
      </c>
      <c r="L1591">
        <v>95</v>
      </c>
      <c r="M1591">
        <v>4.4000000000000004</v>
      </c>
      <c r="N1591">
        <v>2.65</v>
      </c>
      <c r="O1591">
        <v>26.6</v>
      </c>
      <c r="P1591">
        <v>9.1</v>
      </c>
      <c r="Q1591">
        <v>75</v>
      </c>
      <c r="R1591">
        <v>1.2</v>
      </c>
      <c r="S1591" t="s">
        <v>399</v>
      </c>
      <c r="T1591">
        <v>1.35</v>
      </c>
      <c r="U1591" s="3" t="s">
        <v>65</v>
      </c>
      <c r="V1591" s="3" t="s">
        <v>65</v>
      </c>
      <c r="W1591" s="3" t="s">
        <v>56</v>
      </c>
      <c r="X1591" s="10">
        <v>0</v>
      </c>
      <c r="Y1591" s="10" t="s">
        <v>56</v>
      </c>
      <c r="Z1591" s="10" t="s">
        <v>56</v>
      </c>
      <c r="AA1591" s="15">
        <v>0</v>
      </c>
      <c r="AB1591" s="7">
        <f t="shared" si="11"/>
        <v>-278.92</v>
      </c>
      <c r="AC1591" t="s">
        <v>1019</v>
      </c>
    </row>
    <row r="1592" spans="1:33" x14ac:dyDescent="0.25">
      <c r="A1592" t="s">
        <v>414</v>
      </c>
      <c r="B1592" t="s">
        <v>886</v>
      </c>
      <c r="C1592" s="1">
        <v>44682.583333333336</v>
      </c>
      <c r="D1592" t="s">
        <v>1433</v>
      </c>
      <c r="E1592" t="s">
        <v>1316</v>
      </c>
      <c r="F1592">
        <v>20</v>
      </c>
      <c r="G1592">
        <v>5</v>
      </c>
      <c r="H1592">
        <v>80</v>
      </c>
      <c r="I1592">
        <v>80</v>
      </c>
      <c r="J1592">
        <v>34</v>
      </c>
      <c r="K1592">
        <v>1.55</v>
      </c>
      <c r="L1592">
        <v>80</v>
      </c>
      <c r="M1592">
        <v>4.55</v>
      </c>
      <c r="N1592">
        <v>2.5</v>
      </c>
      <c r="O1592">
        <v>23.8</v>
      </c>
      <c r="P1592">
        <v>7.75</v>
      </c>
      <c r="Q1592">
        <v>55</v>
      </c>
      <c r="R1592">
        <v>0.95</v>
      </c>
      <c r="S1592" t="s">
        <v>399</v>
      </c>
      <c r="T1592">
        <v>1.37</v>
      </c>
      <c r="U1592" s="3" t="s">
        <v>55</v>
      </c>
      <c r="V1592" s="3" t="s">
        <v>64</v>
      </c>
      <c r="W1592" s="10">
        <v>16</v>
      </c>
      <c r="X1592" s="10">
        <v>1</v>
      </c>
      <c r="Y1592" s="10" t="s">
        <v>56</v>
      </c>
      <c r="Z1592" s="10" t="s">
        <v>56</v>
      </c>
      <c r="AA1592" s="15">
        <v>0</v>
      </c>
      <c r="AB1592" s="7">
        <f t="shared" si="11"/>
        <v>-278.92</v>
      </c>
      <c r="AC1592" t="s">
        <v>1019</v>
      </c>
    </row>
    <row r="1593" spans="1:33" x14ac:dyDescent="0.25">
      <c r="A1593" t="s">
        <v>17</v>
      </c>
      <c r="B1593" t="s">
        <v>18</v>
      </c>
      <c r="C1593" s="1">
        <v>44682.583333333336</v>
      </c>
      <c r="D1593" t="s">
        <v>48</v>
      </c>
      <c r="E1593" t="s">
        <v>20</v>
      </c>
      <c r="F1593">
        <v>20</v>
      </c>
      <c r="G1593">
        <v>10</v>
      </c>
      <c r="H1593">
        <v>90</v>
      </c>
      <c r="I1593">
        <v>80</v>
      </c>
      <c r="J1593">
        <v>28</v>
      </c>
      <c r="K1593">
        <v>1.6</v>
      </c>
      <c r="L1593">
        <v>75</v>
      </c>
      <c r="M1593">
        <v>4.25</v>
      </c>
      <c r="N1593">
        <v>2.9</v>
      </c>
      <c r="O1593">
        <v>22.9</v>
      </c>
      <c r="P1593">
        <v>8.5</v>
      </c>
      <c r="Q1593">
        <v>80</v>
      </c>
      <c r="R1593">
        <v>1.3</v>
      </c>
      <c r="S1593" t="s">
        <v>399</v>
      </c>
      <c r="T1593">
        <v>1.22</v>
      </c>
      <c r="U1593" s="3" t="s">
        <v>60</v>
      </c>
      <c r="V1593" s="3" t="s">
        <v>66</v>
      </c>
      <c r="W1593" s="10">
        <v>42</v>
      </c>
      <c r="X1593" s="10">
        <v>1</v>
      </c>
      <c r="Y1593" s="10" t="s">
        <v>56</v>
      </c>
      <c r="Z1593" s="10" t="s">
        <v>56</v>
      </c>
      <c r="AA1593" s="15">
        <v>0</v>
      </c>
      <c r="AB1593" s="7">
        <f t="shared" si="11"/>
        <v>-278.92</v>
      </c>
      <c r="AC1593" t="s">
        <v>1019</v>
      </c>
    </row>
    <row r="1594" spans="1:33" x14ac:dyDescent="0.25">
      <c r="A1594" t="s">
        <v>22</v>
      </c>
      <c r="B1594" t="s">
        <v>23</v>
      </c>
      <c r="C1594" s="1">
        <v>44682.625</v>
      </c>
      <c r="D1594" t="s">
        <v>316</v>
      </c>
      <c r="E1594" t="s">
        <v>1692</v>
      </c>
      <c r="F1594">
        <v>20</v>
      </c>
      <c r="G1594">
        <v>10</v>
      </c>
      <c r="H1594">
        <v>80</v>
      </c>
      <c r="I1594">
        <v>80</v>
      </c>
      <c r="J1594">
        <v>30</v>
      </c>
      <c r="K1594">
        <v>1.75</v>
      </c>
      <c r="L1594">
        <v>80</v>
      </c>
      <c r="M1594">
        <v>5.75</v>
      </c>
      <c r="N1594">
        <v>2.7</v>
      </c>
      <c r="O1594">
        <v>25.95</v>
      </c>
      <c r="P1594">
        <v>8.8000000000000007</v>
      </c>
      <c r="Q1594">
        <v>65</v>
      </c>
      <c r="R1594">
        <v>0.95</v>
      </c>
      <c r="S1594" t="s">
        <v>153</v>
      </c>
      <c r="T1594">
        <v>1.43</v>
      </c>
      <c r="U1594" s="3" t="s">
        <v>58</v>
      </c>
      <c r="V1594" s="3" t="s">
        <v>58</v>
      </c>
      <c r="W1594" s="10">
        <v>15</v>
      </c>
      <c r="X1594" s="10">
        <v>0</v>
      </c>
      <c r="Y1594" s="10">
        <v>1.4</v>
      </c>
      <c r="Z1594" s="15">
        <v>75</v>
      </c>
      <c r="AA1594" s="15">
        <v>-75</v>
      </c>
      <c r="AB1594" s="7">
        <f t="shared" si="11"/>
        <v>-353.92</v>
      </c>
      <c r="AC1594" t="s">
        <v>2083</v>
      </c>
    </row>
    <row r="1595" spans="1:33" x14ac:dyDescent="0.25">
      <c r="A1595" t="s">
        <v>328</v>
      </c>
      <c r="B1595" t="s">
        <v>794</v>
      </c>
      <c r="C1595" s="1">
        <v>44682.645833333336</v>
      </c>
      <c r="D1595" t="s">
        <v>1629</v>
      </c>
      <c r="E1595" t="s">
        <v>1927</v>
      </c>
      <c r="F1595">
        <v>20</v>
      </c>
      <c r="G1595">
        <v>10</v>
      </c>
      <c r="H1595">
        <v>90</v>
      </c>
      <c r="I1595">
        <v>85</v>
      </c>
      <c r="J1595">
        <v>27</v>
      </c>
      <c r="K1595">
        <v>1.55</v>
      </c>
      <c r="L1595">
        <v>80</v>
      </c>
      <c r="M1595">
        <v>4.55</v>
      </c>
      <c r="N1595">
        <v>3.05</v>
      </c>
      <c r="O1595">
        <v>22.9</v>
      </c>
      <c r="P1595">
        <v>8.4</v>
      </c>
      <c r="Q1595">
        <v>80</v>
      </c>
      <c r="R1595">
        <v>1.5</v>
      </c>
      <c r="S1595" t="s">
        <v>399</v>
      </c>
      <c r="T1595">
        <v>1.37</v>
      </c>
      <c r="U1595" s="3" t="s">
        <v>60</v>
      </c>
      <c r="V1595" s="3" t="s">
        <v>55</v>
      </c>
      <c r="W1595" s="10">
        <v>32</v>
      </c>
      <c r="X1595" s="10">
        <v>1</v>
      </c>
      <c r="Y1595" s="10" t="s">
        <v>56</v>
      </c>
      <c r="Z1595" s="10" t="s">
        <v>56</v>
      </c>
      <c r="AA1595" s="15">
        <v>0</v>
      </c>
      <c r="AB1595" s="7">
        <f t="shared" si="11"/>
        <v>-353.92</v>
      </c>
      <c r="AC1595" t="s">
        <v>1019</v>
      </c>
    </row>
    <row r="1596" spans="1:33" x14ac:dyDescent="0.25">
      <c r="A1596" t="s">
        <v>218</v>
      </c>
      <c r="B1596" t="s">
        <v>261</v>
      </c>
      <c r="C1596" s="1">
        <v>44682.645833333336</v>
      </c>
      <c r="D1596" t="s">
        <v>433</v>
      </c>
      <c r="E1596" t="s">
        <v>263</v>
      </c>
      <c r="F1596">
        <v>20</v>
      </c>
      <c r="G1596">
        <v>0</v>
      </c>
      <c r="H1596">
        <v>90</v>
      </c>
      <c r="I1596">
        <v>85</v>
      </c>
      <c r="J1596">
        <v>32</v>
      </c>
      <c r="K1596">
        <v>1.75</v>
      </c>
      <c r="L1596">
        <v>85</v>
      </c>
      <c r="M1596">
        <v>6.05</v>
      </c>
      <c r="N1596">
        <v>2.95</v>
      </c>
      <c r="O1596">
        <v>30.85</v>
      </c>
      <c r="P1596">
        <v>10.8</v>
      </c>
      <c r="Q1596">
        <v>70</v>
      </c>
      <c r="R1596">
        <v>1.2</v>
      </c>
      <c r="S1596" t="s">
        <v>153</v>
      </c>
      <c r="T1596">
        <v>1.1599999999999999</v>
      </c>
      <c r="U1596" s="3" t="s">
        <v>63</v>
      </c>
      <c r="V1596" s="3" t="s">
        <v>63</v>
      </c>
      <c r="W1596" s="10">
        <v>40</v>
      </c>
      <c r="X1596" s="10">
        <v>1</v>
      </c>
      <c r="Y1596" s="10" t="s">
        <v>56</v>
      </c>
      <c r="Z1596" s="10" t="s">
        <v>56</v>
      </c>
      <c r="AA1596" s="15">
        <v>0</v>
      </c>
      <c r="AB1596" s="7">
        <f t="shared" si="11"/>
        <v>-353.92</v>
      </c>
      <c r="AC1596" t="s">
        <v>1574</v>
      </c>
    </row>
    <row r="1597" spans="1:33" x14ac:dyDescent="0.25">
      <c r="A1597" t="s">
        <v>22</v>
      </c>
      <c r="B1597" t="s">
        <v>23</v>
      </c>
      <c r="C1597" s="1">
        <v>44682.71875</v>
      </c>
      <c r="D1597" t="s">
        <v>759</v>
      </c>
      <c r="E1597" t="s">
        <v>287</v>
      </c>
      <c r="F1597">
        <v>20</v>
      </c>
      <c r="G1597">
        <v>5</v>
      </c>
      <c r="H1597">
        <v>90</v>
      </c>
      <c r="I1597">
        <v>85</v>
      </c>
      <c r="J1597">
        <v>26</v>
      </c>
      <c r="K1597">
        <v>1.55</v>
      </c>
      <c r="L1597">
        <v>75</v>
      </c>
      <c r="M1597">
        <v>5.15</v>
      </c>
      <c r="N1597">
        <v>2.75</v>
      </c>
      <c r="O1597">
        <v>24.6</v>
      </c>
      <c r="P1597">
        <v>8.0500000000000007</v>
      </c>
      <c r="Q1597">
        <v>85</v>
      </c>
      <c r="R1597">
        <v>1.2</v>
      </c>
      <c r="S1597" t="s">
        <v>399</v>
      </c>
      <c r="T1597">
        <v>1.41</v>
      </c>
      <c r="U1597" s="3" t="s">
        <v>175</v>
      </c>
      <c r="V1597" s="3" t="s">
        <v>842</v>
      </c>
      <c r="W1597" s="10">
        <v>26</v>
      </c>
      <c r="X1597" s="10">
        <v>1</v>
      </c>
      <c r="Y1597" s="10" t="s">
        <v>56</v>
      </c>
      <c r="Z1597" s="10" t="s">
        <v>56</v>
      </c>
      <c r="AA1597" s="15">
        <v>0</v>
      </c>
      <c r="AB1597" s="7">
        <f t="shared" si="11"/>
        <v>-353.92</v>
      </c>
      <c r="AC1597" t="s">
        <v>1019</v>
      </c>
    </row>
    <row r="1598" spans="1:33" x14ac:dyDescent="0.25">
      <c r="A1598" t="s">
        <v>414</v>
      </c>
      <c r="B1598" t="s">
        <v>415</v>
      </c>
      <c r="C1598" s="1">
        <v>44682.770833333336</v>
      </c>
      <c r="D1598" t="s">
        <v>499</v>
      </c>
      <c r="E1598" t="s">
        <v>418</v>
      </c>
      <c r="F1598">
        <v>20</v>
      </c>
      <c r="G1598">
        <v>0</v>
      </c>
      <c r="H1598">
        <v>90</v>
      </c>
      <c r="I1598">
        <v>80</v>
      </c>
      <c r="J1598">
        <v>33</v>
      </c>
      <c r="K1598">
        <v>1.55</v>
      </c>
      <c r="L1598">
        <v>80</v>
      </c>
      <c r="M1598">
        <v>5.7</v>
      </c>
      <c r="N1598">
        <v>2.85</v>
      </c>
      <c r="O1598">
        <v>25.75</v>
      </c>
      <c r="P1598">
        <v>9.65</v>
      </c>
      <c r="Q1598">
        <v>80</v>
      </c>
      <c r="R1598">
        <v>1.3</v>
      </c>
      <c r="S1598" t="s">
        <v>399</v>
      </c>
      <c r="T1598">
        <v>1.32</v>
      </c>
      <c r="U1598" s="3" t="s">
        <v>55</v>
      </c>
      <c r="V1598" s="3" t="s">
        <v>181</v>
      </c>
      <c r="W1598" s="10">
        <v>10</v>
      </c>
      <c r="X1598" s="10">
        <v>1</v>
      </c>
      <c r="Y1598" s="10" t="s">
        <v>56</v>
      </c>
      <c r="Z1598" s="10" t="s">
        <v>56</v>
      </c>
      <c r="AA1598" s="15">
        <v>0</v>
      </c>
      <c r="AB1598" s="7">
        <f t="shared" si="11"/>
        <v>-353.92</v>
      </c>
      <c r="AC1598" t="s">
        <v>2071</v>
      </c>
      <c r="AF1598" t="s">
        <v>2104</v>
      </c>
      <c r="AG1598">
        <v>22.05</v>
      </c>
    </row>
    <row r="1599" spans="1:33" x14ac:dyDescent="0.25">
      <c r="A1599" t="s">
        <v>30</v>
      </c>
      <c r="B1599" t="s">
        <v>88</v>
      </c>
      <c r="C1599" s="1">
        <v>44683.486111111109</v>
      </c>
      <c r="D1599" t="s">
        <v>1277</v>
      </c>
      <c r="E1599" t="s">
        <v>90</v>
      </c>
      <c r="F1599">
        <v>20</v>
      </c>
      <c r="G1599">
        <v>5</v>
      </c>
      <c r="H1599">
        <v>80</v>
      </c>
      <c r="I1599">
        <v>80</v>
      </c>
      <c r="J1599">
        <v>42</v>
      </c>
      <c r="K1599">
        <v>1.6</v>
      </c>
      <c r="L1599">
        <v>85</v>
      </c>
      <c r="M1599">
        <v>5.7</v>
      </c>
      <c r="N1599">
        <v>2.5</v>
      </c>
      <c r="O1599">
        <v>25.85</v>
      </c>
      <c r="P1599">
        <v>9.8000000000000007</v>
      </c>
      <c r="Q1599">
        <v>60</v>
      </c>
      <c r="R1599">
        <v>0.9</v>
      </c>
      <c r="S1599" t="s">
        <v>399</v>
      </c>
      <c r="T1599">
        <v>1.39</v>
      </c>
      <c r="U1599" s="3" t="s">
        <v>60</v>
      </c>
      <c r="V1599" s="3" t="s">
        <v>60</v>
      </c>
      <c r="W1599" s="10">
        <v>40</v>
      </c>
      <c r="X1599" s="10">
        <v>0</v>
      </c>
      <c r="Y1599" s="10" t="s">
        <v>56</v>
      </c>
      <c r="Z1599" s="10" t="s">
        <v>56</v>
      </c>
      <c r="AA1599" s="15">
        <v>0</v>
      </c>
      <c r="AB1599" s="7">
        <f t="shared" si="11"/>
        <v>-353.92</v>
      </c>
      <c r="AC1599" t="s">
        <v>1019</v>
      </c>
    </row>
    <row r="1600" spans="1:33" x14ac:dyDescent="0.25">
      <c r="A1600" t="s">
        <v>26</v>
      </c>
      <c r="B1600" t="s">
        <v>1242</v>
      </c>
      <c r="C1600" s="1">
        <v>44683.520833333336</v>
      </c>
      <c r="D1600" t="s">
        <v>1891</v>
      </c>
      <c r="E1600" t="s">
        <v>1911</v>
      </c>
      <c r="F1600">
        <v>20</v>
      </c>
      <c r="G1600">
        <v>0</v>
      </c>
      <c r="H1600">
        <v>80</v>
      </c>
      <c r="I1600">
        <v>80</v>
      </c>
      <c r="J1600">
        <v>35</v>
      </c>
      <c r="K1600">
        <v>1.6</v>
      </c>
      <c r="L1600">
        <v>90</v>
      </c>
      <c r="M1600">
        <v>4.3499999999999996</v>
      </c>
      <c r="N1600">
        <v>2.8</v>
      </c>
      <c r="O1600">
        <v>24.6</v>
      </c>
      <c r="P1600">
        <v>8.4499999999999993</v>
      </c>
      <c r="Q1600">
        <v>70</v>
      </c>
      <c r="R1600">
        <v>1.2</v>
      </c>
      <c r="S1600" t="s">
        <v>399</v>
      </c>
      <c r="T1600">
        <v>1.34</v>
      </c>
      <c r="U1600" s="3" t="s">
        <v>64</v>
      </c>
      <c r="V1600" s="3" t="s">
        <v>550</v>
      </c>
      <c r="W1600" s="10">
        <v>2</v>
      </c>
      <c r="X1600" s="10">
        <v>1</v>
      </c>
      <c r="Y1600" s="10" t="s">
        <v>56</v>
      </c>
      <c r="Z1600" s="10" t="s">
        <v>56</v>
      </c>
      <c r="AA1600" s="15">
        <v>0</v>
      </c>
      <c r="AB1600" s="7">
        <f t="shared" si="11"/>
        <v>-353.92</v>
      </c>
      <c r="AC1600" t="s">
        <v>1019</v>
      </c>
    </row>
    <row r="1601" spans="1:33" x14ac:dyDescent="0.25">
      <c r="A1601" t="s">
        <v>26</v>
      </c>
      <c r="B1601" t="s">
        <v>27</v>
      </c>
      <c r="C1601" s="1">
        <v>44683.71875</v>
      </c>
      <c r="D1601" t="s">
        <v>28</v>
      </c>
      <c r="E1601" t="s">
        <v>32</v>
      </c>
      <c r="F1601">
        <v>20</v>
      </c>
      <c r="G1601">
        <v>0</v>
      </c>
      <c r="H1601">
        <v>90</v>
      </c>
      <c r="I1601">
        <v>80</v>
      </c>
      <c r="J1601">
        <v>31</v>
      </c>
      <c r="K1601">
        <v>1.5</v>
      </c>
      <c r="L1601">
        <v>80</v>
      </c>
      <c r="M1601">
        <v>4.9000000000000004</v>
      </c>
      <c r="N1601">
        <v>2.95</v>
      </c>
      <c r="O1601">
        <v>25.35</v>
      </c>
      <c r="P1601">
        <v>9</v>
      </c>
      <c r="Q1601">
        <v>70</v>
      </c>
      <c r="R1601">
        <v>1.45</v>
      </c>
      <c r="S1601" t="s">
        <v>399</v>
      </c>
      <c r="T1601">
        <v>1.26</v>
      </c>
      <c r="U1601" s="3" t="s">
        <v>66</v>
      </c>
      <c r="V1601" s="3" t="s">
        <v>2054</v>
      </c>
      <c r="W1601" s="10">
        <v>29</v>
      </c>
      <c r="X1601" s="10">
        <v>1</v>
      </c>
      <c r="Y1601" s="10" t="s">
        <v>56</v>
      </c>
      <c r="Z1601" s="10" t="s">
        <v>56</v>
      </c>
      <c r="AA1601" s="15">
        <v>0</v>
      </c>
      <c r="AB1601" s="7">
        <f t="shared" si="11"/>
        <v>-353.92</v>
      </c>
      <c r="AC1601" t="s">
        <v>2071</v>
      </c>
      <c r="AF1601" t="s">
        <v>2104</v>
      </c>
      <c r="AG1601">
        <v>22.05</v>
      </c>
    </row>
    <row r="1602" spans="1:33" x14ac:dyDescent="0.25">
      <c r="A1602" t="s">
        <v>22</v>
      </c>
      <c r="B1602" t="s">
        <v>23</v>
      </c>
      <c r="C1602" s="1">
        <v>44683.729166666664</v>
      </c>
      <c r="D1602" t="s">
        <v>769</v>
      </c>
      <c r="E1602" t="s">
        <v>1237</v>
      </c>
      <c r="F1602">
        <v>20</v>
      </c>
      <c r="G1602">
        <v>10</v>
      </c>
      <c r="H1602">
        <v>90</v>
      </c>
      <c r="I1602">
        <v>80</v>
      </c>
      <c r="J1602">
        <v>37</v>
      </c>
      <c r="K1602">
        <v>1.55</v>
      </c>
      <c r="L1602">
        <v>80</v>
      </c>
      <c r="M1602">
        <v>4.45</v>
      </c>
      <c r="N1602">
        <v>2.6</v>
      </c>
      <c r="O1602">
        <v>23.2</v>
      </c>
      <c r="P1602">
        <v>7.1</v>
      </c>
      <c r="Q1602">
        <v>50</v>
      </c>
      <c r="R1602">
        <v>1.05</v>
      </c>
      <c r="S1602" t="s">
        <v>399</v>
      </c>
      <c r="T1602">
        <v>1.5</v>
      </c>
      <c r="U1602" s="3" t="s">
        <v>55</v>
      </c>
      <c r="V1602" s="3" t="s">
        <v>59</v>
      </c>
      <c r="W1602" s="10">
        <v>34</v>
      </c>
      <c r="X1602" s="10">
        <v>1</v>
      </c>
      <c r="Y1602" s="10" t="s">
        <v>56</v>
      </c>
      <c r="Z1602" s="10" t="s">
        <v>56</v>
      </c>
      <c r="AA1602" s="15">
        <v>0</v>
      </c>
      <c r="AB1602" s="7">
        <f t="shared" si="11"/>
        <v>-353.92</v>
      </c>
      <c r="AC1602" t="s">
        <v>1019</v>
      </c>
    </row>
    <row r="1603" spans="1:33" x14ac:dyDescent="0.25">
      <c r="A1603" t="s">
        <v>320</v>
      </c>
      <c r="B1603" t="s">
        <v>38</v>
      </c>
      <c r="C1603" s="1">
        <v>44683.8125</v>
      </c>
      <c r="D1603" t="s">
        <v>1060</v>
      </c>
      <c r="E1603" t="s">
        <v>344</v>
      </c>
      <c r="F1603">
        <v>20</v>
      </c>
      <c r="G1603">
        <v>0</v>
      </c>
      <c r="H1603">
        <v>90</v>
      </c>
      <c r="I1603">
        <v>90</v>
      </c>
      <c r="J1603">
        <v>22</v>
      </c>
      <c r="K1603">
        <v>1.75</v>
      </c>
      <c r="L1603">
        <v>95</v>
      </c>
      <c r="M1603">
        <v>5.7</v>
      </c>
      <c r="N1603">
        <v>3.65</v>
      </c>
      <c r="O1603">
        <v>27.05</v>
      </c>
      <c r="P1603">
        <v>10.65</v>
      </c>
      <c r="Q1603">
        <v>85</v>
      </c>
      <c r="R1603">
        <v>1.9</v>
      </c>
      <c r="S1603" t="s">
        <v>153</v>
      </c>
      <c r="T1603">
        <v>1.2</v>
      </c>
      <c r="U1603" s="3" t="s">
        <v>59</v>
      </c>
      <c r="V1603" s="3" t="s">
        <v>173</v>
      </c>
      <c r="W1603" s="10">
        <v>17</v>
      </c>
      <c r="X1603" s="10">
        <v>1</v>
      </c>
      <c r="Y1603" s="10">
        <v>1.33</v>
      </c>
      <c r="Z1603" s="15">
        <v>75</v>
      </c>
      <c r="AA1603" s="13">
        <v>24.25</v>
      </c>
      <c r="AB1603" s="7">
        <f t="shared" si="11"/>
        <v>-329.67</v>
      </c>
    </row>
    <row r="1604" spans="1:33" x14ac:dyDescent="0.25">
      <c r="A1604" t="s">
        <v>264</v>
      </c>
      <c r="B1604" t="s">
        <v>265</v>
      </c>
      <c r="C1604" s="1">
        <v>44683.822916666664</v>
      </c>
      <c r="D1604" t="s">
        <v>774</v>
      </c>
      <c r="E1604" t="s">
        <v>1147</v>
      </c>
      <c r="F1604">
        <v>20</v>
      </c>
      <c r="G1604">
        <v>10</v>
      </c>
      <c r="H1604">
        <v>80</v>
      </c>
      <c r="I1604">
        <v>85</v>
      </c>
      <c r="J1604">
        <v>26</v>
      </c>
      <c r="K1604">
        <v>1.6</v>
      </c>
      <c r="L1604">
        <v>70</v>
      </c>
      <c r="M1604">
        <v>5.0999999999999996</v>
      </c>
      <c r="N1604">
        <v>3.15</v>
      </c>
      <c r="O1604">
        <v>25.9</v>
      </c>
      <c r="P1604">
        <v>9.65</v>
      </c>
      <c r="Q1604">
        <v>75</v>
      </c>
      <c r="R1604">
        <v>1.55</v>
      </c>
      <c r="S1604" t="s">
        <v>153</v>
      </c>
      <c r="T1604">
        <v>1.19</v>
      </c>
      <c r="U1604" s="3" t="s">
        <v>58</v>
      </c>
      <c r="V1604" s="3" t="s">
        <v>55</v>
      </c>
      <c r="W1604" s="10">
        <v>27</v>
      </c>
      <c r="X1604" s="10">
        <v>1</v>
      </c>
      <c r="Y1604" s="10" t="s">
        <v>56</v>
      </c>
      <c r="Z1604" s="10" t="s">
        <v>56</v>
      </c>
      <c r="AA1604" s="15">
        <v>0</v>
      </c>
      <c r="AB1604" s="7">
        <f t="shared" si="11"/>
        <v>-329.67</v>
      </c>
      <c r="AC1604" t="s">
        <v>1574</v>
      </c>
    </row>
    <row r="1605" spans="1:33" x14ac:dyDescent="0.25">
      <c r="A1605" t="s">
        <v>26</v>
      </c>
      <c r="B1605" t="s">
        <v>13</v>
      </c>
      <c r="C1605" s="1">
        <v>44683.833333333336</v>
      </c>
      <c r="D1605" t="s">
        <v>757</v>
      </c>
      <c r="E1605" t="s">
        <v>1420</v>
      </c>
      <c r="F1605">
        <v>20</v>
      </c>
      <c r="G1605">
        <v>5</v>
      </c>
      <c r="H1605">
        <v>80</v>
      </c>
      <c r="I1605">
        <v>85</v>
      </c>
      <c r="J1605">
        <v>37</v>
      </c>
      <c r="K1605">
        <v>1.75</v>
      </c>
      <c r="L1605">
        <v>85</v>
      </c>
      <c r="M1605">
        <v>5.75</v>
      </c>
      <c r="N1605">
        <v>2.9</v>
      </c>
      <c r="O1605">
        <v>27.35</v>
      </c>
      <c r="P1605">
        <v>9.8000000000000007</v>
      </c>
      <c r="Q1605">
        <v>60</v>
      </c>
      <c r="R1605">
        <v>1.1499999999999999</v>
      </c>
      <c r="S1605" t="s">
        <v>399</v>
      </c>
      <c r="T1605">
        <v>1.26</v>
      </c>
      <c r="U1605" s="3" t="s">
        <v>60</v>
      </c>
      <c r="V1605" s="3" t="s">
        <v>53</v>
      </c>
      <c r="W1605" s="10">
        <v>9</v>
      </c>
      <c r="X1605" s="10">
        <v>1</v>
      </c>
      <c r="Y1605" s="10" t="s">
        <v>56</v>
      </c>
      <c r="Z1605" s="10" t="s">
        <v>56</v>
      </c>
      <c r="AA1605" s="15">
        <v>0</v>
      </c>
      <c r="AB1605" s="7">
        <f t="shared" si="11"/>
        <v>-329.67</v>
      </c>
      <c r="AC1605" t="s">
        <v>1019</v>
      </c>
    </row>
    <row r="1606" spans="1:33" x14ac:dyDescent="0.25">
      <c r="A1606" t="s">
        <v>328</v>
      </c>
      <c r="B1606" t="s">
        <v>794</v>
      </c>
      <c r="C1606" s="1">
        <v>44683.84375</v>
      </c>
      <c r="D1606" t="s">
        <v>1744</v>
      </c>
      <c r="E1606" t="s">
        <v>796</v>
      </c>
      <c r="F1606">
        <v>20</v>
      </c>
      <c r="G1606">
        <v>0</v>
      </c>
      <c r="H1606">
        <v>80</v>
      </c>
      <c r="I1606">
        <v>90</v>
      </c>
      <c r="J1606">
        <v>38</v>
      </c>
      <c r="K1606">
        <v>1.7</v>
      </c>
      <c r="L1606">
        <v>90</v>
      </c>
      <c r="M1606">
        <v>5.75</v>
      </c>
      <c r="N1606">
        <v>2.95</v>
      </c>
      <c r="O1606">
        <v>24.45</v>
      </c>
      <c r="P1606">
        <v>9.5500000000000007</v>
      </c>
      <c r="Q1606">
        <v>75</v>
      </c>
      <c r="R1606">
        <v>1.25</v>
      </c>
      <c r="S1606" t="s">
        <v>153</v>
      </c>
      <c r="T1606">
        <v>1.35</v>
      </c>
      <c r="U1606" s="3" t="s">
        <v>58</v>
      </c>
      <c r="V1606" s="3" t="s">
        <v>55</v>
      </c>
      <c r="W1606" s="10">
        <v>32</v>
      </c>
      <c r="X1606" s="10">
        <v>1</v>
      </c>
      <c r="Y1606" s="10">
        <v>1.44</v>
      </c>
      <c r="Z1606" s="15">
        <v>75</v>
      </c>
      <c r="AA1606" s="13">
        <v>32.340000000000003</v>
      </c>
      <c r="AB1606" s="7">
        <f t="shared" si="11"/>
        <v>-297.33000000000004</v>
      </c>
    </row>
    <row r="1607" spans="1:33" x14ac:dyDescent="0.25">
      <c r="A1607" t="s">
        <v>1762</v>
      </c>
      <c r="B1607" t="s">
        <v>1763</v>
      </c>
      <c r="C1607" s="1">
        <v>44684.420138888891</v>
      </c>
      <c r="D1607" t="s">
        <v>2037</v>
      </c>
      <c r="E1607" t="s">
        <v>1764</v>
      </c>
      <c r="F1607">
        <v>20</v>
      </c>
      <c r="G1607">
        <v>5</v>
      </c>
      <c r="H1607">
        <v>90</v>
      </c>
      <c r="I1607">
        <v>80</v>
      </c>
      <c r="J1607">
        <v>33</v>
      </c>
      <c r="K1607">
        <v>2.1</v>
      </c>
      <c r="L1607">
        <v>90</v>
      </c>
      <c r="M1607">
        <v>5.9</v>
      </c>
      <c r="N1607">
        <v>3.15</v>
      </c>
      <c r="O1607">
        <v>29.05</v>
      </c>
      <c r="P1607">
        <v>10.050000000000001</v>
      </c>
      <c r="Q1607">
        <v>75</v>
      </c>
      <c r="R1607">
        <v>1.05</v>
      </c>
      <c r="S1607" t="s">
        <v>153</v>
      </c>
      <c r="T1607">
        <v>1.23</v>
      </c>
      <c r="U1607" s="3" t="s">
        <v>58</v>
      </c>
      <c r="V1607" s="3" t="s">
        <v>63</v>
      </c>
      <c r="W1607" s="10">
        <v>40</v>
      </c>
      <c r="X1607" s="10">
        <v>1</v>
      </c>
      <c r="Y1607" s="10">
        <v>1.33</v>
      </c>
      <c r="Z1607" s="15">
        <v>75</v>
      </c>
      <c r="AA1607" s="13">
        <v>23.54</v>
      </c>
      <c r="AB1607" s="7">
        <f t="shared" si="11"/>
        <v>-273.79000000000002</v>
      </c>
    </row>
    <row r="1608" spans="1:33" x14ac:dyDescent="0.25">
      <c r="A1608" t="s">
        <v>230</v>
      </c>
      <c r="B1608" t="s">
        <v>231</v>
      </c>
      <c r="C1608" s="1">
        <v>44685.25</v>
      </c>
      <c r="D1608" t="s">
        <v>288</v>
      </c>
      <c r="E1608" t="s">
        <v>2079</v>
      </c>
      <c r="F1608">
        <v>10</v>
      </c>
      <c r="G1608">
        <v>10</v>
      </c>
      <c r="H1608">
        <v>80</v>
      </c>
      <c r="I1608">
        <v>80</v>
      </c>
      <c r="J1608">
        <v>31</v>
      </c>
      <c r="K1608">
        <v>2.1</v>
      </c>
      <c r="L1608">
        <v>90</v>
      </c>
      <c r="M1608">
        <v>4.8</v>
      </c>
      <c r="N1608">
        <v>3.1</v>
      </c>
      <c r="O1608">
        <v>24.5</v>
      </c>
      <c r="P1608">
        <v>8.8000000000000007</v>
      </c>
      <c r="Q1608">
        <v>70</v>
      </c>
      <c r="R1608">
        <v>1</v>
      </c>
      <c r="S1608" t="s">
        <v>153</v>
      </c>
      <c r="T1608">
        <v>1.33</v>
      </c>
      <c r="U1608" s="3" t="s">
        <v>65</v>
      </c>
      <c r="V1608" s="3" t="s">
        <v>65</v>
      </c>
      <c r="W1608" s="3" t="s">
        <v>56</v>
      </c>
      <c r="X1608" s="10">
        <v>0</v>
      </c>
      <c r="Y1608" s="10">
        <v>1.33</v>
      </c>
      <c r="Z1608" s="15">
        <v>75</v>
      </c>
      <c r="AA1608" s="15">
        <v>-75</v>
      </c>
      <c r="AB1608" s="7">
        <f t="shared" si="11"/>
        <v>-348.79</v>
      </c>
    </row>
    <row r="1609" spans="1:33" x14ac:dyDescent="0.25">
      <c r="A1609" t="s">
        <v>230</v>
      </c>
      <c r="B1609" t="s">
        <v>988</v>
      </c>
      <c r="C1609" s="1">
        <v>44685.25</v>
      </c>
      <c r="D1609" t="s">
        <v>2073</v>
      </c>
      <c r="E1609" t="s">
        <v>1022</v>
      </c>
      <c r="F1609">
        <v>10</v>
      </c>
      <c r="G1609">
        <v>0</v>
      </c>
      <c r="H1609">
        <v>100</v>
      </c>
      <c r="I1609">
        <v>90</v>
      </c>
      <c r="J1609">
        <v>25</v>
      </c>
      <c r="K1609">
        <v>2</v>
      </c>
      <c r="L1609">
        <v>90</v>
      </c>
      <c r="M1609">
        <v>5.8</v>
      </c>
      <c r="N1609">
        <v>3.4</v>
      </c>
      <c r="O1609">
        <v>28</v>
      </c>
      <c r="P1609">
        <v>10.5</v>
      </c>
      <c r="Q1609">
        <v>90</v>
      </c>
      <c r="R1609">
        <v>1.4</v>
      </c>
      <c r="S1609" t="s">
        <v>153</v>
      </c>
      <c r="T1609">
        <v>1.26</v>
      </c>
      <c r="U1609" s="3" t="s">
        <v>55</v>
      </c>
      <c r="V1609" s="3" t="s">
        <v>173</v>
      </c>
      <c r="W1609" s="10">
        <v>3</v>
      </c>
      <c r="X1609" s="10">
        <v>1</v>
      </c>
      <c r="Y1609" s="10" t="s">
        <v>56</v>
      </c>
      <c r="Z1609" s="10" t="s">
        <v>56</v>
      </c>
      <c r="AA1609" s="15">
        <v>0</v>
      </c>
      <c r="AB1609" s="7">
        <f t="shared" si="11"/>
        <v>-348.79</v>
      </c>
      <c r="AC1609" t="s">
        <v>1574</v>
      </c>
    </row>
    <row r="1610" spans="1:33" x14ac:dyDescent="0.25">
      <c r="A1610" t="s">
        <v>230</v>
      </c>
      <c r="B1610" t="s">
        <v>988</v>
      </c>
      <c r="C1610" s="1">
        <v>44685.25</v>
      </c>
      <c r="D1610" t="s">
        <v>972</v>
      </c>
      <c r="E1610" t="s">
        <v>2080</v>
      </c>
      <c r="F1610">
        <v>15</v>
      </c>
      <c r="G1610">
        <v>0</v>
      </c>
      <c r="H1610">
        <v>100</v>
      </c>
      <c r="I1610">
        <v>93</v>
      </c>
      <c r="J1610">
        <v>22</v>
      </c>
      <c r="K1610">
        <v>1.73</v>
      </c>
      <c r="L1610">
        <v>80</v>
      </c>
      <c r="M1610">
        <v>5.87</v>
      </c>
      <c r="N1610">
        <v>3.2</v>
      </c>
      <c r="O1610">
        <v>25.07</v>
      </c>
      <c r="P1610">
        <v>9.27</v>
      </c>
      <c r="Q1610">
        <v>93</v>
      </c>
      <c r="R1610">
        <v>1.47</v>
      </c>
      <c r="S1610" t="s">
        <v>153</v>
      </c>
      <c r="T1610">
        <v>1.33</v>
      </c>
      <c r="U1610" s="3" t="s">
        <v>65</v>
      </c>
      <c r="V1610" s="3" t="s">
        <v>58</v>
      </c>
      <c r="W1610" s="10">
        <v>90</v>
      </c>
      <c r="X1610" s="10">
        <v>0</v>
      </c>
      <c r="Y1610" s="10">
        <v>1.33</v>
      </c>
      <c r="Z1610" s="15">
        <v>75</v>
      </c>
      <c r="AA1610" s="15">
        <v>-75</v>
      </c>
      <c r="AB1610" s="7">
        <f t="shared" si="11"/>
        <v>-423.79</v>
      </c>
    </row>
    <row r="1611" spans="1:33" x14ac:dyDescent="0.25">
      <c r="A1611" t="s">
        <v>1762</v>
      </c>
      <c r="B1611" t="s">
        <v>1763</v>
      </c>
      <c r="C1611" s="1">
        <v>44685.420138888891</v>
      </c>
      <c r="D1611" t="s">
        <v>1767</v>
      </c>
      <c r="E1611" t="s">
        <v>2013</v>
      </c>
      <c r="F1611">
        <v>20</v>
      </c>
      <c r="G1611">
        <v>0</v>
      </c>
      <c r="H1611">
        <v>100</v>
      </c>
      <c r="I1611">
        <v>85</v>
      </c>
      <c r="J1611">
        <v>33</v>
      </c>
      <c r="K1611">
        <v>2.15</v>
      </c>
      <c r="L1611">
        <v>90</v>
      </c>
      <c r="M1611">
        <v>5.05</v>
      </c>
      <c r="N1611">
        <v>3.3</v>
      </c>
      <c r="O1611">
        <v>26.95</v>
      </c>
      <c r="P1611">
        <v>9.15</v>
      </c>
      <c r="Q1611">
        <v>70</v>
      </c>
      <c r="R1611">
        <v>1.1499999999999999</v>
      </c>
      <c r="S1611" t="s">
        <v>153</v>
      </c>
      <c r="T1611">
        <v>1.21</v>
      </c>
      <c r="U1611" s="3" t="s">
        <v>58</v>
      </c>
      <c r="V1611" s="3" t="s">
        <v>55</v>
      </c>
      <c r="W1611" s="10">
        <v>27</v>
      </c>
      <c r="X1611" s="10">
        <v>1</v>
      </c>
      <c r="Y1611" s="10">
        <v>1.33</v>
      </c>
      <c r="Z1611" s="15">
        <v>75</v>
      </c>
      <c r="AA1611" s="13">
        <v>23.54</v>
      </c>
      <c r="AB1611" s="7">
        <f t="shared" si="11"/>
        <v>-400.25</v>
      </c>
    </row>
    <row r="1612" spans="1:33" x14ac:dyDescent="0.25">
      <c r="A1612" t="s">
        <v>320</v>
      </c>
      <c r="B1612" t="s">
        <v>321</v>
      </c>
      <c r="C1612" s="1">
        <v>44687.729166666664</v>
      </c>
      <c r="D1612" t="s">
        <v>1069</v>
      </c>
      <c r="E1612" t="s">
        <v>801</v>
      </c>
      <c r="F1612">
        <v>20</v>
      </c>
      <c r="G1612">
        <v>10</v>
      </c>
      <c r="H1612">
        <v>80</v>
      </c>
      <c r="I1612">
        <v>80</v>
      </c>
      <c r="J1612">
        <v>32</v>
      </c>
      <c r="K1612">
        <v>2</v>
      </c>
      <c r="L1612">
        <v>80</v>
      </c>
      <c r="M1612">
        <v>5.5</v>
      </c>
      <c r="N1612">
        <v>3.05</v>
      </c>
      <c r="O1612">
        <v>28.2</v>
      </c>
      <c r="P1612">
        <v>9.5500000000000007</v>
      </c>
      <c r="Q1612">
        <v>65</v>
      </c>
      <c r="R1612">
        <v>1.05</v>
      </c>
      <c r="S1612" t="s">
        <v>399</v>
      </c>
      <c r="T1612">
        <v>1.17</v>
      </c>
      <c r="U1612" s="3" t="s">
        <v>60</v>
      </c>
      <c r="V1612" s="3" t="s">
        <v>66</v>
      </c>
      <c r="W1612" s="10">
        <v>27</v>
      </c>
      <c r="X1612" s="10">
        <v>1</v>
      </c>
      <c r="Y1612" s="10" t="s">
        <v>56</v>
      </c>
      <c r="Z1612" s="10" t="s">
        <v>56</v>
      </c>
      <c r="AA1612" s="15">
        <v>0</v>
      </c>
      <c r="AB1612" s="7">
        <f t="shared" si="11"/>
        <v>-400.25</v>
      </c>
      <c r="AC1612" t="s">
        <v>2078</v>
      </c>
      <c r="AF1612" t="s">
        <v>2104</v>
      </c>
      <c r="AG1612">
        <v>22.05</v>
      </c>
    </row>
    <row r="1613" spans="1:33" x14ac:dyDescent="0.25">
      <c r="A1613" t="s">
        <v>218</v>
      </c>
      <c r="B1613" t="s">
        <v>219</v>
      </c>
      <c r="C1613" s="1">
        <v>44687.770833333336</v>
      </c>
      <c r="D1613" t="s">
        <v>786</v>
      </c>
      <c r="E1613" t="s">
        <v>1079</v>
      </c>
      <c r="F1613">
        <v>20</v>
      </c>
      <c r="G1613">
        <v>0</v>
      </c>
      <c r="H1613">
        <v>90</v>
      </c>
      <c r="I1613">
        <v>85</v>
      </c>
      <c r="J1613">
        <v>22</v>
      </c>
      <c r="K1613">
        <v>1.85</v>
      </c>
      <c r="L1613">
        <v>80</v>
      </c>
      <c r="M1613">
        <v>6.5</v>
      </c>
      <c r="N1613">
        <v>3.65</v>
      </c>
      <c r="O1613">
        <v>29.15</v>
      </c>
      <c r="P1613">
        <v>11.75</v>
      </c>
      <c r="Q1613">
        <v>95</v>
      </c>
      <c r="R1613">
        <v>1.8</v>
      </c>
      <c r="S1613" t="s">
        <v>153</v>
      </c>
      <c r="T1613">
        <v>1.1200000000000001</v>
      </c>
      <c r="U1613" s="3" t="s">
        <v>66</v>
      </c>
      <c r="V1613" s="3" t="s">
        <v>61</v>
      </c>
      <c r="W1613" s="10">
        <v>39</v>
      </c>
      <c r="X1613" s="10">
        <v>1</v>
      </c>
      <c r="Y1613" s="10" t="s">
        <v>56</v>
      </c>
      <c r="Z1613" s="10" t="s">
        <v>56</v>
      </c>
      <c r="AA1613" s="15">
        <v>0</v>
      </c>
      <c r="AB1613" s="7">
        <f t="shared" si="11"/>
        <v>-400.25</v>
      </c>
      <c r="AC1613" t="s">
        <v>1574</v>
      </c>
    </row>
    <row r="1614" spans="1:33" x14ac:dyDescent="0.25">
      <c r="A1614" t="s">
        <v>218</v>
      </c>
      <c r="B1614" t="s">
        <v>219</v>
      </c>
      <c r="C1614" s="1">
        <v>44687.770833333336</v>
      </c>
      <c r="D1614" t="s">
        <v>741</v>
      </c>
      <c r="E1614" t="s">
        <v>283</v>
      </c>
      <c r="F1614">
        <v>20</v>
      </c>
      <c r="G1614">
        <v>5</v>
      </c>
      <c r="H1614">
        <v>90</v>
      </c>
      <c r="I1614">
        <v>80</v>
      </c>
      <c r="J1614">
        <v>25</v>
      </c>
      <c r="K1614">
        <v>1.8</v>
      </c>
      <c r="L1614">
        <v>85</v>
      </c>
      <c r="M1614">
        <v>5.15</v>
      </c>
      <c r="N1614">
        <v>3.25</v>
      </c>
      <c r="O1614">
        <v>26.6</v>
      </c>
      <c r="P1614">
        <v>9.65</v>
      </c>
      <c r="Q1614">
        <v>75</v>
      </c>
      <c r="R1614">
        <v>1.45</v>
      </c>
      <c r="S1614" t="s">
        <v>153</v>
      </c>
      <c r="T1614">
        <v>1.22</v>
      </c>
      <c r="U1614" s="3" t="s">
        <v>64</v>
      </c>
      <c r="V1614" s="3" t="s">
        <v>550</v>
      </c>
      <c r="W1614" s="10">
        <v>9</v>
      </c>
      <c r="X1614" s="10">
        <v>1</v>
      </c>
      <c r="Y1614" s="10" t="s">
        <v>56</v>
      </c>
      <c r="Z1614" s="10" t="s">
        <v>56</v>
      </c>
      <c r="AA1614" s="15">
        <v>0</v>
      </c>
      <c r="AB1614" s="7">
        <f t="shared" si="11"/>
        <v>-400.25</v>
      </c>
      <c r="AC1614" t="s">
        <v>1574</v>
      </c>
    </row>
    <row r="1615" spans="1:33" x14ac:dyDescent="0.25">
      <c r="A1615" t="s">
        <v>330</v>
      </c>
      <c r="B1615" t="s">
        <v>751</v>
      </c>
      <c r="C1615" s="1">
        <v>44687.791666666664</v>
      </c>
      <c r="D1615" t="s">
        <v>1768</v>
      </c>
      <c r="E1615" t="s">
        <v>1770</v>
      </c>
      <c r="F1615">
        <v>20</v>
      </c>
      <c r="G1615">
        <v>5</v>
      </c>
      <c r="H1615">
        <v>100</v>
      </c>
      <c r="I1615">
        <v>95</v>
      </c>
      <c r="J1615">
        <v>16</v>
      </c>
      <c r="K1615">
        <v>1.25</v>
      </c>
      <c r="L1615">
        <v>80</v>
      </c>
      <c r="M1615">
        <v>5.05</v>
      </c>
      <c r="N1615">
        <v>3.3</v>
      </c>
      <c r="O1615">
        <v>27</v>
      </c>
      <c r="P1615">
        <v>10.199999999999999</v>
      </c>
      <c r="Q1615">
        <v>95</v>
      </c>
      <c r="R1615">
        <v>2.0499999999999998</v>
      </c>
      <c r="S1615" t="s">
        <v>153</v>
      </c>
      <c r="T1615">
        <v>1.26</v>
      </c>
      <c r="U1615" s="3" t="s">
        <v>65</v>
      </c>
      <c r="V1615" s="3" t="s">
        <v>55</v>
      </c>
      <c r="W1615" s="10">
        <v>72</v>
      </c>
      <c r="X1615" s="10">
        <v>1</v>
      </c>
      <c r="Y1615" s="10">
        <v>1.33</v>
      </c>
      <c r="Z1615" s="15">
        <v>75</v>
      </c>
      <c r="AA1615" s="13">
        <v>24.25</v>
      </c>
      <c r="AB1615" s="7">
        <f t="shared" si="11"/>
        <v>-376</v>
      </c>
    </row>
    <row r="1616" spans="1:33" x14ac:dyDescent="0.25">
      <c r="A1616" t="s">
        <v>330</v>
      </c>
      <c r="B1616" t="s">
        <v>331</v>
      </c>
      <c r="C1616" s="1">
        <v>44687.791666666664</v>
      </c>
      <c r="D1616" t="s">
        <v>1622</v>
      </c>
      <c r="E1616" t="s">
        <v>1536</v>
      </c>
      <c r="F1616">
        <v>20</v>
      </c>
      <c r="G1616">
        <v>5</v>
      </c>
      <c r="H1616">
        <v>100</v>
      </c>
      <c r="I1616">
        <v>85</v>
      </c>
      <c r="J1616">
        <v>17</v>
      </c>
      <c r="K1616">
        <v>1.35</v>
      </c>
      <c r="L1616">
        <v>80</v>
      </c>
      <c r="M1616">
        <v>5.55</v>
      </c>
      <c r="N1616">
        <v>3.05</v>
      </c>
      <c r="O1616">
        <v>27.35</v>
      </c>
      <c r="P1616">
        <v>9.65</v>
      </c>
      <c r="Q1616">
        <v>90</v>
      </c>
      <c r="R1616">
        <v>1.7</v>
      </c>
      <c r="S1616" t="s">
        <v>399</v>
      </c>
      <c r="T1616">
        <v>1.1399999999999999</v>
      </c>
      <c r="U1616" s="3" t="s">
        <v>58</v>
      </c>
      <c r="V1616" s="3" t="s">
        <v>550</v>
      </c>
      <c r="W1616" s="10">
        <v>6</v>
      </c>
      <c r="X1616" s="10">
        <v>1</v>
      </c>
      <c r="Y1616" s="10" t="s">
        <v>56</v>
      </c>
      <c r="Z1616" s="10" t="s">
        <v>56</v>
      </c>
      <c r="AA1616" s="15">
        <v>0</v>
      </c>
      <c r="AB1616" s="7">
        <f t="shared" si="11"/>
        <v>-376</v>
      </c>
      <c r="AC1616" t="s">
        <v>2078</v>
      </c>
      <c r="AF1616" t="s">
        <v>2103</v>
      </c>
    </row>
    <row r="1617" spans="1:33" x14ac:dyDescent="0.25">
      <c r="A1617" t="s">
        <v>330</v>
      </c>
      <c r="B1617" t="s">
        <v>331</v>
      </c>
      <c r="C1617" s="1">
        <v>44687.791666666664</v>
      </c>
      <c r="D1617" t="s">
        <v>1450</v>
      </c>
      <c r="E1617" t="s">
        <v>332</v>
      </c>
      <c r="F1617">
        <v>20</v>
      </c>
      <c r="G1617">
        <v>0</v>
      </c>
      <c r="H1617">
        <v>100</v>
      </c>
      <c r="I1617">
        <v>90</v>
      </c>
      <c r="J1617">
        <v>28</v>
      </c>
      <c r="K1617">
        <v>1.9</v>
      </c>
      <c r="L1617">
        <v>85</v>
      </c>
      <c r="M1617">
        <v>6.2</v>
      </c>
      <c r="N1617">
        <v>3.45</v>
      </c>
      <c r="O1617">
        <v>25</v>
      </c>
      <c r="P1617">
        <v>10.9</v>
      </c>
      <c r="Q1617">
        <v>85</v>
      </c>
      <c r="R1617">
        <v>1.55</v>
      </c>
      <c r="S1617" t="s">
        <v>399</v>
      </c>
      <c r="T1617">
        <v>1.1599999999999999</v>
      </c>
      <c r="U1617" s="3" t="s">
        <v>65</v>
      </c>
      <c r="V1617" s="3" t="s">
        <v>53</v>
      </c>
      <c r="W1617" s="10">
        <v>56</v>
      </c>
      <c r="X1617" s="10">
        <v>1</v>
      </c>
      <c r="Y1617" s="10" t="s">
        <v>56</v>
      </c>
      <c r="Z1617" s="10" t="s">
        <v>56</v>
      </c>
      <c r="AA1617" s="15">
        <v>0</v>
      </c>
      <c r="AB1617" s="7">
        <f t="shared" si="11"/>
        <v>-376</v>
      </c>
      <c r="AC1617" t="s">
        <v>2078</v>
      </c>
      <c r="AF1617" t="s">
        <v>2104</v>
      </c>
      <c r="AG1617">
        <v>22.05</v>
      </c>
    </row>
    <row r="1618" spans="1:33" x14ac:dyDescent="0.25">
      <c r="A1618" t="s">
        <v>330</v>
      </c>
      <c r="B1618" t="s">
        <v>331</v>
      </c>
      <c r="C1618" s="1">
        <v>44687.791666666664</v>
      </c>
      <c r="D1618" t="s">
        <v>1084</v>
      </c>
      <c r="E1618" t="s">
        <v>1623</v>
      </c>
      <c r="F1618">
        <v>20</v>
      </c>
      <c r="G1618">
        <v>5</v>
      </c>
      <c r="H1618">
        <v>80</v>
      </c>
      <c r="I1618">
        <v>90</v>
      </c>
      <c r="J1618">
        <v>29</v>
      </c>
      <c r="K1618">
        <v>2.1</v>
      </c>
      <c r="L1618">
        <v>95</v>
      </c>
      <c r="M1618">
        <v>4.95</v>
      </c>
      <c r="N1618">
        <v>3.65</v>
      </c>
      <c r="O1618">
        <v>24.95</v>
      </c>
      <c r="P1618">
        <v>9.35</v>
      </c>
      <c r="Q1618">
        <v>70</v>
      </c>
      <c r="R1618">
        <v>1.55</v>
      </c>
      <c r="S1618" t="s">
        <v>399</v>
      </c>
      <c r="T1618">
        <v>1.1200000000000001</v>
      </c>
      <c r="U1618" s="3" t="s">
        <v>60</v>
      </c>
      <c r="V1618" s="3" t="s">
        <v>55</v>
      </c>
      <c r="W1618" s="10">
        <v>33</v>
      </c>
      <c r="X1618" s="10">
        <v>1</v>
      </c>
      <c r="Y1618" s="10" t="s">
        <v>56</v>
      </c>
      <c r="Z1618" s="10" t="s">
        <v>56</v>
      </c>
      <c r="AA1618" s="15">
        <v>0</v>
      </c>
      <c r="AB1618" s="7">
        <f t="shared" si="11"/>
        <v>-376</v>
      </c>
      <c r="AC1618" t="s">
        <v>2078</v>
      </c>
      <c r="AF1618" t="s">
        <v>2104</v>
      </c>
      <c r="AG1618">
        <v>22.05</v>
      </c>
    </row>
    <row r="1619" spans="1:33" x14ac:dyDescent="0.25">
      <c r="A1619" t="s">
        <v>330</v>
      </c>
      <c r="B1619" t="s">
        <v>331</v>
      </c>
      <c r="C1619" s="1">
        <v>44687.791666666664</v>
      </c>
      <c r="D1619" t="s">
        <v>1794</v>
      </c>
      <c r="E1619" t="s">
        <v>1916</v>
      </c>
      <c r="F1619">
        <v>20</v>
      </c>
      <c r="G1619">
        <v>10</v>
      </c>
      <c r="H1619">
        <v>100</v>
      </c>
      <c r="I1619">
        <v>85</v>
      </c>
      <c r="J1619">
        <v>24</v>
      </c>
      <c r="K1619">
        <v>1.75</v>
      </c>
      <c r="L1619">
        <v>85</v>
      </c>
      <c r="M1619">
        <v>5.45</v>
      </c>
      <c r="N1619">
        <v>3.25</v>
      </c>
      <c r="O1619">
        <v>24.25</v>
      </c>
      <c r="P1619">
        <v>9.5500000000000007</v>
      </c>
      <c r="Q1619">
        <v>75</v>
      </c>
      <c r="R1619">
        <v>1.5</v>
      </c>
      <c r="S1619" t="s">
        <v>399</v>
      </c>
      <c r="T1619">
        <v>1.1000000000000001</v>
      </c>
      <c r="U1619" s="3" t="s">
        <v>65</v>
      </c>
      <c r="V1619" s="3" t="s">
        <v>55</v>
      </c>
      <c r="W1619" s="10">
        <v>57</v>
      </c>
      <c r="X1619" s="10">
        <v>1</v>
      </c>
      <c r="Y1619" s="10" t="s">
        <v>56</v>
      </c>
      <c r="Z1619" s="10" t="s">
        <v>56</v>
      </c>
      <c r="AA1619" s="15">
        <v>0</v>
      </c>
      <c r="AB1619" s="7">
        <f t="shared" si="11"/>
        <v>-376</v>
      </c>
      <c r="AC1619" t="s">
        <v>2078</v>
      </c>
      <c r="AF1619" t="s">
        <v>2104</v>
      </c>
      <c r="AG1619">
        <v>22.05</v>
      </c>
    </row>
    <row r="1620" spans="1:33" x14ac:dyDescent="0.25">
      <c r="A1620" t="s">
        <v>330</v>
      </c>
      <c r="B1620" t="s">
        <v>331</v>
      </c>
      <c r="C1620" s="1">
        <v>44687.791666666664</v>
      </c>
      <c r="D1620" t="s">
        <v>333</v>
      </c>
      <c r="E1620" t="s">
        <v>1895</v>
      </c>
      <c r="F1620">
        <v>20</v>
      </c>
      <c r="G1620">
        <v>10</v>
      </c>
      <c r="H1620">
        <v>80</v>
      </c>
      <c r="I1620">
        <v>80</v>
      </c>
      <c r="J1620">
        <v>27</v>
      </c>
      <c r="K1620">
        <v>1.9</v>
      </c>
      <c r="L1620">
        <v>80</v>
      </c>
      <c r="M1620">
        <v>5.55</v>
      </c>
      <c r="N1620">
        <v>3.35</v>
      </c>
      <c r="O1620">
        <v>27</v>
      </c>
      <c r="P1620">
        <v>11.55</v>
      </c>
      <c r="Q1620">
        <v>75</v>
      </c>
      <c r="R1620">
        <v>1.45</v>
      </c>
      <c r="S1620" t="s">
        <v>399</v>
      </c>
      <c r="T1620">
        <v>1.1299999999999999</v>
      </c>
      <c r="U1620" s="3" t="s">
        <v>55</v>
      </c>
      <c r="V1620" s="3" t="s">
        <v>550</v>
      </c>
      <c r="W1620" s="10">
        <v>10</v>
      </c>
      <c r="X1620" s="10">
        <v>1</v>
      </c>
      <c r="Y1620" s="10" t="s">
        <v>56</v>
      </c>
      <c r="Z1620" s="10" t="s">
        <v>56</v>
      </c>
      <c r="AA1620" s="15">
        <v>0</v>
      </c>
      <c r="AB1620" s="7">
        <f t="shared" si="11"/>
        <v>-376</v>
      </c>
      <c r="AC1620" t="s">
        <v>2078</v>
      </c>
      <c r="AF1620" t="s">
        <v>2103</v>
      </c>
    </row>
    <row r="1621" spans="1:33" x14ac:dyDescent="0.25">
      <c r="A1621" t="s">
        <v>330</v>
      </c>
      <c r="B1621" t="s">
        <v>331</v>
      </c>
      <c r="C1621" s="1">
        <v>44687.791666666664</v>
      </c>
      <c r="D1621" t="s">
        <v>1238</v>
      </c>
      <c r="E1621" t="s">
        <v>1893</v>
      </c>
      <c r="F1621">
        <v>20</v>
      </c>
      <c r="G1621">
        <v>5</v>
      </c>
      <c r="H1621">
        <v>80</v>
      </c>
      <c r="I1621">
        <v>90</v>
      </c>
      <c r="J1621">
        <v>23</v>
      </c>
      <c r="K1621">
        <v>1.75</v>
      </c>
      <c r="L1621">
        <v>80</v>
      </c>
      <c r="M1621">
        <v>5.35</v>
      </c>
      <c r="N1621">
        <v>3.25</v>
      </c>
      <c r="O1621">
        <v>25.2</v>
      </c>
      <c r="P1621">
        <v>9.35</v>
      </c>
      <c r="Q1621">
        <v>90</v>
      </c>
      <c r="R1621">
        <v>1.5</v>
      </c>
      <c r="S1621" t="s">
        <v>399</v>
      </c>
      <c r="T1621">
        <v>1.18</v>
      </c>
      <c r="U1621" s="3" t="s">
        <v>58</v>
      </c>
      <c r="V1621" s="3" t="s">
        <v>55</v>
      </c>
      <c r="W1621" s="10">
        <v>25</v>
      </c>
      <c r="X1621" s="10">
        <v>1</v>
      </c>
      <c r="Y1621" s="10" t="s">
        <v>56</v>
      </c>
      <c r="Z1621" s="10" t="s">
        <v>56</v>
      </c>
      <c r="AA1621" s="15">
        <v>0</v>
      </c>
      <c r="AB1621" s="7">
        <f t="shared" si="11"/>
        <v>-376</v>
      </c>
      <c r="AC1621" t="s">
        <v>2078</v>
      </c>
      <c r="AF1621" t="s">
        <v>2104</v>
      </c>
      <c r="AG1621">
        <v>22.05</v>
      </c>
    </row>
    <row r="1622" spans="1:33" x14ac:dyDescent="0.25">
      <c r="A1622" t="s">
        <v>330</v>
      </c>
      <c r="B1622" t="s">
        <v>331</v>
      </c>
      <c r="C1622" s="1">
        <v>44687.791666666664</v>
      </c>
      <c r="D1622" t="s">
        <v>1085</v>
      </c>
      <c r="E1622" t="s">
        <v>1301</v>
      </c>
      <c r="F1622">
        <v>20</v>
      </c>
      <c r="G1622">
        <v>0</v>
      </c>
      <c r="H1622">
        <v>100</v>
      </c>
      <c r="I1622">
        <v>85</v>
      </c>
      <c r="J1622">
        <v>30</v>
      </c>
      <c r="K1622">
        <v>1.75</v>
      </c>
      <c r="L1622">
        <v>100</v>
      </c>
      <c r="M1622">
        <v>5.6</v>
      </c>
      <c r="N1622">
        <v>3</v>
      </c>
      <c r="O1622">
        <v>25.3</v>
      </c>
      <c r="P1622">
        <v>9.35</v>
      </c>
      <c r="Q1622">
        <v>75</v>
      </c>
      <c r="R1622">
        <v>1.25</v>
      </c>
      <c r="S1622" t="s">
        <v>399</v>
      </c>
      <c r="T1622">
        <v>1.1100000000000001</v>
      </c>
      <c r="U1622" s="3" t="s">
        <v>58</v>
      </c>
      <c r="V1622" s="3" t="s">
        <v>58</v>
      </c>
      <c r="W1622" s="10">
        <v>6</v>
      </c>
      <c r="X1622" s="10">
        <v>0</v>
      </c>
      <c r="Y1622" s="10" t="s">
        <v>56</v>
      </c>
      <c r="Z1622" s="10" t="s">
        <v>56</v>
      </c>
      <c r="AA1622" s="15">
        <v>0</v>
      </c>
      <c r="AB1622" s="7">
        <f t="shared" si="11"/>
        <v>-376</v>
      </c>
      <c r="AC1622" t="s">
        <v>2078</v>
      </c>
      <c r="AF1622" t="s">
        <v>2104</v>
      </c>
      <c r="AG1622">
        <v>-75</v>
      </c>
    </row>
    <row r="1623" spans="1:33" x14ac:dyDescent="0.25">
      <c r="A1623" t="s">
        <v>330</v>
      </c>
      <c r="B1623" t="s">
        <v>331</v>
      </c>
      <c r="C1623" s="1">
        <v>44687.791666666664</v>
      </c>
      <c r="D1623" t="s">
        <v>2033</v>
      </c>
      <c r="E1623" t="s">
        <v>1896</v>
      </c>
      <c r="F1623">
        <v>20</v>
      </c>
      <c r="G1623">
        <v>10</v>
      </c>
      <c r="H1623">
        <v>90</v>
      </c>
      <c r="I1623">
        <v>85</v>
      </c>
      <c r="J1623">
        <v>21</v>
      </c>
      <c r="K1623">
        <v>1.65</v>
      </c>
      <c r="L1623">
        <v>85</v>
      </c>
      <c r="M1623">
        <v>4.45</v>
      </c>
      <c r="N1623">
        <v>3.3</v>
      </c>
      <c r="O1623">
        <v>25.65</v>
      </c>
      <c r="P1623">
        <v>9.35</v>
      </c>
      <c r="Q1623">
        <v>80</v>
      </c>
      <c r="R1623">
        <v>1.65</v>
      </c>
      <c r="S1623" t="s">
        <v>399</v>
      </c>
      <c r="T1623">
        <v>1.1399999999999999</v>
      </c>
      <c r="U1623" s="3" t="s">
        <v>64</v>
      </c>
      <c r="V1623" s="3" t="s">
        <v>562</v>
      </c>
      <c r="W1623" s="10">
        <v>7</v>
      </c>
      <c r="X1623" s="10">
        <v>1</v>
      </c>
      <c r="Y1623" s="10" t="s">
        <v>56</v>
      </c>
      <c r="Z1623" s="10" t="s">
        <v>56</v>
      </c>
      <c r="AA1623" s="15">
        <v>0</v>
      </c>
      <c r="AB1623" s="7">
        <f t="shared" si="11"/>
        <v>-376</v>
      </c>
      <c r="AC1623" t="s">
        <v>2078</v>
      </c>
    </row>
    <row r="1624" spans="1:33" x14ac:dyDescent="0.25">
      <c r="A1624" t="s">
        <v>264</v>
      </c>
      <c r="B1624" t="s">
        <v>334</v>
      </c>
      <c r="C1624" s="1">
        <v>44687.8125</v>
      </c>
      <c r="D1624" t="s">
        <v>919</v>
      </c>
      <c r="E1624" t="s">
        <v>665</v>
      </c>
      <c r="F1624">
        <v>20</v>
      </c>
      <c r="G1624">
        <v>10</v>
      </c>
      <c r="H1624">
        <v>80</v>
      </c>
      <c r="I1624">
        <v>80</v>
      </c>
      <c r="J1624">
        <v>31</v>
      </c>
      <c r="K1624">
        <v>1.25</v>
      </c>
      <c r="L1624">
        <v>75</v>
      </c>
      <c r="M1624">
        <v>4.9000000000000004</v>
      </c>
      <c r="N1624">
        <v>2.5499999999999998</v>
      </c>
      <c r="O1624">
        <v>27.6</v>
      </c>
      <c r="P1624">
        <v>8.75</v>
      </c>
      <c r="Q1624">
        <v>75</v>
      </c>
      <c r="R1624">
        <v>1.3</v>
      </c>
      <c r="S1624" t="s">
        <v>399</v>
      </c>
      <c r="T1624">
        <v>1.25</v>
      </c>
      <c r="U1624" s="3" t="s">
        <v>66</v>
      </c>
      <c r="V1624" s="3" t="s">
        <v>61</v>
      </c>
      <c r="W1624" s="10">
        <v>6</v>
      </c>
      <c r="X1624" s="10">
        <v>1</v>
      </c>
      <c r="Y1624" s="10" t="s">
        <v>56</v>
      </c>
      <c r="Z1624" s="10" t="s">
        <v>56</v>
      </c>
      <c r="AA1624" s="15">
        <v>0</v>
      </c>
      <c r="AB1624" s="7">
        <f t="shared" si="11"/>
        <v>-376</v>
      </c>
      <c r="AC1624" t="s">
        <v>2078</v>
      </c>
      <c r="AF1624" t="s">
        <v>2103</v>
      </c>
    </row>
    <row r="1625" spans="1:33" x14ac:dyDescent="0.25">
      <c r="A1625" t="s">
        <v>264</v>
      </c>
      <c r="B1625" t="s">
        <v>334</v>
      </c>
      <c r="C1625" s="1">
        <v>44687.8125</v>
      </c>
      <c r="D1625" t="s">
        <v>1926</v>
      </c>
      <c r="E1625" t="s">
        <v>1607</v>
      </c>
      <c r="F1625">
        <v>20</v>
      </c>
      <c r="G1625">
        <v>5</v>
      </c>
      <c r="H1625">
        <v>80</v>
      </c>
      <c r="I1625">
        <v>85</v>
      </c>
      <c r="J1625">
        <v>39</v>
      </c>
      <c r="K1625">
        <v>1.6</v>
      </c>
      <c r="L1625">
        <v>85</v>
      </c>
      <c r="M1625">
        <v>4.55</v>
      </c>
      <c r="N1625">
        <v>2.85</v>
      </c>
      <c r="O1625">
        <v>25.65</v>
      </c>
      <c r="P1625">
        <v>8.1999999999999993</v>
      </c>
      <c r="Q1625">
        <v>65</v>
      </c>
      <c r="R1625">
        <v>1.25</v>
      </c>
      <c r="S1625" t="s">
        <v>399</v>
      </c>
      <c r="T1625">
        <v>1.1499999999999999</v>
      </c>
      <c r="U1625" s="3" t="s">
        <v>58</v>
      </c>
      <c r="V1625" s="3" t="s">
        <v>64</v>
      </c>
      <c r="W1625" s="10">
        <v>45</v>
      </c>
      <c r="X1625" s="10">
        <v>1</v>
      </c>
      <c r="Y1625" s="10" t="s">
        <v>56</v>
      </c>
      <c r="Z1625" s="10" t="s">
        <v>56</v>
      </c>
      <c r="AA1625" s="15">
        <v>0</v>
      </c>
      <c r="AB1625" s="7">
        <f t="shared" si="11"/>
        <v>-376</v>
      </c>
      <c r="AC1625" t="s">
        <v>1019</v>
      </c>
    </row>
    <row r="1626" spans="1:33" x14ac:dyDescent="0.25">
      <c r="A1626" t="s">
        <v>30</v>
      </c>
      <c r="B1626" t="s">
        <v>88</v>
      </c>
      <c r="C1626" s="1">
        <v>44687.8125</v>
      </c>
      <c r="D1626" t="s">
        <v>462</v>
      </c>
      <c r="E1626" t="s">
        <v>2044</v>
      </c>
      <c r="F1626">
        <v>20</v>
      </c>
      <c r="G1626">
        <v>5</v>
      </c>
      <c r="H1626">
        <v>100</v>
      </c>
      <c r="I1626">
        <v>85</v>
      </c>
      <c r="J1626">
        <v>29</v>
      </c>
      <c r="K1626">
        <v>1.55</v>
      </c>
      <c r="L1626">
        <v>85</v>
      </c>
      <c r="M1626">
        <v>4.55</v>
      </c>
      <c r="N1626">
        <v>2.95</v>
      </c>
      <c r="O1626">
        <v>23.65</v>
      </c>
      <c r="P1626">
        <v>8.1999999999999993</v>
      </c>
      <c r="Q1626">
        <v>75</v>
      </c>
      <c r="R1626">
        <v>1.4</v>
      </c>
      <c r="S1626" t="s">
        <v>399</v>
      </c>
      <c r="T1626">
        <v>1.41</v>
      </c>
      <c r="U1626" s="3" t="s">
        <v>60</v>
      </c>
      <c r="V1626" s="3" t="s">
        <v>173</v>
      </c>
      <c r="W1626" s="10">
        <v>44</v>
      </c>
      <c r="X1626" s="10">
        <v>1</v>
      </c>
      <c r="Y1626" s="10" t="s">
        <v>56</v>
      </c>
      <c r="Z1626" s="10" t="s">
        <v>56</v>
      </c>
      <c r="AA1626" s="15">
        <v>0</v>
      </c>
      <c r="AB1626" s="7">
        <f t="shared" si="11"/>
        <v>-376</v>
      </c>
      <c r="AC1626" t="s">
        <v>1019</v>
      </c>
    </row>
    <row r="1627" spans="1:33" x14ac:dyDescent="0.25">
      <c r="A1627" t="s">
        <v>230</v>
      </c>
      <c r="B1627" t="s">
        <v>231</v>
      </c>
      <c r="C1627" s="1">
        <v>44688.25</v>
      </c>
      <c r="D1627" t="s">
        <v>271</v>
      </c>
      <c r="E1627" t="s">
        <v>270</v>
      </c>
      <c r="F1627">
        <v>10</v>
      </c>
      <c r="G1627">
        <v>10</v>
      </c>
      <c r="H1627">
        <v>80</v>
      </c>
      <c r="I1627">
        <v>90</v>
      </c>
      <c r="J1627">
        <v>40</v>
      </c>
      <c r="K1627">
        <v>2.1</v>
      </c>
      <c r="L1627">
        <v>80</v>
      </c>
      <c r="M1627">
        <v>5.7</v>
      </c>
      <c r="N1627">
        <v>2.8</v>
      </c>
      <c r="O1627">
        <v>26.9</v>
      </c>
      <c r="P1627">
        <v>9</v>
      </c>
      <c r="Q1627">
        <v>60</v>
      </c>
      <c r="R1627">
        <v>0.7</v>
      </c>
      <c r="S1627" t="s">
        <v>120</v>
      </c>
      <c r="T1627">
        <v>1.32</v>
      </c>
      <c r="U1627" s="3" t="s">
        <v>63</v>
      </c>
      <c r="V1627" s="3" t="s">
        <v>63</v>
      </c>
      <c r="W1627" s="10">
        <v>15</v>
      </c>
      <c r="X1627" s="10">
        <v>1</v>
      </c>
      <c r="Y1627" s="10">
        <v>1.33</v>
      </c>
      <c r="Z1627" s="15">
        <v>75</v>
      </c>
      <c r="AA1627" s="13">
        <v>24.25</v>
      </c>
      <c r="AB1627" s="7">
        <f t="shared" si="11"/>
        <v>-351.75</v>
      </c>
    </row>
    <row r="1628" spans="1:33" x14ac:dyDescent="0.25">
      <c r="A1628" t="s">
        <v>1762</v>
      </c>
      <c r="B1628" t="s">
        <v>1763</v>
      </c>
      <c r="C1628" s="1">
        <v>44688.447916666664</v>
      </c>
      <c r="D1628" t="s">
        <v>1844</v>
      </c>
      <c r="E1628" t="s">
        <v>2004</v>
      </c>
      <c r="F1628">
        <v>20</v>
      </c>
      <c r="G1628">
        <v>0</v>
      </c>
      <c r="H1628">
        <v>100</v>
      </c>
      <c r="I1628">
        <v>85</v>
      </c>
      <c r="J1628">
        <v>32</v>
      </c>
      <c r="K1628">
        <v>1.9</v>
      </c>
      <c r="L1628">
        <v>85</v>
      </c>
      <c r="M1628">
        <v>4.95</v>
      </c>
      <c r="N1628">
        <v>2.9</v>
      </c>
      <c r="O1628">
        <v>24.9</v>
      </c>
      <c r="P1628">
        <v>8.5500000000000007</v>
      </c>
      <c r="Q1628">
        <v>70</v>
      </c>
      <c r="R1628">
        <v>1</v>
      </c>
      <c r="S1628" t="s">
        <v>120</v>
      </c>
      <c r="T1628">
        <v>1.28</v>
      </c>
      <c r="U1628" s="3" t="s">
        <v>549</v>
      </c>
      <c r="V1628" s="3" t="s">
        <v>122</v>
      </c>
      <c r="W1628" s="10">
        <v>14</v>
      </c>
      <c r="X1628" s="10">
        <v>1</v>
      </c>
      <c r="Y1628" s="10">
        <v>1.33</v>
      </c>
      <c r="Z1628" s="15">
        <v>75</v>
      </c>
      <c r="AA1628" s="13">
        <v>23.55</v>
      </c>
      <c r="AB1628" s="7">
        <f t="shared" si="11"/>
        <v>-328.2</v>
      </c>
    </row>
    <row r="1629" spans="1:33" x14ac:dyDescent="0.25">
      <c r="A1629" t="s">
        <v>1762</v>
      </c>
      <c r="B1629" t="s">
        <v>1763</v>
      </c>
      <c r="C1629" s="1">
        <v>44688.447916666664</v>
      </c>
      <c r="D1629" t="s">
        <v>1764</v>
      </c>
      <c r="E1629" t="s">
        <v>1767</v>
      </c>
      <c r="F1629">
        <v>20</v>
      </c>
      <c r="G1629">
        <v>5</v>
      </c>
      <c r="H1629">
        <v>90</v>
      </c>
      <c r="I1629">
        <v>90</v>
      </c>
      <c r="J1629">
        <v>35</v>
      </c>
      <c r="K1629">
        <v>2.2000000000000002</v>
      </c>
      <c r="L1629">
        <v>95</v>
      </c>
      <c r="M1629">
        <v>6.05</v>
      </c>
      <c r="N1629">
        <v>3.35</v>
      </c>
      <c r="O1629">
        <v>28.25</v>
      </c>
      <c r="P1629">
        <v>10.050000000000001</v>
      </c>
      <c r="Q1629">
        <v>70</v>
      </c>
      <c r="R1629">
        <v>1.1499999999999999</v>
      </c>
      <c r="S1629" t="s">
        <v>399</v>
      </c>
      <c r="T1629">
        <v>1.18</v>
      </c>
      <c r="U1629" s="3" t="s">
        <v>60</v>
      </c>
      <c r="V1629" s="3" t="s">
        <v>66</v>
      </c>
      <c r="W1629" s="10">
        <v>30</v>
      </c>
      <c r="X1629" s="10">
        <v>1</v>
      </c>
      <c r="Y1629" s="10" t="s">
        <v>56</v>
      </c>
      <c r="Z1629" s="10" t="s">
        <v>56</v>
      </c>
      <c r="AA1629" s="15">
        <v>0</v>
      </c>
      <c r="AB1629" s="7">
        <f t="shared" si="11"/>
        <v>-328.2</v>
      </c>
      <c r="AC1629" t="s">
        <v>2071</v>
      </c>
      <c r="AF1629" t="s">
        <v>2104</v>
      </c>
      <c r="AG1629">
        <v>22.05</v>
      </c>
    </row>
    <row r="1630" spans="1:33" x14ac:dyDescent="0.25">
      <c r="A1630" t="s">
        <v>320</v>
      </c>
      <c r="B1630" t="s">
        <v>321</v>
      </c>
      <c r="C1630" s="1">
        <v>44688.520833333336</v>
      </c>
      <c r="D1630" t="s">
        <v>1616</v>
      </c>
      <c r="E1630" t="s">
        <v>447</v>
      </c>
      <c r="F1630">
        <v>20</v>
      </c>
      <c r="G1630">
        <v>0</v>
      </c>
      <c r="H1630">
        <v>100</v>
      </c>
      <c r="I1630">
        <v>95</v>
      </c>
      <c r="J1630">
        <v>19</v>
      </c>
      <c r="K1630">
        <v>1.5</v>
      </c>
      <c r="L1630">
        <v>95</v>
      </c>
      <c r="M1630">
        <v>5.85</v>
      </c>
      <c r="N1630">
        <v>3.2</v>
      </c>
      <c r="O1630">
        <v>26.7</v>
      </c>
      <c r="P1630">
        <v>10.7</v>
      </c>
      <c r="Q1630">
        <v>90</v>
      </c>
      <c r="R1630">
        <v>1.7</v>
      </c>
      <c r="S1630" t="s">
        <v>153</v>
      </c>
      <c r="T1630">
        <v>1.22</v>
      </c>
      <c r="U1630" s="3" t="s">
        <v>59</v>
      </c>
      <c r="V1630" s="3" t="s">
        <v>59</v>
      </c>
      <c r="W1630" s="10">
        <v>12</v>
      </c>
      <c r="X1630" s="10">
        <v>1</v>
      </c>
      <c r="Y1630" s="10" t="s">
        <v>56</v>
      </c>
      <c r="Z1630" s="10" t="s">
        <v>56</v>
      </c>
      <c r="AA1630" s="15">
        <v>0</v>
      </c>
      <c r="AB1630" s="7">
        <f t="shared" si="11"/>
        <v>-328.2</v>
      </c>
      <c r="AC1630" t="s">
        <v>1574</v>
      </c>
    </row>
    <row r="1631" spans="1:33" x14ac:dyDescent="0.25">
      <c r="A1631" t="s">
        <v>26</v>
      </c>
      <c r="B1631" t="s">
        <v>27</v>
      </c>
      <c r="C1631" s="1">
        <v>44688.520833333336</v>
      </c>
      <c r="D1631" t="s">
        <v>32</v>
      </c>
      <c r="E1631" t="s">
        <v>132</v>
      </c>
      <c r="F1631">
        <v>20</v>
      </c>
      <c r="G1631">
        <v>10</v>
      </c>
      <c r="H1631">
        <v>90</v>
      </c>
      <c r="I1631">
        <v>80</v>
      </c>
      <c r="J1631">
        <v>25</v>
      </c>
      <c r="K1631">
        <v>1.5</v>
      </c>
      <c r="L1631">
        <v>85</v>
      </c>
      <c r="M1631">
        <v>4.25</v>
      </c>
      <c r="N1631">
        <v>2.7</v>
      </c>
      <c r="O1631">
        <v>21.6</v>
      </c>
      <c r="P1631">
        <v>7.65</v>
      </c>
      <c r="Q1631">
        <v>80</v>
      </c>
      <c r="R1631">
        <v>1.2</v>
      </c>
      <c r="S1631" t="s">
        <v>399</v>
      </c>
      <c r="T1631">
        <v>1.33</v>
      </c>
      <c r="U1631" s="3" t="s">
        <v>60</v>
      </c>
      <c r="V1631" s="3" t="s">
        <v>60</v>
      </c>
      <c r="W1631" s="10">
        <v>45</v>
      </c>
      <c r="X1631" s="10">
        <v>0</v>
      </c>
      <c r="Y1631" s="10" t="s">
        <v>56</v>
      </c>
      <c r="Z1631" s="10" t="s">
        <v>56</v>
      </c>
      <c r="AA1631" s="15">
        <v>0</v>
      </c>
      <c r="AB1631" s="7">
        <f t="shared" si="11"/>
        <v>-328.2</v>
      </c>
      <c r="AC1631" t="s">
        <v>1019</v>
      </c>
    </row>
    <row r="1632" spans="1:33" x14ac:dyDescent="0.25">
      <c r="A1632" t="s">
        <v>26</v>
      </c>
      <c r="B1632" t="s">
        <v>27</v>
      </c>
      <c r="C1632" s="1">
        <v>44688.520833333336</v>
      </c>
      <c r="D1632" t="s">
        <v>150</v>
      </c>
      <c r="E1632" t="s">
        <v>247</v>
      </c>
      <c r="F1632">
        <v>20</v>
      </c>
      <c r="G1632">
        <v>5</v>
      </c>
      <c r="H1632">
        <v>80</v>
      </c>
      <c r="I1632">
        <v>85</v>
      </c>
      <c r="J1632">
        <v>34</v>
      </c>
      <c r="K1632">
        <v>1.6</v>
      </c>
      <c r="L1632">
        <v>90</v>
      </c>
      <c r="M1632">
        <v>4.8</v>
      </c>
      <c r="N1632">
        <v>2.7</v>
      </c>
      <c r="O1632">
        <v>22.9</v>
      </c>
      <c r="P1632">
        <v>8.85</v>
      </c>
      <c r="Q1632">
        <v>70</v>
      </c>
      <c r="R1632">
        <v>1.1000000000000001</v>
      </c>
      <c r="S1632" t="s">
        <v>399</v>
      </c>
      <c r="T1632">
        <v>1.22</v>
      </c>
      <c r="U1632" s="3" t="s">
        <v>66</v>
      </c>
      <c r="V1632" s="3" t="s">
        <v>66</v>
      </c>
      <c r="W1632" s="10">
        <v>33</v>
      </c>
      <c r="X1632" s="10">
        <v>1</v>
      </c>
      <c r="Y1632" s="10" t="s">
        <v>56</v>
      </c>
      <c r="Z1632" s="10" t="s">
        <v>56</v>
      </c>
      <c r="AA1632" s="15">
        <v>0</v>
      </c>
      <c r="AB1632" s="7">
        <f t="shared" si="11"/>
        <v>-328.2</v>
      </c>
      <c r="AC1632" t="s">
        <v>2071</v>
      </c>
    </row>
    <row r="1633" spans="1:33" x14ac:dyDescent="0.25">
      <c r="A1633" t="s">
        <v>414</v>
      </c>
      <c r="B1633" t="s">
        <v>415</v>
      </c>
      <c r="C1633" s="1">
        <v>44688.583333333336</v>
      </c>
      <c r="D1633" t="s">
        <v>1141</v>
      </c>
      <c r="E1633" t="s">
        <v>864</v>
      </c>
      <c r="F1633">
        <v>20</v>
      </c>
      <c r="G1633">
        <v>5</v>
      </c>
      <c r="H1633">
        <v>80</v>
      </c>
      <c r="I1633">
        <v>80</v>
      </c>
      <c r="J1633">
        <v>28</v>
      </c>
      <c r="K1633">
        <v>1.5</v>
      </c>
      <c r="L1633">
        <v>85</v>
      </c>
      <c r="M1633">
        <v>5</v>
      </c>
      <c r="N1633">
        <v>2.8</v>
      </c>
      <c r="O1633">
        <v>24.8</v>
      </c>
      <c r="P1633">
        <v>8.8000000000000007</v>
      </c>
      <c r="Q1633">
        <v>75</v>
      </c>
      <c r="R1633">
        <v>1.3</v>
      </c>
      <c r="S1633" t="s">
        <v>153</v>
      </c>
      <c r="T1633">
        <v>1.2</v>
      </c>
      <c r="U1633" s="3" t="s">
        <v>60</v>
      </c>
      <c r="V1633" s="3" t="s">
        <v>173</v>
      </c>
      <c r="W1633" s="10">
        <v>31</v>
      </c>
      <c r="X1633" s="10">
        <v>1</v>
      </c>
      <c r="Y1633" s="10" t="s">
        <v>56</v>
      </c>
      <c r="Z1633" s="10" t="s">
        <v>56</v>
      </c>
      <c r="AA1633" s="15">
        <v>0</v>
      </c>
      <c r="AB1633" s="7">
        <f t="shared" si="11"/>
        <v>-328.2</v>
      </c>
      <c r="AC1633" t="s">
        <v>1574</v>
      </c>
    </row>
    <row r="1634" spans="1:33" x14ac:dyDescent="0.25">
      <c r="A1634" t="s">
        <v>414</v>
      </c>
      <c r="B1634" t="s">
        <v>415</v>
      </c>
      <c r="C1634" s="1">
        <v>44688.583333333336</v>
      </c>
      <c r="D1634" t="s">
        <v>418</v>
      </c>
      <c r="E1634" t="s">
        <v>1054</v>
      </c>
      <c r="F1634">
        <v>20</v>
      </c>
      <c r="G1634">
        <v>0</v>
      </c>
      <c r="H1634">
        <v>90</v>
      </c>
      <c r="I1634">
        <v>85</v>
      </c>
      <c r="J1634">
        <v>33</v>
      </c>
      <c r="K1634">
        <v>1.8</v>
      </c>
      <c r="L1634">
        <v>90</v>
      </c>
      <c r="M1634">
        <v>4.55</v>
      </c>
      <c r="N1634">
        <v>3</v>
      </c>
      <c r="O1634">
        <v>24.3</v>
      </c>
      <c r="P1634">
        <v>8.4499999999999993</v>
      </c>
      <c r="Q1634">
        <v>70</v>
      </c>
      <c r="R1634">
        <v>1.2</v>
      </c>
      <c r="S1634" t="s">
        <v>399</v>
      </c>
      <c r="T1634">
        <v>1.26</v>
      </c>
      <c r="U1634" s="3" t="s">
        <v>65</v>
      </c>
      <c r="V1634" s="3" t="s">
        <v>549</v>
      </c>
      <c r="W1634" s="10">
        <v>58</v>
      </c>
      <c r="X1634" s="10">
        <v>1</v>
      </c>
      <c r="Y1634" s="10" t="s">
        <v>56</v>
      </c>
      <c r="Z1634" s="10" t="s">
        <v>56</v>
      </c>
      <c r="AA1634" s="15">
        <v>0</v>
      </c>
      <c r="AB1634" s="7">
        <f t="shared" si="11"/>
        <v>-328.2</v>
      </c>
      <c r="AC1634" t="s">
        <v>1019</v>
      </c>
    </row>
    <row r="1635" spans="1:33" x14ac:dyDescent="0.25">
      <c r="A1635" t="s">
        <v>264</v>
      </c>
      <c r="B1635" t="s">
        <v>265</v>
      </c>
      <c r="C1635" s="1">
        <v>44688.583333333336</v>
      </c>
      <c r="D1635" t="s">
        <v>326</v>
      </c>
      <c r="E1635" t="s">
        <v>210</v>
      </c>
      <c r="F1635">
        <v>20</v>
      </c>
      <c r="G1635">
        <v>5</v>
      </c>
      <c r="H1635">
        <v>90</v>
      </c>
      <c r="I1635">
        <v>85</v>
      </c>
      <c r="J1635">
        <v>26</v>
      </c>
      <c r="K1635">
        <v>1.6</v>
      </c>
      <c r="L1635">
        <v>85</v>
      </c>
      <c r="M1635">
        <v>4.55</v>
      </c>
      <c r="N1635">
        <v>2.65</v>
      </c>
      <c r="O1635">
        <v>24.4</v>
      </c>
      <c r="P1635">
        <v>8.35</v>
      </c>
      <c r="Q1635">
        <v>75</v>
      </c>
      <c r="R1635">
        <v>1.05</v>
      </c>
      <c r="S1635" t="s">
        <v>399</v>
      </c>
      <c r="T1635">
        <v>1.3</v>
      </c>
      <c r="U1635" s="3" t="s">
        <v>65</v>
      </c>
      <c r="V1635" s="3" t="s">
        <v>58</v>
      </c>
      <c r="W1635" s="10">
        <v>73</v>
      </c>
      <c r="X1635" s="10">
        <v>0</v>
      </c>
      <c r="Y1635" s="10" t="s">
        <v>56</v>
      </c>
      <c r="Z1635" s="10" t="s">
        <v>56</v>
      </c>
      <c r="AA1635" s="15">
        <v>0</v>
      </c>
      <c r="AB1635" s="7">
        <f t="shared" si="11"/>
        <v>-328.2</v>
      </c>
      <c r="AC1635" t="s">
        <v>1019</v>
      </c>
    </row>
    <row r="1636" spans="1:33" x14ac:dyDescent="0.25">
      <c r="A1636" t="s">
        <v>320</v>
      </c>
      <c r="B1636" t="s">
        <v>38</v>
      </c>
      <c r="C1636" s="1">
        <v>44688.604166666664</v>
      </c>
      <c r="D1636" t="s">
        <v>792</v>
      </c>
      <c r="E1636" t="s">
        <v>426</v>
      </c>
      <c r="F1636">
        <v>20</v>
      </c>
      <c r="G1636">
        <v>10</v>
      </c>
      <c r="H1636">
        <v>90</v>
      </c>
      <c r="I1636">
        <v>90</v>
      </c>
      <c r="J1636">
        <v>27</v>
      </c>
      <c r="K1636">
        <v>1.9</v>
      </c>
      <c r="L1636">
        <v>80</v>
      </c>
      <c r="M1636">
        <v>5.55</v>
      </c>
      <c r="N1636">
        <v>3.55</v>
      </c>
      <c r="O1636">
        <v>26.9</v>
      </c>
      <c r="P1636">
        <v>10.1</v>
      </c>
      <c r="Q1636">
        <v>75</v>
      </c>
      <c r="R1636">
        <v>1.65</v>
      </c>
      <c r="S1636" t="s">
        <v>153</v>
      </c>
      <c r="T1636">
        <v>1.1599999999999999</v>
      </c>
      <c r="U1636" s="3" t="s">
        <v>59</v>
      </c>
      <c r="V1636" s="3" t="s">
        <v>554</v>
      </c>
      <c r="W1636" s="10">
        <v>23</v>
      </c>
      <c r="X1636" s="10">
        <v>1</v>
      </c>
      <c r="Y1636" s="10" t="s">
        <v>56</v>
      </c>
      <c r="Z1636" s="10" t="s">
        <v>56</v>
      </c>
      <c r="AA1636" s="15">
        <v>0</v>
      </c>
      <c r="AB1636" s="7">
        <f t="shared" si="11"/>
        <v>-328.2</v>
      </c>
      <c r="AC1636" t="s">
        <v>1574</v>
      </c>
    </row>
    <row r="1637" spans="1:33" x14ac:dyDescent="0.25">
      <c r="A1637" t="s">
        <v>320</v>
      </c>
      <c r="B1637" t="s">
        <v>38</v>
      </c>
      <c r="C1637" s="1">
        <v>44688.604166666664</v>
      </c>
      <c r="D1637" t="s">
        <v>747</v>
      </c>
      <c r="E1637" t="s">
        <v>1125</v>
      </c>
      <c r="F1637">
        <v>20</v>
      </c>
      <c r="G1637">
        <v>0</v>
      </c>
      <c r="H1637">
        <v>100</v>
      </c>
      <c r="I1637">
        <v>80</v>
      </c>
      <c r="J1637">
        <v>25</v>
      </c>
      <c r="K1637">
        <v>1.8</v>
      </c>
      <c r="L1637">
        <v>90</v>
      </c>
      <c r="M1637">
        <v>5.3</v>
      </c>
      <c r="N1637">
        <v>3.05</v>
      </c>
      <c r="O1637">
        <v>25.95</v>
      </c>
      <c r="P1637">
        <v>10.1</v>
      </c>
      <c r="Q1637">
        <v>80</v>
      </c>
      <c r="R1637">
        <v>1.25</v>
      </c>
      <c r="S1637" t="s">
        <v>153</v>
      </c>
      <c r="T1637">
        <v>1.3</v>
      </c>
      <c r="U1637" s="3" t="s">
        <v>104</v>
      </c>
      <c r="V1637" s="3" t="s">
        <v>122</v>
      </c>
      <c r="W1637" s="10">
        <v>11</v>
      </c>
      <c r="X1637" s="10">
        <v>1</v>
      </c>
      <c r="Y1637" s="10">
        <v>1.33</v>
      </c>
      <c r="Z1637" s="15">
        <v>75</v>
      </c>
      <c r="AA1637" s="13">
        <v>24.25</v>
      </c>
      <c r="AB1637" s="7">
        <f t="shared" si="11"/>
        <v>-303.95</v>
      </c>
    </row>
    <row r="1638" spans="1:33" x14ac:dyDescent="0.25">
      <c r="A1638" t="s">
        <v>26</v>
      </c>
      <c r="B1638" t="s">
        <v>1242</v>
      </c>
      <c r="C1638" s="1">
        <v>44688.625</v>
      </c>
      <c r="D1638" t="s">
        <v>1918</v>
      </c>
      <c r="E1638" t="s">
        <v>1253</v>
      </c>
      <c r="F1638">
        <v>20</v>
      </c>
      <c r="G1638">
        <v>5</v>
      </c>
      <c r="H1638">
        <v>80</v>
      </c>
      <c r="I1638">
        <v>85</v>
      </c>
      <c r="J1638">
        <v>28</v>
      </c>
      <c r="K1638">
        <v>1.6</v>
      </c>
      <c r="L1638">
        <v>75</v>
      </c>
      <c r="M1638">
        <v>4.55</v>
      </c>
      <c r="N1638">
        <v>2.75</v>
      </c>
      <c r="O1638">
        <v>24.05</v>
      </c>
      <c r="P1638">
        <v>8.15</v>
      </c>
      <c r="Q1638">
        <v>70</v>
      </c>
      <c r="R1638">
        <v>1.1499999999999999</v>
      </c>
      <c r="S1638" t="s">
        <v>399</v>
      </c>
      <c r="T1638">
        <v>1.24</v>
      </c>
      <c r="U1638" s="3" t="s">
        <v>58</v>
      </c>
      <c r="V1638" s="3" t="s">
        <v>63</v>
      </c>
      <c r="W1638" s="10">
        <v>8</v>
      </c>
      <c r="X1638" s="10">
        <v>1</v>
      </c>
      <c r="Y1638" s="10" t="s">
        <v>56</v>
      </c>
      <c r="Z1638" s="10" t="s">
        <v>56</v>
      </c>
      <c r="AA1638" s="15">
        <v>0</v>
      </c>
      <c r="AB1638" s="7">
        <f t="shared" si="11"/>
        <v>-303.95</v>
      </c>
      <c r="AC1638" t="s">
        <v>1019</v>
      </c>
    </row>
    <row r="1639" spans="1:33" x14ac:dyDescent="0.25">
      <c r="A1639" t="s">
        <v>26</v>
      </c>
      <c r="B1639" t="s">
        <v>1242</v>
      </c>
      <c r="C1639" s="1">
        <v>44688.625</v>
      </c>
      <c r="D1639" t="s">
        <v>1911</v>
      </c>
      <c r="E1639" t="s">
        <v>1888</v>
      </c>
      <c r="F1639">
        <v>20</v>
      </c>
      <c r="G1639">
        <v>5</v>
      </c>
      <c r="H1639">
        <v>100</v>
      </c>
      <c r="I1639">
        <v>85</v>
      </c>
      <c r="J1639">
        <v>22</v>
      </c>
      <c r="K1639">
        <v>1.45</v>
      </c>
      <c r="L1639">
        <v>85</v>
      </c>
      <c r="M1639">
        <v>4.5</v>
      </c>
      <c r="N1639">
        <v>2.65</v>
      </c>
      <c r="O1639">
        <v>22.5</v>
      </c>
      <c r="P1639">
        <v>8.5</v>
      </c>
      <c r="Q1639">
        <v>85</v>
      </c>
      <c r="R1639">
        <v>1.2</v>
      </c>
      <c r="S1639" t="s">
        <v>399</v>
      </c>
      <c r="T1639">
        <v>1.3</v>
      </c>
      <c r="U1639" s="3" t="s">
        <v>60</v>
      </c>
      <c r="V1639" s="3" t="s">
        <v>550</v>
      </c>
      <c r="W1639" s="10">
        <v>17</v>
      </c>
      <c r="X1639" s="10">
        <v>1</v>
      </c>
      <c r="Y1639" s="10" t="s">
        <v>56</v>
      </c>
      <c r="Z1639" s="10" t="s">
        <v>56</v>
      </c>
      <c r="AA1639" s="15">
        <v>0</v>
      </c>
      <c r="AB1639" s="7">
        <f t="shared" si="11"/>
        <v>-303.95</v>
      </c>
      <c r="AC1639" t="s">
        <v>1019</v>
      </c>
    </row>
    <row r="1640" spans="1:33" x14ac:dyDescent="0.25">
      <c r="A1640" t="s">
        <v>264</v>
      </c>
      <c r="B1640" t="s">
        <v>265</v>
      </c>
      <c r="C1640" s="1">
        <v>44688.708333333336</v>
      </c>
      <c r="D1640" t="s">
        <v>1144</v>
      </c>
      <c r="E1640" t="s">
        <v>692</v>
      </c>
      <c r="F1640">
        <v>20</v>
      </c>
      <c r="G1640">
        <v>5</v>
      </c>
      <c r="H1640">
        <v>90</v>
      </c>
      <c r="I1640">
        <v>95</v>
      </c>
      <c r="J1640">
        <v>23</v>
      </c>
      <c r="K1640">
        <v>2</v>
      </c>
      <c r="L1640">
        <v>95</v>
      </c>
      <c r="M1640">
        <v>5.45</v>
      </c>
      <c r="N1640">
        <v>3.3</v>
      </c>
      <c r="O1640">
        <v>26.4</v>
      </c>
      <c r="P1640">
        <v>9.9499999999999993</v>
      </c>
      <c r="Q1640">
        <v>90</v>
      </c>
      <c r="R1640">
        <v>1.3</v>
      </c>
      <c r="S1640" t="s">
        <v>399</v>
      </c>
      <c r="T1640">
        <v>1.1499999999999999</v>
      </c>
      <c r="U1640" s="3" t="s">
        <v>60</v>
      </c>
      <c r="V1640" s="3" t="s">
        <v>55</v>
      </c>
      <c r="W1640" s="10">
        <v>6</v>
      </c>
      <c r="X1640" s="10">
        <v>1</v>
      </c>
      <c r="Y1640" s="10" t="s">
        <v>56</v>
      </c>
      <c r="Z1640" s="10" t="s">
        <v>56</v>
      </c>
      <c r="AA1640" s="15">
        <v>0</v>
      </c>
      <c r="AB1640" s="7">
        <f t="shared" si="11"/>
        <v>-303.95</v>
      </c>
      <c r="AC1640" t="s">
        <v>2071</v>
      </c>
      <c r="AF1640" t="s">
        <v>2104</v>
      </c>
      <c r="AG1640">
        <v>22.05</v>
      </c>
    </row>
    <row r="1641" spans="1:33" x14ac:dyDescent="0.25">
      <c r="A1641" t="s">
        <v>414</v>
      </c>
      <c r="B1641" t="s">
        <v>415</v>
      </c>
      <c r="C1641" s="1">
        <v>44688.708333333336</v>
      </c>
      <c r="D1641" t="s">
        <v>419</v>
      </c>
      <c r="E1641" t="s">
        <v>863</v>
      </c>
      <c r="F1641">
        <v>20</v>
      </c>
      <c r="G1641">
        <v>5</v>
      </c>
      <c r="H1641">
        <v>90</v>
      </c>
      <c r="I1641">
        <v>85</v>
      </c>
      <c r="J1641">
        <v>36</v>
      </c>
      <c r="K1641">
        <v>1.85</v>
      </c>
      <c r="L1641">
        <v>95</v>
      </c>
      <c r="M1641">
        <v>5.2</v>
      </c>
      <c r="N1641">
        <v>3.15</v>
      </c>
      <c r="O1641">
        <v>25.3</v>
      </c>
      <c r="P1641">
        <v>9.6</v>
      </c>
      <c r="Q1641">
        <v>70</v>
      </c>
      <c r="R1641">
        <v>1.3</v>
      </c>
      <c r="S1641" t="s">
        <v>153</v>
      </c>
      <c r="T1641">
        <v>1.22</v>
      </c>
      <c r="U1641" s="3" t="s">
        <v>55</v>
      </c>
      <c r="V1641" s="3" t="s">
        <v>64</v>
      </c>
      <c r="W1641" s="10">
        <v>20</v>
      </c>
      <c r="X1641" s="10">
        <v>1</v>
      </c>
      <c r="Y1641" s="10">
        <v>1.33</v>
      </c>
      <c r="Z1641" s="15">
        <v>75</v>
      </c>
      <c r="AA1641" s="13">
        <v>24.25</v>
      </c>
      <c r="AB1641" s="7">
        <f t="shared" si="11"/>
        <v>-279.7</v>
      </c>
    </row>
    <row r="1642" spans="1:33" x14ac:dyDescent="0.25">
      <c r="A1642" t="s">
        <v>22</v>
      </c>
      <c r="B1642" t="s">
        <v>430</v>
      </c>
      <c r="C1642" s="1">
        <v>44688.729166666664</v>
      </c>
      <c r="D1642" t="s">
        <v>922</v>
      </c>
      <c r="E1642" t="s">
        <v>788</v>
      </c>
      <c r="F1642">
        <v>20</v>
      </c>
      <c r="G1642">
        <v>5</v>
      </c>
      <c r="H1642">
        <v>80</v>
      </c>
      <c r="I1642">
        <v>85</v>
      </c>
      <c r="J1642">
        <v>30</v>
      </c>
      <c r="K1642">
        <v>1.8</v>
      </c>
      <c r="L1642">
        <v>85</v>
      </c>
      <c r="M1642">
        <v>4.3499999999999996</v>
      </c>
      <c r="N1642">
        <v>3.05</v>
      </c>
      <c r="O1642">
        <v>22.3</v>
      </c>
      <c r="P1642">
        <v>7.65</v>
      </c>
      <c r="Q1642">
        <v>75</v>
      </c>
      <c r="R1642">
        <v>1.25</v>
      </c>
      <c r="S1642" t="s">
        <v>399</v>
      </c>
      <c r="T1642">
        <v>1.44</v>
      </c>
      <c r="U1642" s="3" t="s">
        <v>66</v>
      </c>
      <c r="V1642" s="3" t="s">
        <v>406</v>
      </c>
      <c r="W1642" s="10">
        <v>6</v>
      </c>
      <c r="X1642" s="10">
        <v>1</v>
      </c>
      <c r="Y1642" s="10" t="s">
        <v>56</v>
      </c>
      <c r="Z1642" s="10" t="s">
        <v>56</v>
      </c>
      <c r="AA1642" s="15">
        <v>0</v>
      </c>
      <c r="AB1642" s="7">
        <f t="shared" si="11"/>
        <v>-279.7</v>
      </c>
      <c r="AC1642" t="s">
        <v>1019</v>
      </c>
    </row>
    <row r="1643" spans="1:33" x14ac:dyDescent="0.25">
      <c r="A1643" t="s">
        <v>320</v>
      </c>
      <c r="B1643" t="s">
        <v>38</v>
      </c>
      <c r="C1643" s="1">
        <v>44688.729166666664</v>
      </c>
      <c r="D1643" t="s">
        <v>793</v>
      </c>
      <c r="E1643" t="s">
        <v>1059</v>
      </c>
      <c r="F1643">
        <v>20</v>
      </c>
      <c r="G1643">
        <v>0</v>
      </c>
      <c r="H1643">
        <v>100</v>
      </c>
      <c r="I1643">
        <v>95</v>
      </c>
      <c r="J1643">
        <v>23</v>
      </c>
      <c r="K1643">
        <v>2.4</v>
      </c>
      <c r="L1643">
        <v>90</v>
      </c>
      <c r="M1643">
        <v>5.6</v>
      </c>
      <c r="N1643">
        <v>3.65</v>
      </c>
      <c r="O1643">
        <v>25.65</v>
      </c>
      <c r="P1643">
        <v>10.6</v>
      </c>
      <c r="Q1643">
        <v>95</v>
      </c>
      <c r="R1643">
        <v>1.25</v>
      </c>
      <c r="S1643" t="s">
        <v>153</v>
      </c>
      <c r="T1643">
        <v>1.32</v>
      </c>
      <c r="U1643" s="3" t="s">
        <v>55</v>
      </c>
      <c r="V1643" s="3" t="s">
        <v>64</v>
      </c>
      <c r="W1643" s="10">
        <v>25</v>
      </c>
      <c r="X1643" s="10">
        <v>1</v>
      </c>
      <c r="Y1643" s="10">
        <v>1.33</v>
      </c>
      <c r="Z1643" s="15">
        <v>75</v>
      </c>
      <c r="AA1643" s="13">
        <v>24.26</v>
      </c>
      <c r="AB1643" s="7">
        <f t="shared" si="11"/>
        <v>-255.44</v>
      </c>
    </row>
    <row r="1644" spans="1:33" x14ac:dyDescent="0.25">
      <c r="A1644" t="s">
        <v>91</v>
      </c>
      <c r="B1644" t="s">
        <v>92</v>
      </c>
      <c r="C1644" s="1">
        <v>44688.753472222219</v>
      </c>
      <c r="D1644" t="s">
        <v>459</v>
      </c>
      <c r="E1644" t="s">
        <v>274</v>
      </c>
      <c r="F1644">
        <v>20</v>
      </c>
      <c r="G1644">
        <v>0</v>
      </c>
      <c r="H1644">
        <v>80</v>
      </c>
      <c r="I1644">
        <v>100</v>
      </c>
      <c r="J1644">
        <v>22</v>
      </c>
      <c r="K1644">
        <v>1.85</v>
      </c>
      <c r="L1644">
        <v>85</v>
      </c>
      <c r="M1644">
        <v>5.85</v>
      </c>
      <c r="N1644">
        <v>3.6</v>
      </c>
      <c r="O1644">
        <v>27.65</v>
      </c>
      <c r="P1644">
        <v>10.199999999999999</v>
      </c>
      <c r="Q1644">
        <v>100</v>
      </c>
      <c r="R1644">
        <v>1.75</v>
      </c>
      <c r="S1644" t="s">
        <v>399</v>
      </c>
      <c r="T1644">
        <v>1.25</v>
      </c>
      <c r="U1644" s="3" t="s">
        <v>63</v>
      </c>
      <c r="V1644" s="3" t="s">
        <v>64</v>
      </c>
      <c r="W1644" s="10">
        <v>27</v>
      </c>
      <c r="X1644" s="10">
        <v>1</v>
      </c>
      <c r="Y1644" s="10" t="s">
        <v>56</v>
      </c>
      <c r="Z1644" s="10" t="s">
        <v>56</v>
      </c>
      <c r="AA1644" s="15">
        <v>0</v>
      </c>
      <c r="AB1644" s="7">
        <f t="shared" si="11"/>
        <v>-255.44</v>
      </c>
      <c r="AC1644" t="s">
        <v>2071</v>
      </c>
      <c r="AF1644" t="s">
        <v>2104</v>
      </c>
      <c r="AG1644">
        <v>22.05</v>
      </c>
    </row>
    <row r="1645" spans="1:33" x14ac:dyDescent="0.25">
      <c r="A1645" t="s">
        <v>218</v>
      </c>
      <c r="B1645" t="s">
        <v>261</v>
      </c>
      <c r="C1645" s="1">
        <v>44688.8125</v>
      </c>
      <c r="D1645" t="s">
        <v>451</v>
      </c>
      <c r="E1645" t="s">
        <v>263</v>
      </c>
      <c r="F1645">
        <v>20</v>
      </c>
      <c r="G1645">
        <v>0</v>
      </c>
      <c r="H1645">
        <v>80</v>
      </c>
      <c r="I1645">
        <v>85</v>
      </c>
      <c r="J1645">
        <v>28</v>
      </c>
      <c r="K1645">
        <v>1.3</v>
      </c>
      <c r="L1645">
        <v>70</v>
      </c>
      <c r="M1645">
        <v>4.8499999999999996</v>
      </c>
      <c r="N1645">
        <v>2.95</v>
      </c>
      <c r="O1645">
        <v>27.8</v>
      </c>
      <c r="P1645">
        <v>9.6999999999999993</v>
      </c>
      <c r="Q1645">
        <v>90</v>
      </c>
      <c r="R1645">
        <v>1.65</v>
      </c>
      <c r="S1645" t="s">
        <v>399</v>
      </c>
      <c r="T1645">
        <v>1.1399999999999999</v>
      </c>
      <c r="U1645" s="3" t="s">
        <v>64</v>
      </c>
      <c r="V1645" s="3" t="s">
        <v>64</v>
      </c>
      <c r="W1645" s="10">
        <v>10</v>
      </c>
      <c r="X1645" s="10">
        <v>1</v>
      </c>
      <c r="Y1645" s="10" t="s">
        <v>56</v>
      </c>
      <c r="Z1645" s="10" t="s">
        <v>56</v>
      </c>
      <c r="AA1645" s="15">
        <v>0</v>
      </c>
      <c r="AB1645" s="7">
        <f t="shared" si="11"/>
        <v>-255.44</v>
      </c>
      <c r="AC1645" t="s">
        <v>2071</v>
      </c>
      <c r="AF1645" t="s">
        <v>2103</v>
      </c>
    </row>
    <row r="1646" spans="1:33" x14ac:dyDescent="0.25">
      <c r="A1646" t="s">
        <v>320</v>
      </c>
      <c r="B1646" t="s">
        <v>321</v>
      </c>
      <c r="C1646" s="1">
        <v>44688.8125</v>
      </c>
      <c r="D1646" t="s">
        <v>322</v>
      </c>
      <c r="E1646" t="s">
        <v>443</v>
      </c>
      <c r="F1646">
        <v>20</v>
      </c>
      <c r="G1646">
        <v>0</v>
      </c>
      <c r="H1646">
        <v>100</v>
      </c>
      <c r="I1646">
        <v>95</v>
      </c>
      <c r="J1646">
        <v>27</v>
      </c>
      <c r="K1646">
        <v>2.0499999999999998</v>
      </c>
      <c r="L1646">
        <v>85</v>
      </c>
      <c r="M1646">
        <v>6.4</v>
      </c>
      <c r="N1646">
        <v>3.7</v>
      </c>
      <c r="O1646">
        <v>29.65</v>
      </c>
      <c r="P1646">
        <v>11.45</v>
      </c>
      <c r="Q1646">
        <v>80</v>
      </c>
      <c r="R1646">
        <v>1.65</v>
      </c>
      <c r="S1646" t="s">
        <v>153</v>
      </c>
      <c r="T1646">
        <v>1.18</v>
      </c>
      <c r="U1646" s="3" t="s">
        <v>63</v>
      </c>
      <c r="V1646" s="3" t="s">
        <v>175</v>
      </c>
      <c r="W1646" s="10">
        <v>9</v>
      </c>
      <c r="X1646" s="10">
        <v>1</v>
      </c>
      <c r="Y1646" s="10" t="s">
        <v>56</v>
      </c>
      <c r="Z1646" s="10" t="s">
        <v>56</v>
      </c>
      <c r="AA1646" s="15">
        <v>0</v>
      </c>
      <c r="AB1646" s="7">
        <f t="shared" si="11"/>
        <v>-255.44</v>
      </c>
      <c r="AC1646" t="s">
        <v>1574</v>
      </c>
    </row>
    <row r="1647" spans="1:33" x14ac:dyDescent="0.25">
      <c r="A1647" t="s">
        <v>328</v>
      </c>
      <c r="B1647" t="s">
        <v>794</v>
      </c>
      <c r="C1647" s="1">
        <v>44688.854166666664</v>
      </c>
      <c r="D1647" t="s">
        <v>1871</v>
      </c>
      <c r="E1647" t="s">
        <v>1655</v>
      </c>
      <c r="F1647">
        <v>20</v>
      </c>
      <c r="G1647">
        <v>0</v>
      </c>
      <c r="H1647">
        <v>90</v>
      </c>
      <c r="I1647">
        <v>90</v>
      </c>
      <c r="J1647">
        <v>27</v>
      </c>
      <c r="K1647">
        <v>1.25</v>
      </c>
      <c r="L1647">
        <v>70</v>
      </c>
      <c r="M1647">
        <v>4.5999999999999996</v>
      </c>
      <c r="N1647">
        <v>2.85</v>
      </c>
      <c r="O1647">
        <v>26.4</v>
      </c>
      <c r="P1647">
        <v>9.3000000000000007</v>
      </c>
      <c r="Q1647">
        <v>90</v>
      </c>
      <c r="R1647">
        <v>1.6</v>
      </c>
      <c r="S1647" t="s">
        <v>399</v>
      </c>
      <c r="T1647">
        <v>1.22</v>
      </c>
      <c r="U1647" s="3" t="s">
        <v>59</v>
      </c>
      <c r="V1647" s="3" t="s">
        <v>181</v>
      </c>
      <c r="W1647" s="10">
        <v>12</v>
      </c>
      <c r="X1647" s="10">
        <v>1</v>
      </c>
      <c r="Y1647" s="10" t="s">
        <v>56</v>
      </c>
      <c r="Z1647" s="10" t="s">
        <v>56</v>
      </c>
      <c r="AA1647" s="15">
        <v>0</v>
      </c>
      <c r="AB1647" s="7">
        <f t="shared" si="11"/>
        <v>-255.44</v>
      </c>
      <c r="AC1647" t="s">
        <v>1019</v>
      </c>
    </row>
    <row r="1648" spans="1:33" x14ac:dyDescent="0.25">
      <c r="A1648" t="s">
        <v>439</v>
      </c>
      <c r="B1648" t="s">
        <v>440</v>
      </c>
      <c r="C1648" s="1">
        <v>44689</v>
      </c>
      <c r="D1648" t="s">
        <v>2087</v>
      </c>
      <c r="E1648" t="s">
        <v>2088</v>
      </c>
      <c r="F1648">
        <v>10</v>
      </c>
      <c r="G1648">
        <v>0</v>
      </c>
      <c r="H1648">
        <v>80</v>
      </c>
      <c r="I1648">
        <v>90</v>
      </c>
      <c r="J1648">
        <v>30</v>
      </c>
      <c r="K1648">
        <v>2.4</v>
      </c>
      <c r="L1648">
        <v>90</v>
      </c>
      <c r="M1648">
        <v>5.2</v>
      </c>
      <c r="N1648">
        <v>4</v>
      </c>
      <c r="O1648">
        <v>26.8</v>
      </c>
      <c r="P1648">
        <v>9.3000000000000007</v>
      </c>
      <c r="Q1648">
        <v>80</v>
      </c>
      <c r="R1648">
        <v>1.6</v>
      </c>
      <c r="S1648" t="s">
        <v>153</v>
      </c>
      <c r="T1648">
        <v>1.33</v>
      </c>
      <c r="U1648" s="3" t="s">
        <v>65</v>
      </c>
      <c r="V1648" s="3" t="s">
        <v>65</v>
      </c>
      <c r="W1648" s="3" t="s">
        <v>56</v>
      </c>
      <c r="X1648" s="10">
        <v>0</v>
      </c>
      <c r="Y1648">
        <v>1.33</v>
      </c>
      <c r="Z1648" s="15">
        <v>75</v>
      </c>
      <c r="AA1648" s="15">
        <v>-75</v>
      </c>
      <c r="AB1648" s="7">
        <f t="shared" si="11"/>
        <v>-330.44</v>
      </c>
    </row>
    <row r="1649" spans="1:32" x14ac:dyDescent="0.25">
      <c r="A1649" t="s">
        <v>439</v>
      </c>
      <c r="B1649" t="s">
        <v>440</v>
      </c>
      <c r="C1649" s="1">
        <v>44689.041666666664</v>
      </c>
      <c r="D1649" t="s">
        <v>685</v>
      </c>
      <c r="E1649" t="s">
        <v>2089</v>
      </c>
      <c r="F1649">
        <v>10</v>
      </c>
      <c r="G1649">
        <v>10</v>
      </c>
      <c r="H1649">
        <v>100</v>
      </c>
      <c r="I1649">
        <v>80</v>
      </c>
      <c r="J1649">
        <v>28</v>
      </c>
      <c r="K1649">
        <v>1.4</v>
      </c>
      <c r="L1649">
        <v>80</v>
      </c>
      <c r="M1649">
        <v>4.8</v>
      </c>
      <c r="N1649">
        <v>2.6</v>
      </c>
      <c r="O1649">
        <v>26.1</v>
      </c>
      <c r="P1649">
        <v>8.1999999999999993</v>
      </c>
      <c r="Q1649">
        <v>80</v>
      </c>
      <c r="R1649">
        <v>1.2</v>
      </c>
      <c r="S1649" t="s">
        <v>399</v>
      </c>
      <c r="T1649">
        <v>1.18</v>
      </c>
      <c r="U1649" s="3" t="s">
        <v>65</v>
      </c>
      <c r="V1649" s="3" t="s">
        <v>58</v>
      </c>
      <c r="W1649" s="10">
        <v>90</v>
      </c>
      <c r="X1649" s="10">
        <v>0</v>
      </c>
      <c r="Y1649" s="10" t="s">
        <v>56</v>
      </c>
      <c r="Z1649" s="10" t="s">
        <v>56</v>
      </c>
      <c r="AA1649" s="15">
        <v>0</v>
      </c>
      <c r="AB1649" s="7">
        <f t="shared" si="11"/>
        <v>-330.44</v>
      </c>
      <c r="AC1649" t="s">
        <v>1019</v>
      </c>
    </row>
    <row r="1650" spans="1:32" x14ac:dyDescent="0.25">
      <c r="A1650" t="s">
        <v>230</v>
      </c>
      <c r="B1650" t="s">
        <v>988</v>
      </c>
      <c r="C1650" s="1">
        <v>44689.25</v>
      </c>
      <c r="D1650" t="s">
        <v>2075</v>
      </c>
      <c r="E1650" t="s">
        <v>2073</v>
      </c>
      <c r="F1650">
        <v>15</v>
      </c>
      <c r="G1650">
        <v>0</v>
      </c>
      <c r="H1650">
        <v>100</v>
      </c>
      <c r="I1650">
        <v>87</v>
      </c>
      <c r="J1650">
        <v>35</v>
      </c>
      <c r="K1650">
        <v>1.73</v>
      </c>
      <c r="L1650">
        <v>73</v>
      </c>
      <c r="M1650">
        <v>4.2</v>
      </c>
      <c r="N1650">
        <v>2.93</v>
      </c>
      <c r="O1650">
        <v>21.6</v>
      </c>
      <c r="P1650">
        <v>7.27</v>
      </c>
      <c r="Q1650">
        <v>73</v>
      </c>
      <c r="R1650">
        <v>1.2</v>
      </c>
      <c r="S1650" t="s">
        <v>399</v>
      </c>
      <c r="T1650">
        <v>1.28</v>
      </c>
      <c r="U1650" s="3" t="s">
        <v>53</v>
      </c>
      <c r="V1650" s="3" t="s">
        <v>562</v>
      </c>
      <c r="W1650" s="10">
        <v>27</v>
      </c>
      <c r="X1650" s="10">
        <v>1</v>
      </c>
      <c r="Y1650" s="10" t="s">
        <v>56</v>
      </c>
      <c r="Z1650" s="10" t="s">
        <v>56</v>
      </c>
      <c r="AA1650" s="15">
        <v>0</v>
      </c>
      <c r="AB1650" s="7">
        <f t="shared" si="11"/>
        <v>-330.44</v>
      </c>
      <c r="AC1650" t="s">
        <v>1019</v>
      </c>
    </row>
    <row r="1651" spans="1:32" x14ac:dyDescent="0.25">
      <c r="A1651" t="s">
        <v>230</v>
      </c>
      <c r="B1651" t="s">
        <v>988</v>
      </c>
      <c r="C1651" s="1">
        <v>44689.25</v>
      </c>
      <c r="D1651" t="s">
        <v>2067</v>
      </c>
      <c r="E1651" t="s">
        <v>974</v>
      </c>
      <c r="F1651">
        <v>12</v>
      </c>
      <c r="G1651">
        <v>0</v>
      </c>
      <c r="H1651">
        <v>83</v>
      </c>
      <c r="I1651">
        <v>83</v>
      </c>
      <c r="J1651">
        <v>30</v>
      </c>
      <c r="K1651">
        <v>2.08</v>
      </c>
      <c r="L1651">
        <v>83</v>
      </c>
      <c r="M1651">
        <v>4.83</v>
      </c>
      <c r="N1651">
        <v>3.33</v>
      </c>
      <c r="O1651">
        <v>24.33</v>
      </c>
      <c r="P1651">
        <v>8.92</v>
      </c>
      <c r="Q1651">
        <v>83</v>
      </c>
      <c r="R1651">
        <v>1.25</v>
      </c>
      <c r="S1651" t="s">
        <v>153</v>
      </c>
      <c r="T1651">
        <v>1.33</v>
      </c>
      <c r="U1651" s="3" t="s">
        <v>65</v>
      </c>
      <c r="V1651" s="3" t="s">
        <v>55</v>
      </c>
      <c r="W1651" s="10">
        <v>90</v>
      </c>
      <c r="X1651" s="10">
        <v>1</v>
      </c>
      <c r="Y1651" s="10">
        <v>1.33</v>
      </c>
      <c r="Z1651" s="15">
        <v>75</v>
      </c>
      <c r="AA1651" s="13">
        <v>24.25</v>
      </c>
      <c r="AB1651" s="7">
        <f t="shared" si="11"/>
        <v>-306.19</v>
      </c>
    </row>
    <row r="1652" spans="1:32" x14ac:dyDescent="0.25">
      <c r="A1652" t="s">
        <v>1762</v>
      </c>
      <c r="B1652" t="s">
        <v>1763</v>
      </c>
      <c r="C1652" s="1">
        <v>44689.388888888891</v>
      </c>
      <c r="D1652" t="s">
        <v>2024</v>
      </c>
      <c r="E1652" t="s">
        <v>2013</v>
      </c>
      <c r="F1652">
        <v>20</v>
      </c>
      <c r="G1652">
        <v>0</v>
      </c>
      <c r="H1652">
        <v>90</v>
      </c>
      <c r="I1652">
        <v>80</v>
      </c>
      <c r="J1652">
        <v>26</v>
      </c>
      <c r="K1652">
        <v>1.45</v>
      </c>
      <c r="L1652">
        <v>80</v>
      </c>
      <c r="M1652">
        <v>4.7</v>
      </c>
      <c r="N1652">
        <v>2.5499999999999998</v>
      </c>
      <c r="O1652">
        <v>27.7</v>
      </c>
      <c r="P1652">
        <v>9.4499999999999993</v>
      </c>
      <c r="Q1652">
        <v>85</v>
      </c>
      <c r="R1652">
        <v>1.1000000000000001</v>
      </c>
      <c r="S1652" t="s">
        <v>120</v>
      </c>
      <c r="T1652">
        <v>1.23</v>
      </c>
      <c r="U1652" s="3" t="s">
        <v>55</v>
      </c>
      <c r="V1652" s="3" t="s">
        <v>59</v>
      </c>
      <c r="W1652" s="10">
        <v>5</v>
      </c>
      <c r="X1652" s="10">
        <v>1</v>
      </c>
      <c r="Y1652" s="10" t="s">
        <v>56</v>
      </c>
      <c r="Z1652" s="10" t="s">
        <v>56</v>
      </c>
      <c r="AA1652" s="15">
        <v>0</v>
      </c>
      <c r="AB1652" s="7">
        <f t="shared" si="11"/>
        <v>-306.19</v>
      </c>
      <c r="AC1652" t="s">
        <v>1574</v>
      </c>
    </row>
    <row r="1653" spans="1:32" x14ac:dyDescent="0.25">
      <c r="A1653" t="s">
        <v>30</v>
      </c>
      <c r="B1653" t="s">
        <v>88</v>
      </c>
      <c r="C1653" s="1">
        <v>44689.486111111109</v>
      </c>
      <c r="D1653" t="s">
        <v>903</v>
      </c>
      <c r="E1653" t="s">
        <v>281</v>
      </c>
      <c r="F1653">
        <v>20</v>
      </c>
      <c r="G1653">
        <v>10</v>
      </c>
      <c r="H1653">
        <v>90</v>
      </c>
      <c r="I1653">
        <v>80</v>
      </c>
      <c r="J1653">
        <v>25</v>
      </c>
      <c r="K1653">
        <v>1.45</v>
      </c>
      <c r="L1653">
        <v>70</v>
      </c>
      <c r="M1653">
        <v>4.7</v>
      </c>
      <c r="N1653">
        <v>2.6</v>
      </c>
      <c r="O1653">
        <v>24.9</v>
      </c>
      <c r="P1653">
        <v>8.9</v>
      </c>
      <c r="Q1653">
        <v>80</v>
      </c>
      <c r="R1653">
        <v>1.1499999999999999</v>
      </c>
      <c r="S1653" t="s">
        <v>399</v>
      </c>
      <c r="T1653">
        <v>1.31</v>
      </c>
      <c r="U1653" s="3" t="s">
        <v>58</v>
      </c>
      <c r="V1653" s="3" t="s">
        <v>63</v>
      </c>
      <c r="W1653" s="10">
        <v>10</v>
      </c>
      <c r="X1653" s="10">
        <v>1</v>
      </c>
      <c r="Y1653" s="10" t="s">
        <v>56</v>
      </c>
      <c r="Z1653" s="10" t="s">
        <v>56</v>
      </c>
      <c r="AA1653" s="15">
        <v>0</v>
      </c>
      <c r="AB1653" s="7">
        <f t="shared" si="11"/>
        <v>-306.19</v>
      </c>
      <c r="AC1653" t="s">
        <v>1019</v>
      </c>
    </row>
    <row r="1654" spans="1:32" x14ac:dyDescent="0.25">
      <c r="A1654" t="s">
        <v>320</v>
      </c>
      <c r="B1654" t="s">
        <v>321</v>
      </c>
      <c r="C1654" s="1">
        <v>44689.520833333336</v>
      </c>
      <c r="D1654" t="s">
        <v>1351</v>
      </c>
      <c r="E1654" t="s">
        <v>767</v>
      </c>
      <c r="F1654">
        <v>20</v>
      </c>
      <c r="G1654">
        <v>0</v>
      </c>
      <c r="H1654">
        <v>90</v>
      </c>
      <c r="I1654">
        <v>80</v>
      </c>
      <c r="J1654">
        <v>31</v>
      </c>
      <c r="K1654">
        <v>1.7</v>
      </c>
      <c r="L1654">
        <v>80</v>
      </c>
      <c r="M1654">
        <v>5.45</v>
      </c>
      <c r="N1654">
        <v>2.9</v>
      </c>
      <c r="O1654">
        <v>29.25</v>
      </c>
      <c r="P1654">
        <v>10.199999999999999</v>
      </c>
      <c r="Q1654">
        <v>80</v>
      </c>
      <c r="R1654">
        <v>1.2</v>
      </c>
      <c r="S1654" t="s">
        <v>399</v>
      </c>
      <c r="T1654">
        <v>1.1399999999999999</v>
      </c>
      <c r="U1654" s="3" t="s">
        <v>66</v>
      </c>
      <c r="V1654" s="3" t="s">
        <v>53</v>
      </c>
      <c r="W1654" s="10">
        <v>14</v>
      </c>
      <c r="X1654" s="10">
        <v>1</v>
      </c>
      <c r="Y1654" s="10" t="s">
        <v>56</v>
      </c>
      <c r="Z1654" s="10" t="s">
        <v>56</v>
      </c>
      <c r="AA1654" s="15">
        <v>0</v>
      </c>
      <c r="AB1654" s="7">
        <f t="shared" si="11"/>
        <v>-306.19</v>
      </c>
      <c r="AC1654" t="s">
        <v>2078</v>
      </c>
      <c r="AF1654" t="s">
        <v>2103</v>
      </c>
    </row>
    <row r="1655" spans="1:32" x14ac:dyDescent="0.25">
      <c r="A1655" t="s">
        <v>320</v>
      </c>
      <c r="B1655" t="s">
        <v>321</v>
      </c>
      <c r="C1655" s="1">
        <v>44689.520833333336</v>
      </c>
      <c r="D1655" t="s">
        <v>1615</v>
      </c>
      <c r="E1655" t="s">
        <v>323</v>
      </c>
      <c r="F1655">
        <v>20</v>
      </c>
      <c r="G1655">
        <v>10</v>
      </c>
      <c r="H1655">
        <v>90</v>
      </c>
      <c r="I1655">
        <v>85</v>
      </c>
      <c r="J1655">
        <v>23</v>
      </c>
      <c r="K1655">
        <v>1.25</v>
      </c>
      <c r="L1655">
        <v>70</v>
      </c>
      <c r="M1655">
        <v>4.95</v>
      </c>
      <c r="N1655">
        <v>2.85</v>
      </c>
      <c r="O1655">
        <v>28.85</v>
      </c>
      <c r="P1655">
        <v>9.65</v>
      </c>
      <c r="Q1655">
        <v>85</v>
      </c>
      <c r="R1655">
        <v>1.6</v>
      </c>
      <c r="S1655" t="s">
        <v>153</v>
      </c>
      <c r="T1655">
        <v>1.33</v>
      </c>
      <c r="U1655" s="3" t="s">
        <v>58</v>
      </c>
      <c r="V1655" s="3" t="s">
        <v>550</v>
      </c>
      <c r="W1655" s="10">
        <v>26</v>
      </c>
      <c r="X1655" s="10">
        <v>1</v>
      </c>
      <c r="Y1655">
        <v>1.33</v>
      </c>
      <c r="Z1655" s="15">
        <v>75</v>
      </c>
      <c r="AA1655" s="13">
        <v>24.25</v>
      </c>
      <c r="AB1655" s="7">
        <f t="shared" si="11"/>
        <v>-281.94</v>
      </c>
    </row>
    <row r="1656" spans="1:32" x14ac:dyDescent="0.25">
      <c r="A1656" t="s">
        <v>22</v>
      </c>
      <c r="B1656" t="s">
        <v>23</v>
      </c>
      <c r="C1656" s="1">
        <v>44689.541666666664</v>
      </c>
      <c r="D1656" t="s">
        <v>287</v>
      </c>
      <c r="E1656" t="s">
        <v>769</v>
      </c>
      <c r="F1656">
        <v>20</v>
      </c>
      <c r="G1656">
        <v>10</v>
      </c>
      <c r="H1656">
        <v>80</v>
      </c>
      <c r="I1656">
        <v>80</v>
      </c>
      <c r="J1656">
        <v>29</v>
      </c>
      <c r="K1656">
        <v>1.4</v>
      </c>
      <c r="L1656">
        <v>80</v>
      </c>
      <c r="M1656">
        <v>4</v>
      </c>
      <c r="N1656">
        <v>2.85</v>
      </c>
      <c r="O1656">
        <v>23.45</v>
      </c>
      <c r="P1656">
        <v>8.3000000000000007</v>
      </c>
      <c r="Q1656">
        <v>75</v>
      </c>
      <c r="R1656">
        <v>1.45</v>
      </c>
      <c r="S1656" t="s">
        <v>399</v>
      </c>
      <c r="T1656">
        <v>1.32</v>
      </c>
      <c r="U1656" s="3" t="s">
        <v>65</v>
      </c>
      <c r="V1656" s="3" t="s">
        <v>65</v>
      </c>
      <c r="W1656" s="3" t="s">
        <v>56</v>
      </c>
      <c r="X1656" s="10">
        <v>0</v>
      </c>
      <c r="Y1656" s="10" t="s">
        <v>56</v>
      </c>
      <c r="Z1656" s="10" t="s">
        <v>56</v>
      </c>
      <c r="AA1656" s="15">
        <v>0</v>
      </c>
      <c r="AB1656" s="7">
        <f t="shared" si="11"/>
        <v>-281.94</v>
      </c>
      <c r="AC1656" t="s">
        <v>1019</v>
      </c>
    </row>
    <row r="1657" spans="1:32" x14ac:dyDescent="0.25">
      <c r="A1657" t="s">
        <v>218</v>
      </c>
      <c r="B1657" t="s">
        <v>261</v>
      </c>
      <c r="C1657" s="1">
        <v>44689.552083333336</v>
      </c>
      <c r="D1657" t="s">
        <v>262</v>
      </c>
      <c r="E1657" t="s">
        <v>904</v>
      </c>
      <c r="F1657">
        <v>20</v>
      </c>
      <c r="G1657">
        <v>0</v>
      </c>
      <c r="H1657">
        <v>90</v>
      </c>
      <c r="I1657">
        <v>85</v>
      </c>
      <c r="J1657">
        <v>30</v>
      </c>
      <c r="K1657">
        <v>1.95</v>
      </c>
      <c r="L1657">
        <v>90</v>
      </c>
      <c r="M1657">
        <v>5.7</v>
      </c>
      <c r="N1657">
        <v>3.6</v>
      </c>
      <c r="O1657">
        <v>28.65</v>
      </c>
      <c r="P1657">
        <v>10.45</v>
      </c>
      <c r="Q1657">
        <v>80</v>
      </c>
      <c r="R1657">
        <v>1.65</v>
      </c>
      <c r="S1657" t="s">
        <v>153</v>
      </c>
      <c r="T1657">
        <v>1.33</v>
      </c>
      <c r="U1657" s="3" t="s">
        <v>65</v>
      </c>
      <c r="V1657" s="3" t="s">
        <v>58</v>
      </c>
      <c r="W1657" s="10">
        <v>70</v>
      </c>
      <c r="X1657" s="10">
        <v>0</v>
      </c>
      <c r="Y1657" s="10">
        <v>1.33</v>
      </c>
      <c r="Z1657" s="15">
        <v>75</v>
      </c>
      <c r="AA1657" s="15">
        <v>-75</v>
      </c>
      <c r="AB1657" s="7">
        <f t="shared" si="11"/>
        <v>-356.94</v>
      </c>
    </row>
    <row r="1658" spans="1:32" x14ac:dyDescent="0.25">
      <c r="A1658" t="s">
        <v>26</v>
      </c>
      <c r="B1658" t="s">
        <v>13</v>
      </c>
      <c r="C1658" s="1">
        <v>44689.583333333336</v>
      </c>
      <c r="D1658" t="s">
        <v>224</v>
      </c>
      <c r="E1658" t="s">
        <v>244</v>
      </c>
      <c r="F1658">
        <v>20</v>
      </c>
      <c r="G1658">
        <v>10</v>
      </c>
      <c r="H1658">
        <v>80</v>
      </c>
      <c r="I1658">
        <v>85</v>
      </c>
      <c r="J1658">
        <v>25</v>
      </c>
      <c r="K1658">
        <v>1.8</v>
      </c>
      <c r="L1658">
        <v>90</v>
      </c>
      <c r="M1658">
        <v>5.5</v>
      </c>
      <c r="N1658">
        <v>3.3</v>
      </c>
      <c r="O1658">
        <v>27.4</v>
      </c>
      <c r="P1658">
        <v>9.85</v>
      </c>
      <c r="Q1658">
        <v>70</v>
      </c>
      <c r="R1658">
        <v>1.5</v>
      </c>
      <c r="S1658" t="s">
        <v>153</v>
      </c>
      <c r="T1658">
        <v>1.21</v>
      </c>
      <c r="U1658" s="3" t="s">
        <v>66</v>
      </c>
      <c r="V1658" s="3" t="s">
        <v>59</v>
      </c>
      <c r="W1658" s="10">
        <v>6</v>
      </c>
      <c r="X1658" s="10">
        <v>1</v>
      </c>
      <c r="Y1658" s="10" t="s">
        <v>56</v>
      </c>
      <c r="Z1658" s="10" t="s">
        <v>56</v>
      </c>
      <c r="AA1658" s="15">
        <v>0</v>
      </c>
      <c r="AB1658" s="7">
        <f t="shared" si="11"/>
        <v>-356.94</v>
      </c>
      <c r="AC1658" t="s">
        <v>1574</v>
      </c>
    </row>
    <row r="1659" spans="1:32" x14ac:dyDescent="0.25">
      <c r="A1659" t="s">
        <v>26</v>
      </c>
      <c r="B1659" t="s">
        <v>13</v>
      </c>
      <c r="C1659" s="1">
        <v>44689.583333333336</v>
      </c>
      <c r="D1659" t="s">
        <v>1123</v>
      </c>
      <c r="E1659" t="s">
        <v>1142</v>
      </c>
      <c r="F1659">
        <v>20</v>
      </c>
      <c r="G1659">
        <v>5</v>
      </c>
      <c r="H1659">
        <v>90</v>
      </c>
      <c r="I1659">
        <v>80</v>
      </c>
      <c r="J1659">
        <v>36</v>
      </c>
      <c r="K1659">
        <v>1.7</v>
      </c>
      <c r="L1659">
        <v>90</v>
      </c>
      <c r="M1659">
        <v>4.9000000000000004</v>
      </c>
      <c r="N1659">
        <v>3</v>
      </c>
      <c r="O1659">
        <v>26.3</v>
      </c>
      <c r="P1659">
        <v>8.8000000000000007</v>
      </c>
      <c r="Q1659">
        <v>65</v>
      </c>
      <c r="R1659">
        <v>1.3</v>
      </c>
      <c r="S1659" t="s">
        <v>153</v>
      </c>
      <c r="T1659">
        <v>1.37</v>
      </c>
      <c r="U1659" s="3" t="s">
        <v>64</v>
      </c>
      <c r="V1659" s="3" t="s">
        <v>64</v>
      </c>
      <c r="W1659" s="10">
        <v>6</v>
      </c>
      <c r="X1659" s="10">
        <v>1</v>
      </c>
      <c r="Y1659" s="10">
        <v>1.37</v>
      </c>
      <c r="Z1659" s="15">
        <v>75</v>
      </c>
      <c r="AA1659" s="13">
        <v>27.19</v>
      </c>
      <c r="AB1659" s="7">
        <f t="shared" si="11"/>
        <v>-329.75</v>
      </c>
    </row>
    <row r="1660" spans="1:32" x14ac:dyDescent="0.25">
      <c r="A1660" t="s">
        <v>414</v>
      </c>
      <c r="B1660" t="s">
        <v>886</v>
      </c>
      <c r="C1660" s="1">
        <v>44689.583333333336</v>
      </c>
      <c r="D1660" t="s">
        <v>889</v>
      </c>
      <c r="E1660" t="s">
        <v>887</v>
      </c>
      <c r="F1660">
        <v>20</v>
      </c>
      <c r="G1660">
        <v>5</v>
      </c>
      <c r="H1660">
        <v>80</v>
      </c>
      <c r="I1660">
        <v>85</v>
      </c>
      <c r="J1660">
        <v>35</v>
      </c>
      <c r="K1660">
        <v>1.95</v>
      </c>
      <c r="L1660">
        <v>90</v>
      </c>
      <c r="M1660">
        <v>4.8</v>
      </c>
      <c r="N1660">
        <v>2.85</v>
      </c>
      <c r="O1660">
        <v>24.2</v>
      </c>
      <c r="P1660">
        <v>8.15</v>
      </c>
      <c r="Q1660">
        <v>65</v>
      </c>
      <c r="R1660">
        <v>0.9</v>
      </c>
      <c r="S1660" t="s">
        <v>399</v>
      </c>
      <c r="T1660">
        <v>1.4</v>
      </c>
      <c r="U1660" s="3" t="s">
        <v>55</v>
      </c>
      <c r="V1660" s="3" t="s">
        <v>59</v>
      </c>
      <c r="W1660" s="10">
        <v>4</v>
      </c>
      <c r="X1660" s="10">
        <v>1</v>
      </c>
      <c r="Y1660" s="10" t="s">
        <v>56</v>
      </c>
      <c r="Z1660" s="10" t="s">
        <v>56</v>
      </c>
      <c r="AA1660" s="15">
        <v>0</v>
      </c>
      <c r="AB1660" s="7">
        <f t="shared" si="11"/>
        <v>-329.75</v>
      </c>
      <c r="AC1660" t="s">
        <v>1019</v>
      </c>
    </row>
    <row r="1661" spans="1:32" x14ac:dyDescent="0.25">
      <c r="A1661" t="s">
        <v>414</v>
      </c>
      <c r="B1661" t="s">
        <v>886</v>
      </c>
      <c r="C1661" s="1">
        <v>44689.583333333336</v>
      </c>
      <c r="D1661" t="s">
        <v>1621</v>
      </c>
      <c r="E1661" t="s">
        <v>1898</v>
      </c>
      <c r="F1661">
        <v>20</v>
      </c>
      <c r="G1661">
        <v>0</v>
      </c>
      <c r="H1661">
        <v>80</v>
      </c>
      <c r="I1661">
        <v>80</v>
      </c>
      <c r="J1661">
        <v>22</v>
      </c>
      <c r="K1661">
        <v>1.6</v>
      </c>
      <c r="L1661">
        <v>85</v>
      </c>
      <c r="M1661">
        <v>4.9000000000000004</v>
      </c>
      <c r="N1661">
        <v>3</v>
      </c>
      <c r="O1661">
        <v>28</v>
      </c>
      <c r="P1661">
        <v>9.15</v>
      </c>
      <c r="Q1661">
        <v>90</v>
      </c>
      <c r="R1661">
        <v>1.4</v>
      </c>
      <c r="S1661" t="s">
        <v>153</v>
      </c>
      <c r="T1661">
        <v>1.22</v>
      </c>
      <c r="U1661" s="3" t="s">
        <v>55</v>
      </c>
      <c r="V1661" s="3" t="s">
        <v>59</v>
      </c>
      <c r="W1661" s="10">
        <v>7</v>
      </c>
      <c r="X1661" s="10">
        <v>1</v>
      </c>
      <c r="Y1661" s="10" t="s">
        <v>56</v>
      </c>
      <c r="Z1661" s="10" t="s">
        <v>56</v>
      </c>
      <c r="AA1661" s="15">
        <v>0</v>
      </c>
      <c r="AB1661" s="7">
        <f t="shared" si="11"/>
        <v>-329.75</v>
      </c>
      <c r="AC1661" t="s">
        <v>1574</v>
      </c>
    </row>
    <row r="1662" spans="1:32" x14ac:dyDescent="0.25">
      <c r="A1662" t="s">
        <v>328</v>
      </c>
      <c r="B1662" t="s">
        <v>794</v>
      </c>
      <c r="C1662" s="1">
        <v>44689.645833333336</v>
      </c>
      <c r="D1662" t="s">
        <v>1925</v>
      </c>
      <c r="E1662" t="s">
        <v>796</v>
      </c>
      <c r="F1662">
        <v>20</v>
      </c>
      <c r="G1662">
        <v>5</v>
      </c>
      <c r="H1662">
        <v>80</v>
      </c>
      <c r="I1662">
        <v>85</v>
      </c>
      <c r="J1662">
        <v>43</v>
      </c>
      <c r="K1662">
        <v>1.85</v>
      </c>
      <c r="L1662">
        <v>85</v>
      </c>
      <c r="M1662">
        <v>5.5</v>
      </c>
      <c r="N1662">
        <v>2.9</v>
      </c>
      <c r="O1662">
        <v>24.85</v>
      </c>
      <c r="P1662">
        <v>9.1</v>
      </c>
      <c r="Q1662">
        <v>55</v>
      </c>
      <c r="R1662">
        <v>1.05</v>
      </c>
      <c r="S1662" t="s">
        <v>399</v>
      </c>
      <c r="T1662">
        <v>1.4</v>
      </c>
      <c r="U1662" s="3" t="s">
        <v>65</v>
      </c>
      <c r="V1662" s="3" t="s">
        <v>53</v>
      </c>
      <c r="W1662" s="10">
        <v>56</v>
      </c>
      <c r="X1662" s="10">
        <v>1</v>
      </c>
      <c r="Y1662" s="10" t="s">
        <v>56</v>
      </c>
      <c r="Z1662" s="10" t="s">
        <v>56</v>
      </c>
      <c r="AA1662" s="15">
        <v>0</v>
      </c>
      <c r="AB1662" s="7">
        <f t="shared" si="11"/>
        <v>-329.75</v>
      </c>
      <c r="AC1662" t="s">
        <v>1019</v>
      </c>
    </row>
    <row r="1663" spans="1:32" x14ac:dyDescent="0.25">
      <c r="A1663" t="s">
        <v>330</v>
      </c>
      <c r="B1663" t="s">
        <v>751</v>
      </c>
      <c r="C1663" s="1">
        <v>44689.65625</v>
      </c>
      <c r="D1663" t="s">
        <v>874</v>
      </c>
      <c r="E1663" t="s">
        <v>752</v>
      </c>
      <c r="F1663">
        <v>20</v>
      </c>
      <c r="G1663">
        <v>0</v>
      </c>
      <c r="H1663">
        <v>80</v>
      </c>
      <c r="I1663">
        <v>85</v>
      </c>
      <c r="J1663">
        <v>25</v>
      </c>
      <c r="K1663">
        <v>1.7</v>
      </c>
      <c r="L1663">
        <v>90</v>
      </c>
      <c r="M1663">
        <v>5.45</v>
      </c>
      <c r="N1663">
        <v>3.2</v>
      </c>
      <c r="O1663">
        <v>27.4</v>
      </c>
      <c r="P1663">
        <v>10.1</v>
      </c>
      <c r="Q1663">
        <v>80</v>
      </c>
      <c r="R1663">
        <v>1.5</v>
      </c>
      <c r="S1663" t="s">
        <v>153</v>
      </c>
      <c r="T1663">
        <v>1.1399999999999999</v>
      </c>
      <c r="U1663" s="3" t="s">
        <v>63</v>
      </c>
      <c r="V1663" s="3" t="s">
        <v>550</v>
      </c>
      <c r="W1663" s="10">
        <v>16</v>
      </c>
      <c r="X1663" s="10">
        <v>1</v>
      </c>
      <c r="Y1663" s="10" t="s">
        <v>56</v>
      </c>
      <c r="Z1663" s="10" t="s">
        <v>56</v>
      </c>
      <c r="AA1663" s="15">
        <v>0</v>
      </c>
      <c r="AB1663" s="7">
        <f t="shared" si="11"/>
        <v>-329.75</v>
      </c>
      <c r="AC1663" t="s">
        <v>1574</v>
      </c>
    </row>
    <row r="1664" spans="1:32" x14ac:dyDescent="0.25">
      <c r="A1664" t="s">
        <v>33</v>
      </c>
      <c r="B1664" t="s">
        <v>235</v>
      </c>
      <c r="C1664" s="1">
        <v>44689.666666666664</v>
      </c>
      <c r="D1664" t="s">
        <v>2032</v>
      </c>
      <c r="E1664" t="s">
        <v>1333</v>
      </c>
      <c r="F1664">
        <v>20</v>
      </c>
      <c r="G1664">
        <v>0</v>
      </c>
      <c r="H1664">
        <v>100</v>
      </c>
      <c r="I1664">
        <v>95</v>
      </c>
      <c r="J1664">
        <v>20</v>
      </c>
      <c r="K1664">
        <v>1.55</v>
      </c>
      <c r="L1664">
        <v>75</v>
      </c>
      <c r="M1664">
        <v>4.9000000000000004</v>
      </c>
      <c r="N1664">
        <v>3.4</v>
      </c>
      <c r="O1664">
        <v>20.350000000000001</v>
      </c>
      <c r="P1664">
        <v>10.55</v>
      </c>
      <c r="Q1664">
        <v>95</v>
      </c>
      <c r="R1664">
        <v>1.85</v>
      </c>
      <c r="S1664" t="s">
        <v>399</v>
      </c>
      <c r="T1664">
        <v>1.1499999999999999</v>
      </c>
      <c r="U1664" s="3" t="s">
        <v>65</v>
      </c>
      <c r="V1664" s="3" t="s">
        <v>59</v>
      </c>
      <c r="W1664" s="10">
        <v>53</v>
      </c>
      <c r="X1664" s="10">
        <v>1</v>
      </c>
      <c r="Y1664" s="10" t="s">
        <v>56</v>
      </c>
      <c r="Z1664" s="10" t="s">
        <v>56</v>
      </c>
      <c r="AA1664" s="15">
        <v>0</v>
      </c>
      <c r="AB1664" s="7">
        <f t="shared" si="11"/>
        <v>-329.75</v>
      </c>
      <c r="AC1664" t="s">
        <v>1019</v>
      </c>
    </row>
    <row r="1665" spans="1:33" x14ac:dyDescent="0.25">
      <c r="A1665" t="s">
        <v>22</v>
      </c>
      <c r="B1665" t="s">
        <v>23</v>
      </c>
      <c r="C1665" s="1">
        <v>44689.71875</v>
      </c>
      <c r="D1665" t="s">
        <v>1692</v>
      </c>
      <c r="E1665" t="s">
        <v>829</v>
      </c>
      <c r="F1665">
        <v>20</v>
      </c>
      <c r="G1665">
        <v>0</v>
      </c>
      <c r="H1665">
        <v>90</v>
      </c>
      <c r="I1665">
        <v>90</v>
      </c>
      <c r="J1665">
        <v>31</v>
      </c>
      <c r="K1665">
        <v>1.8</v>
      </c>
      <c r="L1665">
        <v>100</v>
      </c>
      <c r="M1665">
        <v>5.6</v>
      </c>
      <c r="N1665">
        <v>3.05</v>
      </c>
      <c r="O1665">
        <v>25.4</v>
      </c>
      <c r="P1665">
        <v>9</v>
      </c>
      <c r="Q1665">
        <v>75</v>
      </c>
      <c r="R1665">
        <v>1.25</v>
      </c>
      <c r="S1665" t="s">
        <v>399</v>
      </c>
      <c r="T1665">
        <v>1.38</v>
      </c>
      <c r="U1665" s="3" t="s">
        <v>58</v>
      </c>
      <c r="V1665" s="3" t="s">
        <v>55</v>
      </c>
      <c r="W1665" s="10">
        <v>6</v>
      </c>
      <c r="X1665" s="10">
        <v>1</v>
      </c>
      <c r="Y1665" s="10" t="s">
        <v>56</v>
      </c>
      <c r="Z1665" s="10" t="s">
        <v>56</v>
      </c>
      <c r="AA1665" s="15">
        <v>0</v>
      </c>
      <c r="AB1665" s="7">
        <f t="shared" si="11"/>
        <v>-329.75</v>
      </c>
      <c r="AC1665" t="s">
        <v>2071</v>
      </c>
      <c r="AF1665" t="s">
        <v>2104</v>
      </c>
      <c r="AG1665">
        <v>22.05</v>
      </c>
    </row>
    <row r="1666" spans="1:33" x14ac:dyDescent="0.25">
      <c r="A1666" t="s">
        <v>320</v>
      </c>
      <c r="B1666" t="s">
        <v>38</v>
      </c>
      <c r="C1666" s="1">
        <v>44689.770833333336</v>
      </c>
      <c r="D1666" t="s">
        <v>344</v>
      </c>
      <c r="E1666" t="s">
        <v>1295</v>
      </c>
      <c r="F1666">
        <v>20</v>
      </c>
      <c r="G1666">
        <v>10</v>
      </c>
      <c r="H1666">
        <v>80</v>
      </c>
      <c r="I1666">
        <v>80</v>
      </c>
      <c r="J1666">
        <v>34</v>
      </c>
      <c r="K1666">
        <v>1.8</v>
      </c>
      <c r="L1666">
        <v>80</v>
      </c>
      <c r="M1666">
        <v>4.95</v>
      </c>
      <c r="N1666">
        <v>2.9</v>
      </c>
      <c r="O1666">
        <v>22.65</v>
      </c>
      <c r="P1666">
        <v>8.3000000000000007</v>
      </c>
      <c r="Q1666">
        <v>60</v>
      </c>
      <c r="R1666">
        <v>1.1000000000000001</v>
      </c>
      <c r="S1666" t="s">
        <v>399</v>
      </c>
      <c r="T1666">
        <v>1.1599999999999999</v>
      </c>
      <c r="U1666" s="3" t="s">
        <v>60</v>
      </c>
      <c r="V1666" s="3" t="s">
        <v>406</v>
      </c>
      <c r="W1666" s="10">
        <v>40</v>
      </c>
      <c r="X1666" s="10">
        <v>1</v>
      </c>
      <c r="Y1666" s="10" t="s">
        <v>56</v>
      </c>
      <c r="Z1666" s="10" t="s">
        <v>56</v>
      </c>
      <c r="AA1666" s="15">
        <v>0</v>
      </c>
      <c r="AB1666" s="7">
        <f t="shared" si="11"/>
        <v>-329.75</v>
      </c>
      <c r="AC1666" t="s">
        <v>1019</v>
      </c>
    </row>
    <row r="1667" spans="1:33" x14ac:dyDescent="0.25">
      <c r="A1667" t="s">
        <v>1762</v>
      </c>
      <c r="B1667" t="s">
        <v>1763</v>
      </c>
      <c r="C1667" s="1">
        <v>44690.420138888891</v>
      </c>
      <c r="D1667" t="s">
        <v>2012</v>
      </c>
      <c r="E1667" t="s">
        <v>2003</v>
      </c>
      <c r="F1667">
        <v>20</v>
      </c>
      <c r="G1667">
        <v>0</v>
      </c>
      <c r="H1667">
        <v>100</v>
      </c>
      <c r="I1667">
        <v>90</v>
      </c>
      <c r="J1667">
        <v>22</v>
      </c>
      <c r="K1667">
        <v>1.95</v>
      </c>
      <c r="L1667">
        <v>95</v>
      </c>
      <c r="M1667">
        <v>5.9</v>
      </c>
      <c r="N1667">
        <v>3.55</v>
      </c>
      <c r="O1667">
        <v>28.5</v>
      </c>
      <c r="P1667">
        <v>9.8000000000000007</v>
      </c>
      <c r="Q1667">
        <v>85</v>
      </c>
      <c r="R1667">
        <v>1.6</v>
      </c>
      <c r="S1667" t="s">
        <v>153</v>
      </c>
      <c r="T1667">
        <v>1.1100000000000001</v>
      </c>
      <c r="U1667" s="3" t="s">
        <v>66</v>
      </c>
      <c r="V1667" s="3" t="s">
        <v>59</v>
      </c>
      <c r="W1667" s="10">
        <v>3</v>
      </c>
      <c r="X1667" s="10">
        <v>1</v>
      </c>
      <c r="Y1667" s="10" t="s">
        <v>56</v>
      </c>
      <c r="Z1667" s="10" t="s">
        <v>56</v>
      </c>
      <c r="AA1667" s="15">
        <v>0</v>
      </c>
      <c r="AB1667" s="7">
        <f t="shared" si="11"/>
        <v>-329.75</v>
      </c>
      <c r="AC1667" t="s">
        <v>1574</v>
      </c>
    </row>
    <row r="1668" spans="1:33" x14ac:dyDescent="0.25">
      <c r="A1668" t="s">
        <v>414</v>
      </c>
      <c r="B1668" t="s">
        <v>415</v>
      </c>
      <c r="C1668" s="1">
        <v>44690.75</v>
      </c>
      <c r="D1668" t="s">
        <v>416</v>
      </c>
      <c r="E1668" t="s">
        <v>754</v>
      </c>
      <c r="F1668">
        <v>20</v>
      </c>
      <c r="G1668">
        <v>5</v>
      </c>
      <c r="H1668">
        <v>90</v>
      </c>
      <c r="I1668">
        <v>85</v>
      </c>
      <c r="J1668">
        <v>28</v>
      </c>
      <c r="K1668">
        <v>1.65</v>
      </c>
      <c r="L1668">
        <v>90</v>
      </c>
      <c r="M1668">
        <v>4.95</v>
      </c>
      <c r="N1668">
        <v>3.2</v>
      </c>
      <c r="O1668">
        <v>23.6</v>
      </c>
      <c r="P1668">
        <v>9.4</v>
      </c>
      <c r="Q1668">
        <v>80</v>
      </c>
      <c r="R1668">
        <v>1.55</v>
      </c>
      <c r="S1668" t="s">
        <v>399</v>
      </c>
      <c r="T1668">
        <v>1.29</v>
      </c>
      <c r="U1668" s="3" t="s">
        <v>550</v>
      </c>
      <c r="V1668" s="3" t="s">
        <v>175</v>
      </c>
      <c r="W1668" s="10">
        <v>5</v>
      </c>
      <c r="X1668" s="10">
        <v>1</v>
      </c>
      <c r="Y1668" s="10" t="s">
        <v>56</v>
      </c>
      <c r="Z1668" s="10" t="s">
        <v>56</v>
      </c>
      <c r="AA1668" s="15">
        <v>0</v>
      </c>
      <c r="AB1668" s="7">
        <f>SUM(AB1667+AA1668)</f>
        <v>-329.75</v>
      </c>
      <c r="AC1668" t="s">
        <v>1019</v>
      </c>
    </row>
    <row r="1669" spans="1:33" x14ac:dyDescent="0.25">
      <c r="A1669" t="s">
        <v>218</v>
      </c>
      <c r="B1669" t="s">
        <v>219</v>
      </c>
      <c r="C1669" s="1">
        <v>44690.802083333336</v>
      </c>
      <c r="D1669" t="s">
        <v>220</v>
      </c>
      <c r="E1669" t="s">
        <v>741</v>
      </c>
      <c r="F1669">
        <v>20</v>
      </c>
      <c r="G1669">
        <v>10</v>
      </c>
      <c r="H1669">
        <v>100</v>
      </c>
      <c r="I1669">
        <v>90</v>
      </c>
      <c r="J1669">
        <v>21</v>
      </c>
      <c r="K1669">
        <v>2.2000000000000002</v>
      </c>
      <c r="L1669">
        <v>85</v>
      </c>
      <c r="M1669">
        <v>6.35</v>
      </c>
      <c r="N1669">
        <v>4.2</v>
      </c>
      <c r="O1669">
        <v>27.8</v>
      </c>
      <c r="P1669">
        <v>11.25</v>
      </c>
      <c r="Q1669">
        <v>85</v>
      </c>
      <c r="R1669">
        <v>2</v>
      </c>
      <c r="S1669" t="s">
        <v>153</v>
      </c>
      <c r="T1669">
        <v>1.1399999999999999</v>
      </c>
      <c r="U1669" s="3" t="s">
        <v>60</v>
      </c>
      <c r="V1669" s="3" t="s">
        <v>55</v>
      </c>
      <c r="W1669" s="10">
        <v>40</v>
      </c>
      <c r="X1669" s="10">
        <v>1</v>
      </c>
      <c r="Y1669" s="10" t="s">
        <v>56</v>
      </c>
      <c r="Z1669" s="10" t="s">
        <v>56</v>
      </c>
      <c r="AA1669" s="15">
        <v>0</v>
      </c>
      <c r="AB1669" s="7">
        <f>SUM(AB1668+AA1669)</f>
        <v>-329.75</v>
      </c>
      <c r="AC1669" t="s">
        <v>1574</v>
      </c>
    </row>
    <row r="1670" spans="1:33" x14ac:dyDescent="0.25">
      <c r="A1670" t="s">
        <v>22</v>
      </c>
      <c r="B1670" t="s">
        <v>23</v>
      </c>
      <c r="C1670" s="1">
        <v>44690.833333333336</v>
      </c>
      <c r="D1670" t="s">
        <v>577</v>
      </c>
      <c r="E1670" t="s">
        <v>1357</v>
      </c>
      <c r="F1670">
        <v>20</v>
      </c>
      <c r="G1670">
        <v>0</v>
      </c>
      <c r="H1670">
        <v>90</v>
      </c>
      <c r="I1670">
        <v>85</v>
      </c>
      <c r="J1670">
        <v>36</v>
      </c>
      <c r="K1670">
        <v>1.45</v>
      </c>
      <c r="L1670">
        <v>80</v>
      </c>
      <c r="M1670">
        <v>4.45</v>
      </c>
      <c r="N1670">
        <v>2.5499999999999998</v>
      </c>
      <c r="O1670">
        <v>22.9</v>
      </c>
      <c r="P1670">
        <v>8.25</v>
      </c>
      <c r="Q1670">
        <v>65</v>
      </c>
      <c r="R1670">
        <v>1.1000000000000001</v>
      </c>
      <c r="S1670" t="s">
        <v>399</v>
      </c>
      <c r="T1670">
        <v>1.44</v>
      </c>
      <c r="U1670" s="3" t="s">
        <v>58</v>
      </c>
      <c r="V1670" s="3" t="s">
        <v>58</v>
      </c>
      <c r="W1670" s="10">
        <v>40</v>
      </c>
      <c r="X1670" s="10">
        <v>0</v>
      </c>
      <c r="Y1670" s="10" t="s">
        <v>56</v>
      </c>
      <c r="Z1670" s="10" t="s">
        <v>56</v>
      </c>
      <c r="AA1670" s="15">
        <v>0</v>
      </c>
      <c r="AB1670" s="7">
        <f>SUM(AB1669+AA1670)</f>
        <v>-329.75</v>
      </c>
      <c r="AC1670" t="s">
        <v>1019</v>
      </c>
    </row>
    <row r="1671" spans="1:33" x14ac:dyDescent="0.25">
      <c r="A1671" t="s">
        <v>1762</v>
      </c>
      <c r="B1671" t="s">
        <v>1763</v>
      </c>
      <c r="C1671" s="1">
        <v>44691.420138888891</v>
      </c>
      <c r="D1671" t="s">
        <v>2037</v>
      </c>
      <c r="E1671" t="s">
        <v>1844</v>
      </c>
      <c r="F1671">
        <v>20</v>
      </c>
      <c r="G1671">
        <v>0</v>
      </c>
      <c r="H1671">
        <v>80</v>
      </c>
      <c r="I1671">
        <v>95</v>
      </c>
      <c r="J1671">
        <v>27</v>
      </c>
      <c r="K1671">
        <v>1.75</v>
      </c>
      <c r="L1671">
        <v>95</v>
      </c>
      <c r="M1671">
        <v>6.05</v>
      </c>
      <c r="N1671">
        <v>2.95</v>
      </c>
      <c r="O1671">
        <v>27.7</v>
      </c>
      <c r="P1671">
        <v>9.9</v>
      </c>
      <c r="Q1671">
        <v>85</v>
      </c>
      <c r="R1671">
        <v>1.2</v>
      </c>
      <c r="S1671" t="s">
        <v>399</v>
      </c>
      <c r="T1671">
        <v>1.24</v>
      </c>
      <c r="U1671" s="3" t="s">
        <v>59</v>
      </c>
      <c r="V1671" s="3" t="s">
        <v>173</v>
      </c>
      <c r="W1671" s="10">
        <v>30</v>
      </c>
      <c r="X1671" s="10">
        <v>1</v>
      </c>
      <c r="Y1671" s="10" t="s">
        <v>56</v>
      </c>
      <c r="Z1671" s="10" t="s">
        <v>56</v>
      </c>
      <c r="AA1671" s="15">
        <v>0</v>
      </c>
      <c r="AB1671" s="7">
        <f t="shared" ref="AB1671:AB1683" si="12">SUM(AB1670+AA1671)</f>
        <v>-329.75</v>
      </c>
      <c r="AC1671" t="s">
        <v>2071</v>
      </c>
      <c r="AF1671" t="s">
        <v>2104</v>
      </c>
      <c r="AG1671">
        <v>22.05</v>
      </c>
    </row>
    <row r="1672" spans="1:33" x14ac:dyDescent="0.25">
      <c r="A1672" t="s">
        <v>218</v>
      </c>
      <c r="B1672" t="s">
        <v>219</v>
      </c>
      <c r="C1672" s="1">
        <v>44691.770833333336</v>
      </c>
      <c r="D1672" t="s">
        <v>283</v>
      </c>
      <c r="E1672" t="s">
        <v>786</v>
      </c>
      <c r="F1672">
        <v>20</v>
      </c>
      <c r="G1672">
        <v>5</v>
      </c>
      <c r="H1672">
        <v>100</v>
      </c>
      <c r="I1672">
        <v>90</v>
      </c>
      <c r="J1672">
        <v>22</v>
      </c>
      <c r="K1672">
        <v>2.4</v>
      </c>
      <c r="L1672">
        <v>90</v>
      </c>
      <c r="M1672">
        <v>5.65</v>
      </c>
      <c r="N1672">
        <v>3.8</v>
      </c>
      <c r="O1672">
        <v>31.2</v>
      </c>
      <c r="P1672">
        <v>10.050000000000001</v>
      </c>
      <c r="Q1672">
        <v>80</v>
      </c>
      <c r="R1672">
        <v>1.4</v>
      </c>
      <c r="S1672" t="s">
        <v>153</v>
      </c>
      <c r="T1672">
        <v>1.1499999999999999</v>
      </c>
      <c r="U1672" s="3" t="s">
        <v>64</v>
      </c>
      <c r="V1672" s="3" t="s">
        <v>624</v>
      </c>
      <c r="W1672" s="10">
        <v>20</v>
      </c>
      <c r="X1672" s="10">
        <v>1</v>
      </c>
      <c r="Y1672" s="10" t="s">
        <v>56</v>
      </c>
      <c r="Z1672" s="10" t="s">
        <v>56</v>
      </c>
      <c r="AA1672" s="15">
        <v>0</v>
      </c>
      <c r="AB1672" s="7">
        <f t="shared" si="12"/>
        <v>-329.75</v>
      </c>
      <c r="AC1672" t="s">
        <v>1574</v>
      </c>
    </row>
    <row r="1673" spans="1:33" x14ac:dyDescent="0.25">
      <c r="A1673" t="s">
        <v>218</v>
      </c>
      <c r="B1673" t="s">
        <v>261</v>
      </c>
      <c r="C1673" s="1">
        <v>44691.8125</v>
      </c>
      <c r="D1673" t="s">
        <v>756</v>
      </c>
      <c r="E1673" t="s">
        <v>451</v>
      </c>
      <c r="F1673">
        <v>20</v>
      </c>
      <c r="G1673">
        <v>0</v>
      </c>
      <c r="H1673">
        <v>100</v>
      </c>
      <c r="I1673">
        <v>90</v>
      </c>
      <c r="J1673">
        <v>26</v>
      </c>
      <c r="K1673">
        <v>2</v>
      </c>
      <c r="L1673">
        <v>95</v>
      </c>
      <c r="M1673">
        <v>6</v>
      </c>
      <c r="N1673">
        <v>3.5</v>
      </c>
      <c r="O1673">
        <v>28.65</v>
      </c>
      <c r="P1673">
        <v>10.7</v>
      </c>
      <c r="Q1673">
        <v>80</v>
      </c>
      <c r="R1673">
        <v>1.5</v>
      </c>
      <c r="S1673" t="s">
        <v>153</v>
      </c>
      <c r="T1673">
        <v>1.1399999999999999</v>
      </c>
      <c r="U1673" s="3" t="s">
        <v>60</v>
      </c>
      <c r="V1673" s="3" t="s">
        <v>61</v>
      </c>
      <c r="W1673" s="10">
        <v>7</v>
      </c>
      <c r="X1673" s="10">
        <v>1</v>
      </c>
      <c r="Y1673" s="10" t="s">
        <v>56</v>
      </c>
      <c r="Z1673" s="10" t="s">
        <v>56</v>
      </c>
      <c r="AA1673" s="15">
        <v>0</v>
      </c>
      <c r="AB1673" s="7">
        <f t="shared" si="12"/>
        <v>-329.75</v>
      </c>
      <c r="AC1673" t="s">
        <v>1574</v>
      </c>
    </row>
    <row r="1674" spans="1:33" x14ac:dyDescent="0.25">
      <c r="A1674" t="s">
        <v>408</v>
      </c>
      <c r="B1674" t="s">
        <v>409</v>
      </c>
      <c r="C1674" s="1">
        <v>44692.708333333336</v>
      </c>
      <c r="D1674" t="s">
        <v>525</v>
      </c>
      <c r="E1674" t="s">
        <v>1056</v>
      </c>
      <c r="F1674">
        <v>20</v>
      </c>
      <c r="G1674">
        <v>5</v>
      </c>
      <c r="H1674">
        <v>80</v>
      </c>
      <c r="I1674">
        <v>80</v>
      </c>
      <c r="J1674">
        <v>33</v>
      </c>
      <c r="K1674">
        <v>1.5</v>
      </c>
      <c r="L1674">
        <v>80</v>
      </c>
      <c r="M1674">
        <v>5.15</v>
      </c>
      <c r="N1674">
        <v>3.05</v>
      </c>
      <c r="O1674">
        <v>24.95</v>
      </c>
      <c r="P1674">
        <v>9.25</v>
      </c>
      <c r="Q1674">
        <v>75</v>
      </c>
      <c r="R1674">
        <v>1.55</v>
      </c>
      <c r="S1674" t="s">
        <v>153</v>
      </c>
      <c r="T1674">
        <v>1.24</v>
      </c>
      <c r="U1674" s="3" t="s">
        <v>65</v>
      </c>
      <c r="V1674" s="3" t="s">
        <v>55</v>
      </c>
      <c r="W1674" s="10">
        <v>62</v>
      </c>
      <c r="X1674" s="10">
        <v>1</v>
      </c>
      <c r="Y1674" s="10">
        <v>1.33</v>
      </c>
      <c r="Z1674" s="15">
        <v>75</v>
      </c>
      <c r="AA1674" s="15">
        <v>-22.69</v>
      </c>
      <c r="AB1674" s="7">
        <f t="shared" si="12"/>
        <v>-352.44</v>
      </c>
      <c r="AC1674" t="s">
        <v>2091</v>
      </c>
    </row>
    <row r="1675" spans="1:33" x14ac:dyDescent="0.25">
      <c r="A1675" t="s">
        <v>330</v>
      </c>
      <c r="B1675" t="s">
        <v>751</v>
      </c>
      <c r="C1675" s="1">
        <v>44692.791666666664</v>
      </c>
      <c r="D1675" t="s">
        <v>752</v>
      </c>
      <c r="E1675" t="s">
        <v>1769</v>
      </c>
      <c r="F1675">
        <v>20</v>
      </c>
      <c r="G1675">
        <v>0</v>
      </c>
      <c r="H1675">
        <v>100</v>
      </c>
      <c r="I1675">
        <v>85</v>
      </c>
      <c r="J1675">
        <v>23</v>
      </c>
      <c r="K1675">
        <v>1.35</v>
      </c>
      <c r="L1675">
        <v>75</v>
      </c>
      <c r="M1675">
        <v>4.8</v>
      </c>
      <c r="N1675">
        <v>3.15</v>
      </c>
      <c r="O1675">
        <v>26</v>
      </c>
      <c r="P1675">
        <v>9.65</v>
      </c>
      <c r="Q1675">
        <v>90</v>
      </c>
      <c r="R1675">
        <v>1.8</v>
      </c>
      <c r="S1675" t="s">
        <v>153</v>
      </c>
      <c r="T1675">
        <v>1.0900000000000001</v>
      </c>
      <c r="U1675" s="3" t="s">
        <v>66</v>
      </c>
      <c r="V1675" s="3" t="s">
        <v>175</v>
      </c>
      <c r="W1675" s="10">
        <v>27</v>
      </c>
      <c r="X1675" s="10">
        <v>1</v>
      </c>
      <c r="Y1675" s="10" t="s">
        <v>56</v>
      </c>
      <c r="Z1675" s="10" t="s">
        <v>56</v>
      </c>
      <c r="AA1675" s="15">
        <v>0</v>
      </c>
      <c r="AB1675" s="7">
        <f t="shared" si="12"/>
        <v>-352.44</v>
      </c>
      <c r="AC1675" t="s">
        <v>1574</v>
      </c>
    </row>
    <row r="1676" spans="1:33" x14ac:dyDescent="0.25">
      <c r="A1676" t="s">
        <v>330</v>
      </c>
      <c r="B1676" t="s">
        <v>751</v>
      </c>
      <c r="C1676" s="1">
        <v>44692.791666666664</v>
      </c>
      <c r="D1676" t="s">
        <v>1768</v>
      </c>
      <c r="E1676" t="s">
        <v>1080</v>
      </c>
      <c r="F1676">
        <v>20</v>
      </c>
      <c r="G1676">
        <v>0</v>
      </c>
      <c r="H1676">
        <v>100</v>
      </c>
      <c r="I1676">
        <v>85</v>
      </c>
      <c r="J1676">
        <v>27</v>
      </c>
      <c r="K1676">
        <v>1.7</v>
      </c>
      <c r="L1676">
        <v>95</v>
      </c>
      <c r="M1676">
        <v>4.7</v>
      </c>
      <c r="N1676">
        <v>3.4</v>
      </c>
      <c r="O1676">
        <v>26.2</v>
      </c>
      <c r="P1676">
        <v>9.35</v>
      </c>
      <c r="Q1676">
        <v>75</v>
      </c>
      <c r="R1676">
        <v>1.7</v>
      </c>
      <c r="S1676" t="s">
        <v>120</v>
      </c>
      <c r="T1676">
        <v>1.23</v>
      </c>
      <c r="U1676" s="3" t="s">
        <v>60</v>
      </c>
      <c r="V1676" s="3" t="s">
        <v>55</v>
      </c>
      <c r="W1676" s="10">
        <v>44</v>
      </c>
      <c r="X1676" s="10">
        <v>1</v>
      </c>
      <c r="Y1676" s="10">
        <v>1.33</v>
      </c>
      <c r="Z1676" s="15">
        <v>75</v>
      </c>
      <c r="AA1676" s="13">
        <v>24.25</v>
      </c>
      <c r="AB1676" s="7">
        <f t="shared" si="12"/>
        <v>-328.19</v>
      </c>
    </row>
    <row r="1677" spans="1:33" x14ac:dyDescent="0.25">
      <c r="A1677" t="s">
        <v>26</v>
      </c>
      <c r="B1677" t="s">
        <v>13</v>
      </c>
      <c r="C1677" s="1">
        <v>44692.822916666664</v>
      </c>
      <c r="D1677" t="s">
        <v>1123</v>
      </c>
      <c r="E1677" t="s">
        <v>1417</v>
      </c>
      <c r="F1677">
        <v>20</v>
      </c>
      <c r="G1677">
        <v>10</v>
      </c>
      <c r="H1677">
        <v>90</v>
      </c>
      <c r="I1677">
        <v>80</v>
      </c>
      <c r="J1677">
        <v>31</v>
      </c>
      <c r="K1677">
        <v>1.5</v>
      </c>
      <c r="L1677">
        <v>80</v>
      </c>
      <c r="M1677">
        <v>4.7</v>
      </c>
      <c r="N1677">
        <v>2.65</v>
      </c>
      <c r="O1677">
        <v>27.65</v>
      </c>
      <c r="P1677">
        <v>8.5500000000000007</v>
      </c>
      <c r="Q1677">
        <v>65</v>
      </c>
      <c r="R1677">
        <v>1.1499999999999999</v>
      </c>
      <c r="S1677" t="s">
        <v>399</v>
      </c>
      <c r="T1677">
        <v>1.22</v>
      </c>
      <c r="U1677" s="3" t="s">
        <v>65</v>
      </c>
      <c r="V1677" s="3" t="s">
        <v>53</v>
      </c>
      <c r="W1677" s="10">
        <v>54</v>
      </c>
      <c r="X1677" s="10">
        <v>1</v>
      </c>
      <c r="Y1677" s="10" t="s">
        <v>56</v>
      </c>
      <c r="Z1677" s="10" t="s">
        <v>56</v>
      </c>
      <c r="AA1677" s="15">
        <v>0</v>
      </c>
      <c r="AB1677" s="7">
        <f t="shared" si="12"/>
        <v>-328.19</v>
      </c>
      <c r="AC1677" t="s">
        <v>1019</v>
      </c>
    </row>
    <row r="1678" spans="1:33" x14ac:dyDescent="0.25">
      <c r="A1678" t="s">
        <v>408</v>
      </c>
      <c r="B1678" t="s">
        <v>409</v>
      </c>
      <c r="C1678" s="1">
        <v>44693.708333333336</v>
      </c>
      <c r="D1678" t="s">
        <v>926</v>
      </c>
      <c r="E1678" t="s">
        <v>502</v>
      </c>
      <c r="F1678">
        <v>20</v>
      </c>
      <c r="G1678">
        <v>5</v>
      </c>
      <c r="H1678">
        <v>90</v>
      </c>
      <c r="I1678">
        <v>85</v>
      </c>
      <c r="J1678">
        <v>23</v>
      </c>
      <c r="K1678">
        <v>1.75</v>
      </c>
      <c r="L1678">
        <v>75</v>
      </c>
      <c r="M1678">
        <v>5.15</v>
      </c>
      <c r="N1678">
        <v>3.15</v>
      </c>
      <c r="O1678">
        <v>27</v>
      </c>
      <c r="P1678">
        <v>9.65</v>
      </c>
      <c r="Q1678">
        <v>75</v>
      </c>
      <c r="R1678">
        <v>1.4</v>
      </c>
      <c r="S1678" t="s">
        <v>153</v>
      </c>
      <c r="T1678">
        <v>1.31</v>
      </c>
      <c r="U1678" s="3" t="s">
        <v>55</v>
      </c>
      <c r="V1678" s="3" t="s">
        <v>55</v>
      </c>
      <c r="W1678" s="10">
        <v>41</v>
      </c>
      <c r="X1678" s="10">
        <v>1</v>
      </c>
      <c r="Y1678">
        <v>1.33</v>
      </c>
      <c r="Z1678" s="15">
        <v>75</v>
      </c>
      <c r="AA1678" s="13">
        <v>24.26</v>
      </c>
      <c r="AB1678" s="7">
        <f t="shared" si="12"/>
        <v>-303.93</v>
      </c>
    </row>
    <row r="1679" spans="1:33" x14ac:dyDescent="0.25">
      <c r="A1679" t="s">
        <v>218</v>
      </c>
      <c r="B1679" t="s">
        <v>261</v>
      </c>
      <c r="C1679" s="1">
        <v>44693.8125</v>
      </c>
      <c r="D1679" t="s">
        <v>433</v>
      </c>
      <c r="E1679" t="s">
        <v>262</v>
      </c>
      <c r="F1679">
        <v>20</v>
      </c>
      <c r="G1679">
        <v>0</v>
      </c>
      <c r="H1679">
        <v>80</v>
      </c>
      <c r="I1679">
        <v>85</v>
      </c>
      <c r="J1679">
        <v>33</v>
      </c>
      <c r="K1679">
        <v>1.85</v>
      </c>
      <c r="L1679">
        <v>85</v>
      </c>
      <c r="M1679">
        <v>5.85</v>
      </c>
      <c r="N1679">
        <v>2.8</v>
      </c>
      <c r="O1679">
        <v>30</v>
      </c>
      <c r="P1679">
        <v>10.55</v>
      </c>
      <c r="Q1679">
        <v>70</v>
      </c>
      <c r="R1679">
        <v>0.95</v>
      </c>
      <c r="S1679" t="s">
        <v>153</v>
      </c>
      <c r="T1679">
        <v>1.17</v>
      </c>
      <c r="U1679" s="3" t="s">
        <v>65</v>
      </c>
      <c r="V1679" s="3" t="s">
        <v>55</v>
      </c>
      <c r="W1679" s="10">
        <v>50</v>
      </c>
      <c r="X1679" s="10">
        <v>1</v>
      </c>
      <c r="Y1679" s="10" t="s">
        <v>56</v>
      </c>
      <c r="Z1679" s="10" t="s">
        <v>56</v>
      </c>
      <c r="AA1679" s="15">
        <v>0</v>
      </c>
      <c r="AB1679" s="7">
        <f t="shared" si="12"/>
        <v>-303.93</v>
      </c>
      <c r="AC1679" t="s">
        <v>1574</v>
      </c>
    </row>
    <row r="1680" spans="1:33" x14ac:dyDescent="0.25">
      <c r="A1680" t="s">
        <v>22</v>
      </c>
      <c r="B1680" t="s">
        <v>430</v>
      </c>
      <c r="C1680" s="1">
        <v>44693.854166666664</v>
      </c>
      <c r="D1680" t="s">
        <v>432</v>
      </c>
      <c r="E1680" t="s">
        <v>1419</v>
      </c>
      <c r="F1680">
        <v>20</v>
      </c>
      <c r="G1680">
        <v>5</v>
      </c>
      <c r="H1680">
        <v>80</v>
      </c>
      <c r="I1680">
        <v>85</v>
      </c>
      <c r="J1680">
        <v>34</v>
      </c>
      <c r="K1680">
        <v>2.2000000000000002</v>
      </c>
      <c r="L1680">
        <v>95</v>
      </c>
      <c r="M1680">
        <v>5.65</v>
      </c>
      <c r="N1680">
        <v>3.35</v>
      </c>
      <c r="O1680">
        <v>28.2</v>
      </c>
      <c r="P1680">
        <v>10.35</v>
      </c>
      <c r="Q1680">
        <v>70</v>
      </c>
      <c r="R1680">
        <v>1.1499999999999999</v>
      </c>
      <c r="S1680" t="s">
        <v>399</v>
      </c>
      <c r="T1680">
        <v>1.1299999999999999</v>
      </c>
      <c r="U1680" s="3" t="s">
        <v>406</v>
      </c>
      <c r="V1680" s="3" t="s">
        <v>942</v>
      </c>
      <c r="W1680" s="10">
        <v>13</v>
      </c>
      <c r="X1680" s="10">
        <v>1</v>
      </c>
      <c r="Y1680" s="10" t="s">
        <v>56</v>
      </c>
      <c r="Z1680" s="10" t="s">
        <v>56</v>
      </c>
      <c r="AA1680" s="15">
        <v>0</v>
      </c>
      <c r="AB1680" s="7">
        <f t="shared" si="12"/>
        <v>-303.93</v>
      </c>
      <c r="AC1680" t="s">
        <v>2071</v>
      </c>
      <c r="AF1680" t="s">
        <v>2103</v>
      </c>
    </row>
    <row r="1681" spans="1:32" x14ac:dyDescent="0.25">
      <c r="A1681" t="s">
        <v>230</v>
      </c>
      <c r="B1681" t="s">
        <v>231</v>
      </c>
      <c r="C1681" s="1">
        <v>44694.479166666664</v>
      </c>
      <c r="D1681" t="s">
        <v>272</v>
      </c>
      <c r="E1681" t="s">
        <v>975</v>
      </c>
      <c r="F1681">
        <v>10</v>
      </c>
      <c r="G1681">
        <v>0</v>
      </c>
      <c r="H1681">
        <v>80</v>
      </c>
      <c r="I1681">
        <v>80</v>
      </c>
      <c r="J1681">
        <v>34</v>
      </c>
      <c r="K1681">
        <v>1.6</v>
      </c>
      <c r="L1681">
        <v>100</v>
      </c>
      <c r="M1681">
        <v>4.7</v>
      </c>
      <c r="N1681">
        <v>2.8</v>
      </c>
      <c r="O1681">
        <v>27.4</v>
      </c>
      <c r="P1681">
        <v>8.4</v>
      </c>
      <c r="Q1681">
        <v>70</v>
      </c>
      <c r="R1681">
        <v>1.2</v>
      </c>
      <c r="S1681" t="s">
        <v>399</v>
      </c>
      <c r="T1681">
        <v>1.45</v>
      </c>
      <c r="U1681" s="3" t="s">
        <v>65</v>
      </c>
      <c r="V1681" s="3" t="s">
        <v>65</v>
      </c>
      <c r="W1681" s="3" t="s">
        <v>56</v>
      </c>
      <c r="X1681" s="10">
        <v>0</v>
      </c>
      <c r="Y1681" s="10" t="s">
        <v>56</v>
      </c>
      <c r="Z1681" s="10" t="s">
        <v>56</v>
      </c>
      <c r="AA1681" s="15">
        <v>0</v>
      </c>
      <c r="AB1681" s="7">
        <f t="shared" si="12"/>
        <v>-303.93</v>
      </c>
      <c r="AC1681" t="s">
        <v>1019</v>
      </c>
    </row>
    <row r="1682" spans="1:32" x14ac:dyDescent="0.25">
      <c r="A1682" t="s">
        <v>22</v>
      </c>
      <c r="B1682" t="s">
        <v>23</v>
      </c>
      <c r="C1682" s="1">
        <v>44694.833333333336</v>
      </c>
      <c r="D1682" t="s">
        <v>448</v>
      </c>
      <c r="E1682" t="s">
        <v>25</v>
      </c>
      <c r="F1682">
        <v>20</v>
      </c>
      <c r="G1682">
        <v>0</v>
      </c>
      <c r="H1682">
        <v>80</v>
      </c>
      <c r="I1682">
        <v>85</v>
      </c>
      <c r="J1682">
        <v>31</v>
      </c>
      <c r="K1682">
        <v>1.35</v>
      </c>
      <c r="L1682">
        <v>85</v>
      </c>
      <c r="M1682">
        <v>4.5</v>
      </c>
      <c r="N1682">
        <v>2.5</v>
      </c>
      <c r="O1682">
        <v>22.3</v>
      </c>
      <c r="P1682">
        <v>8.35</v>
      </c>
      <c r="Q1682">
        <v>75</v>
      </c>
      <c r="R1682">
        <v>1.1499999999999999</v>
      </c>
      <c r="S1682" t="s">
        <v>399</v>
      </c>
      <c r="T1682">
        <v>1.32</v>
      </c>
      <c r="U1682" s="3" t="s">
        <v>58</v>
      </c>
      <c r="V1682" s="3" t="s">
        <v>63</v>
      </c>
      <c r="W1682" s="10">
        <v>28</v>
      </c>
      <c r="X1682" s="10">
        <v>1</v>
      </c>
      <c r="Y1682" s="10" t="s">
        <v>56</v>
      </c>
      <c r="Z1682" s="10" t="s">
        <v>56</v>
      </c>
      <c r="AA1682" s="15">
        <v>0</v>
      </c>
      <c r="AB1682" s="7">
        <f t="shared" si="12"/>
        <v>-303.93</v>
      </c>
      <c r="AC1682" t="s">
        <v>1019</v>
      </c>
    </row>
    <row r="1683" spans="1:32" x14ac:dyDescent="0.25">
      <c r="A1683" t="s">
        <v>328</v>
      </c>
      <c r="B1683" t="s">
        <v>794</v>
      </c>
      <c r="C1683" s="1">
        <v>44694.84375</v>
      </c>
      <c r="D1683" t="s">
        <v>1744</v>
      </c>
      <c r="E1683" t="s">
        <v>162</v>
      </c>
      <c r="F1683">
        <v>20</v>
      </c>
      <c r="G1683">
        <v>0</v>
      </c>
      <c r="H1683">
        <v>90</v>
      </c>
      <c r="I1683">
        <v>90</v>
      </c>
      <c r="J1683">
        <v>27</v>
      </c>
      <c r="K1683">
        <v>1.45</v>
      </c>
      <c r="L1683">
        <v>85</v>
      </c>
      <c r="M1683">
        <v>4.3499999999999996</v>
      </c>
      <c r="N1683">
        <v>3.2</v>
      </c>
      <c r="O1683">
        <v>24.6</v>
      </c>
      <c r="P1683">
        <v>9</v>
      </c>
      <c r="Q1683">
        <v>95</v>
      </c>
      <c r="R1683">
        <v>1.75</v>
      </c>
      <c r="S1683" t="s">
        <v>399</v>
      </c>
      <c r="T1683">
        <v>1.23</v>
      </c>
      <c r="U1683" s="3" t="s">
        <v>63</v>
      </c>
      <c r="V1683" s="3" t="s">
        <v>63</v>
      </c>
      <c r="W1683" s="10">
        <v>5</v>
      </c>
      <c r="X1683" s="10">
        <v>1</v>
      </c>
      <c r="Y1683" s="10" t="s">
        <v>56</v>
      </c>
      <c r="Z1683" s="10" t="s">
        <v>56</v>
      </c>
      <c r="AA1683" s="15">
        <v>0</v>
      </c>
      <c r="AB1683" s="7">
        <f t="shared" si="12"/>
        <v>-303.93</v>
      </c>
      <c r="AC1683" t="s">
        <v>1019</v>
      </c>
    </row>
    <row r="1684" spans="1:32" x14ac:dyDescent="0.25">
      <c r="A1684" t="s">
        <v>230</v>
      </c>
      <c r="B1684" t="s">
        <v>988</v>
      </c>
      <c r="C1684" s="1">
        <v>44695.25</v>
      </c>
      <c r="D1684" t="s">
        <v>974</v>
      </c>
      <c r="E1684" t="s">
        <v>2080</v>
      </c>
      <c r="F1684">
        <v>17</v>
      </c>
      <c r="G1684">
        <v>6</v>
      </c>
      <c r="H1684">
        <v>88</v>
      </c>
      <c r="I1684">
        <v>82</v>
      </c>
      <c r="J1684">
        <v>35</v>
      </c>
      <c r="K1684">
        <v>1.47</v>
      </c>
      <c r="L1684">
        <v>76</v>
      </c>
      <c r="M1684">
        <v>4.71</v>
      </c>
      <c r="N1684">
        <v>2.65</v>
      </c>
      <c r="O1684">
        <v>23.18</v>
      </c>
      <c r="P1684">
        <v>7.76</v>
      </c>
      <c r="Q1684">
        <v>65</v>
      </c>
      <c r="R1684">
        <v>1.18</v>
      </c>
      <c r="S1684" t="s">
        <v>399</v>
      </c>
      <c r="T1684">
        <v>1.43</v>
      </c>
      <c r="U1684" s="3" t="s">
        <v>63</v>
      </c>
      <c r="V1684" s="3" t="s">
        <v>64</v>
      </c>
      <c r="W1684" s="10">
        <v>1</v>
      </c>
      <c r="X1684" s="10">
        <v>1</v>
      </c>
      <c r="Y1684" s="10" t="s">
        <v>56</v>
      </c>
      <c r="Z1684" s="10" t="s">
        <v>56</v>
      </c>
      <c r="AA1684" s="15">
        <v>0</v>
      </c>
      <c r="AB1684" s="7">
        <f t="shared" ref="AB1684:AB1730" si="13">SUM(AB1683+AA1684)</f>
        <v>-303.93</v>
      </c>
      <c r="AC1684" t="s">
        <v>1019</v>
      </c>
    </row>
    <row r="1685" spans="1:32" x14ac:dyDescent="0.25">
      <c r="A1685" t="s">
        <v>414</v>
      </c>
      <c r="B1685" t="s">
        <v>886</v>
      </c>
      <c r="C1685" s="1">
        <v>44695.583333333336</v>
      </c>
      <c r="D1685" t="s">
        <v>1591</v>
      </c>
      <c r="E1685" t="s">
        <v>1316</v>
      </c>
      <c r="F1685">
        <v>20</v>
      </c>
      <c r="G1685">
        <v>5</v>
      </c>
      <c r="H1685">
        <v>80</v>
      </c>
      <c r="I1685">
        <v>80</v>
      </c>
      <c r="J1685">
        <v>31</v>
      </c>
      <c r="K1685">
        <v>1.35</v>
      </c>
      <c r="L1685">
        <v>80</v>
      </c>
      <c r="M1685">
        <v>4.5</v>
      </c>
      <c r="N1685">
        <v>2.65</v>
      </c>
      <c r="O1685">
        <v>24.25</v>
      </c>
      <c r="P1685">
        <v>8.9</v>
      </c>
      <c r="Q1685">
        <v>70</v>
      </c>
      <c r="R1685">
        <v>1.3</v>
      </c>
      <c r="S1685" t="s">
        <v>399</v>
      </c>
      <c r="T1685">
        <v>1.24</v>
      </c>
      <c r="U1685" s="3" t="s">
        <v>58</v>
      </c>
      <c r="V1685" s="3" t="s">
        <v>64</v>
      </c>
      <c r="W1685" s="10">
        <v>14</v>
      </c>
      <c r="X1685" s="10">
        <v>1</v>
      </c>
      <c r="Y1685" s="10" t="s">
        <v>56</v>
      </c>
      <c r="Z1685" s="10" t="s">
        <v>56</v>
      </c>
      <c r="AA1685" s="15">
        <v>0</v>
      </c>
      <c r="AB1685" s="7">
        <f t="shared" si="13"/>
        <v>-303.93</v>
      </c>
      <c r="AC1685" t="s">
        <v>1019</v>
      </c>
    </row>
    <row r="1686" spans="1:32" x14ac:dyDescent="0.25">
      <c r="A1686" t="s">
        <v>30</v>
      </c>
      <c r="B1686" t="s">
        <v>252</v>
      </c>
      <c r="C1686" s="1">
        <v>44695.583333333336</v>
      </c>
      <c r="D1686" t="s">
        <v>1066</v>
      </c>
      <c r="E1686" t="s">
        <v>284</v>
      </c>
      <c r="F1686">
        <v>20</v>
      </c>
      <c r="G1686">
        <v>0</v>
      </c>
      <c r="H1686">
        <v>80</v>
      </c>
      <c r="I1686">
        <v>80</v>
      </c>
      <c r="J1686">
        <v>40</v>
      </c>
      <c r="K1686">
        <v>1.8</v>
      </c>
      <c r="L1686">
        <v>95</v>
      </c>
      <c r="M1686">
        <v>4.3</v>
      </c>
      <c r="N1686">
        <v>2.7</v>
      </c>
      <c r="O1686">
        <v>22.2</v>
      </c>
      <c r="P1686">
        <v>7.9</v>
      </c>
      <c r="Q1686">
        <v>65</v>
      </c>
      <c r="R1686">
        <v>0.9</v>
      </c>
      <c r="S1686" t="s">
        <v>399</v>
      </c>
      <c r="T1686">
        <v>1.3</v>
      </c>
      <c r="U1686" s="3" t="s">
        <v>64</v>
      </c>
      <c r="V1686" s="3" t="s">
        <v>64</v>
      </c>
      <c r="W1686" s="10">
        <v>10</v>
      </c>
      <c r="X1686" s="10">
        <v>1</v>
      </c>
      <c r="Y1686" s="10" t="s">
        <v>56</v>
      </c>
      <c r="Z1686" s="10" t="s">
        <v>56</v>
      </c>
      <c r="AA1686" s="15">
        <v>0</v>
      </c>
      <c r="AB1686" s="7">
        <f t="shared" si="13"/>
        <v>-303.93</v>
      </c>
      <c r="AC1686" t="s">
        <v>1019</v>
      </c>
    </row>
    <row r="1687" spans="1:32" x14ac:dyDescent="0.25">
      <c r="A1687" t="s">
        <v>414</v>
      </c>
      <c r="B1687" t="s">
        <v>886</v>
      </c>
      <c r="C1687" s="1">
        <v>44695.583333333336</v>
      </c>
      <c r="D1687" t="s">
        <v>1991</v>
      </c>
      <c r="E1687" t="s">
        <v>1634</v>
      </c>
      <c r="F1687">
        <v>20</v>
      </c>
      <c r="G1687">
        <v>0</v>
      </c>
      <c r="H1687">
        <v>100</v>
      </c>
      <c r="I1687">
        <v>80</v>
      </c>
      <c r="J1687">
        <v>40</v>
      </c>
      <c r="K1687">
        <v>1.75</v>
      </c>
      <c r="L1687">
        <v>95</v>
      </c>
      <c r="M1687">
        <v>5.55</v>
      </c>
      <c r="N1687">
        <v>2.6</v>
      </c>
      <c r="O1687">
        <v>25.95</v>
      </c>
      <c r="P1687">
        <v>9.1</v>
      </c>
      <c r="Q1687">
        <v>60</v>
      </c>
      <c r="R1687">
        <v>0.85</v>
      </c>
      <c r="S1687" t="s">
        <v>120</v>
      </c>
      <c r="T1687">
        <v>1.26</v>
      </c>
      <c r="U1687" s="3" t="s">
        <v>59</v>
      </c>
      <c r="V1687" s="3" t="s">
        <v>61</v>
      </c>
      <c r="W1687" s="10">
        <v>15</v>
      </c>
      <c r="X1687" s="10">
        <v>1</v>
      </c>
      <c r="Y1687" s="10" t="s">
        <v>56</v>
      </c>
      <c r="Z1687" s="10" t="s">
        <v>56</v>
      </c>
      <c r="AA1687" s="15">
        <v>0</v>
      </c>
      <c r="AB1687" s="7">
        <f t="shared" si="13"/>
        <v>-303.93</v>
      </c>
      <c r="AC1687" t="s">
        <v>1574</v>
      </c>
    </row>
    <row r="1688" spans="1:32" x14ac:dyDescent="0.25">
      <c r="A1688" t="s">
        <v>264</v>
      </c>
      <c r="B1688" t="s">
        <v>265</v>
      </c>
      <c r="C1688" s="1">
        <v>44695.583333333336</v>
      </c>
      <c r="D1688" t="s">
        <v>670</v>
      </c>
      <c r="E1688" t="s">
        <v>1147</v>
      </c>
      <c r="F1688">
        <v>20</v>
      </c>
      <c r="G1688">
        <v>5</v>
      </c>
      <c r="H1688">
        <v>90</v>
      </c>
      <c r="I1688">
        <v>90</v>
      </c>
      <c r="J1688">
        <v>29</v>
      </c>
      <c r="K1688">
        <v>1.85</v>
      </c>
      <c r="L1688">
        <v>80</v>
      </c>
      <c r="M1688">
        <v>5.6</v>
      </c>
      <c r="N1688">
        <v>3.5</v>
      </c>
      <c r="O1688">
        <v>28.15</v>
      </c>
      <c r="P1688">
        <v>10.95</v>
      </c>
      <c r="Q1688">
        <v>85</v>
      </c>
      <c r="R1688">
        <v>1.65</v>
      </c>
      <c r="S1688" t="s">
        <v>153</v>
      </c>
      <c r="T1688">
        <v>1.22</v>
      </c>
      <c r="U1688" s="3" t="s">
        <v>60</v>
      </c>
      <c r="V1688" s="3" t="s">
        <v>55</v>
      </c>
      <c r="W1688">
        <v>31</v>
      </c>
      <c r="X1688">
        <v>1</v>
      </c>
      <c r="Y1688">
        <v>1.33</v>
      </c>
      <c r="Z1688" s="15">
        <v>75</v>
      </c>
      <c r="AA1688" s="13">
        <v>24.26</v>
      </c>
      <c r="AB1688" s="7">
        <f t="shared" si="13"/>
        <v>-279.67</v>
      </c>
    </row>
    <row r="1689" spans="1:32" x14ac:dyDescent="0.25">
      <c r="A1689" t="s">
        <v>414</v>
      </c>
      <c r="B1689" t="s">
        <v>886</v>
      </c>
      <c r="C1689" s="1">
        <v>44695.583333333336</v>
      </c>
      <c r="D1689" t="s">
        <v>1432</v>
      </c>
      <c r="E1689" t="s">
        <v>890</v>
      </c>
      <c r="F1689">
        <v>20</v>
      </c>
      <c r="G1689">
        <v>5</v>
      </c>
      <c r="H1689">
        <v>90</v>
      </c>
      <c r="I1689">
        <v>80</v>
      </c>
      <c r="J1689">
        <v>34</v>
      </c>
      <c r="K1689">
        <v>1.6</v>
      </c>
      <c r="L1689">
        <v>80</v>
      </c>
      <c r="M1689">
        <v>5.0999999999999996</v>
      </c>
      <c r="N1689">
        <v>3.1</v>
      </c>
      <c r="O1689">
        <v>27.25</v>
      </c>
      <c r="P1689">
        <v>9.5</v>
      </c>
      <c r="Q1689">
        <v>70</v>
      </c>
      <c r="R1689">
        <v>1.5</v>
      </c>
      <c r="S1689" t="s">
        <v>153</v>
      </c>
      <c r="T1689">
        <v>1.28</v>
      </c>
      <c r="U1689" s="3" t="s">
        <v>65</v>
      </c>
      <c r="V1689" s="3" t="s">
        <v>65</v>
      </c>
      <c r="W1689" s="3" t="s">
        <v>56</v>
      </c>
      <c r="X1689" s="10">
        <v>0</v>
      </c>
      <c r="Y1689">
        <v>1.33</v>
      </c>
      <c r="Z1689" s="15">
        <v>75</v>
      </c>
      <c r="AA1689" s="15">
        <v>-75</v>
      </c>
      <c r="AB1689" s="7">
        <f t="shared" si="13"/>
        <v>-354.67</v>
      </c>
    </row>
    <row r="1690" spans="1:32" x14ac:dyDescent="0.25">
      <c r="A1690" t="s">
        <v>320</v>
      </c>
      <c r="B1690" t="s">
        <v>38</v>
      </c>
      <c r="C1690" s="1">
        <v>44695.604166666664</v>
      </c>
      <c r="D1690" t="s">
        <v>746</v>
      </c>
      <c r="E1690" t="s">
        <v>793</v>
      </c>
      <c r="F1690">
        <v>20</v>
      </c>
      <c r="G1690">
        <v>5</v>
      </c>
      <c r="H1690">
        <v>100</v>
      </c>
      <c r="I1690">
        <v>85</v>
      </c>
      <c r="J1690">
        <v>23</v>
      </c>
      <c r="K1690">
        <v>1.8</v>
      </c>
      <c r="L1690">
        <v>80</v>
      </c>
      <c r="M1690">
        <v>4.8499999999999996</v>
      </c>
      <c r="N1690">
        <v>3.7</v>
      </c>
      <c r="O1690">
        <v>25.3</v>
      </c>
      <c r="P1690">
        <v>9.6999999999999993</v>
      </c>
      <c r="Q1690">
        <v>80</v>
      </c>
      <c r="R1690">
        <v>1.9</v>
      </c>
      <c r="S1690" t="s">
        <v>399</v>
      </c>
      <c r="T1690">
        <v>1.1100000000000001</v>
      </c>
      <c r="U1690" s="3" t="s">
        <v>58</v>
      </c>
      <c r="V1690" s="3" t="s">
        <v>59</v>
      </c>
      <c r="W1690" s="10">
        <v>18</v>
      </c>
      <c r="X1690" s="10">
        <v>1</v>
      </c>
      <c r="Y1690" s="10" t="s">
        <v>56</v>
      </c>
      <c r="Z1690" s="10" t="s">
        <v>56</v>
      </c>
      <c r="AA1690" s="15">
        <v>0</v>
      </c>
      <c r="AB1690" s="7">
        <f t="shared" si="13"/>
        <v>-354.67</v>
      </c>
      <c r="AC1690" t="s">
        <v>2071</v>
      </c>
      <c r="AF1690" t="s">
        <v>2103</v>
      </c>
    </row>
    <row r="1691" spans="1:32" x14ac:dyDescent="0.25">
      <c r="A1691" t="s">
        <v>320</v>
      </c>
      <c r="B1691" t="s">
        <v>38</v>
      </c>
      <c r="C1691" s="1">
        <v>44695.604166666664</v>
      </c>
      <c r="D1691" t="s">
        <v>1089</v>
      </c>
      <c r="E1691" t="s">
        <v>344</v>
      </c>
      <c r="F1691">
        <v>20</v>
      </c>
      <c r="G1691">
        <v>0</v>
      </c>
      <c r="H1691">
        <v>80</v>
      </c>
      <c r="I1691">
        <v>80</v>
      </c>
      <c r="J1691">
        <v>28</v>
      </c>
      <c r="K1691">
        <v>1.65</v>
      </c>
      <c r="L1691">
        <v>95</v>
      </c>
      <c r="M1691">
        <v>4.4000000000000004</v>
      </c>
      <c r="N1691">
        <v>3</v>
      </c>
      <c r="O1691">
        <v>22.55</v>
      </c>
      <c r="P1691">
        <v>8.3000000000000007</v>
      </c>
      <c r="Q1691">
        <v>70</v>
      </c>
      <c r="R1691">
        <v>1.35</v>
      </c>
      <c r="S1691" t="s">
        <v>399</v>
      </c>
      <c r="T1691">
        <v>1.1599999999999999</v>
      </c>
      <c r="U1691" s="3" t="s">
        <v>65</v>
      </c>
      <c r="V1691" s="3" t="s">
        <v>55</v>
      </c>
      <c r="W1691" s="10">
        <v>70</v>
      </c>
      <c r="X1691" s="10">
        <v>1</v>
      </c>
      <c r="Y1691" s="10" t="s">
        <v>56</v>
      </c>
      <c r="Z1691" s="10" t="s">
        <v>56</v>
      </c>
      <c r="AA1691" s="15">
        <v>0</v>
      </c>
      <c r="AB1691" s="7">
        <f t="shared" si="13"/>
        <v>-354.67</v>
      </c>
      <c r="AC1691" t="s">
        <v>1019</v>
      </c>
    </row>
    <row r="1692" spans="1:32" x14ac:dyDescent="0.25">
      <c r="A1692" t="s">
        <v>320</v>
      </c>
      <c r="B1692" t="s">
        <v>38</v>
      </c>
      <c r="C1692" s="1">
        <v>44695.604166666664</v>
      </c>
      <c r="D1692" t="s">
        <v>1060</v>
      </c>
      <c r="E1692" t="s">
        <v>792</v>
      </c>
      <c r="F1692">
        <v>20</v>
      </c>
      <c r="G1692">
        <v>0</v>
      </c>
      <c r="H1692">
        <v>90</v>
      </c>
      <c r="I1692">
        <v>95</v>
      </c>
      <c r="J1692">
        <v>25</v>
      </c>
      <c r="K1692">
        <v>1.8</v>
      </c>
      <c r="L1692">
        <v>90</v>
      </c>
      <c r="M1692">
        <v>6.35</v>
      </c>
      <c r="N1692">
        <v>3.65</v>
      </c>
      <c r="O1692">
        <v>27.25</v>
      </c>
      <c r="P1692">
        <v>11.25</v>
      </c>
      <c r="Q1692">
        <v>85</v>
      </c>
      <c r="R1692">
        <v>1.85</v>
      </c>
      <c r="S1692" t="s">
        <v>399</v>
      </c>
      <c r="T1692">
        <v>1.08</v>
      </c>
      <c r="U1692" s="3" t="s">
        <v>173</v>
      </c>
      <c r="V1692" s="3" t="s">
        <v>325</v>
      </c>
      <c r="W1692" s="10">
        <v>3</v>
      </c>
      <c r="X1692" s="10">
        <v>1</v>
      </c>
      <c r="Y1692" s="10" t="s">
        <v>56</v>
      </c>
      <c r="Z1692" s="10" t="s">
        <v>56</v>
      </c>
      <c r="AA1692" s="15">
        <v>0</v>
      </c>
      <c r="AB1692" s="7">
        <f t="shared" si="13"/>
        <v>-354.67</v>
      </c>
      <c r="AC1692" t="s">
        <v>2071</v>
      </c>
      <c r="AF1692" t="s">
        <v>2103</v>
      </c>
    </row>
    <row r="1693" spans="1:32" x14ac:dyDescent="0.25">
      <c r="A1693" t="s">
        <v>320</v>
      </c>
      <c r="B1693" t="s">
        <v>38</v>
      </c>
      <c r="C1693" s="1">
        <v>44695.604166666664</v>
      </c>
      <c r="D1693" t="s">
        <v>1125</v>
      </c>
      <c r="E1693" t="s">
        <v>1297</v>
      </c>
      <c r="F1693">
        <v>20</v>
      </c>
      <c r="G1693">
        <v>5</v>
      </c>
      <c r="H1693">
        <v>80</v>
      </c>
      <c r="I1693">
        <v>80</v>
      </c>
      <c r="J1693">
        <v>24</v>
      </c>
      <c r="K1693">
        <v>1.25</v>
      </c>
      <c r="L1693">
        <v>80</v>
      </c>
      <c r="M1693">
        <v>4.55</v>
      </c>
      <c r="N1693">
        <v>2.5499999999999998</v>
      </c>
      <c r="O1693">
        <v>24.05</v>
      </c>
      <c r="P1693">
        <v>8.4499999999999993</v>
      </c>
      <c r="Q1693">
        <v>75</v>
      </c>
      <c r="R1693">
        <v>1.3</v>
      </c>
      <c r="S1693" t="s">
        <v>399</v>
      </c>
      <c r="T1693">
        <v>1.22</v>
      </c>
      <c r="U1693" s="3" t="s">
        <v>66</v>
      </c>
      <c r="V1693" s="3" t="s">
        <v>175</v>
      </c>
      <c r="W1693" s="10">
        <v>5</v>
      </c>
      <c r="X1693" s="10">
        <v>1</v>
      </c>
      <c r="Y1693" s="10" t="s">
        <v>56</v>
      </c>
      <c r="Z1693" s="10" t="s">
        <v>56</v>
      </c>
      <c r="AA1693" s="15">
        <v>0</v>
      </c>
      <c r="AB1693" s="7">
        <f t="shared" si="13"/>
        <v>-354.67</v>
      </c>
      <c r="AC1693" t="s">
        <v>1019</v>
      </c>
    </row>
    <row r="1694" spans="1:32" x14ac:dyDescent="0.25">
      <c r="A1694" t="s">
        <v>320</v>
      </c>
      <c r="B1694" t="s">
        <v>38</v>
      </c>
      <c r="C1694" s="1">
        <v>44695.604166666664</v>
      </c>
      <c r="D1694" t="s">
        <v>1295</v>
      </c>
      <c r="E1694" t="s">
        <v>345</v>
      </c>
      <c r="F1694">
        <v>20</v>
      </c>
      <c r="G1694">
        <v>10</v>
      </c>
      <c r="H1694">
        <v>90</v>
      </c>
      <c r="I1694">
        <v>85</v>
      </c>
      <c r="J1694">
        <v>21</v>
      </c>
      <c r="K1694">
        <v>1.6</v>
      </c>
      <c r="L1694">
        <v>80</v>
      </c>
      <c r="M1694">
        <v>4.75</v>
      </c>
      <c r="N1694">
        <v>3.1</v>
      </c>
      <c r="O1694">
        <v>24.4</v>
      </c>
      <c r="P1694">
        <v>9</v>
      </c>
      <c r="Q1694">
        <v>85</v>
      </c>
      <c r="R1694">
        <v>1.5</v>
      </c>
      <c r="S1694" t="s">
        <v>399</v>
      </c>
      <c r="T1694">
        <v>1.17</v>
      </c>
      <c r="U1694" s="3" t="s">
        <v>55</v>
      </c>
      <c r="V1694" s="3" t="s">
        <v>59</v>
      </c>
      <c r="W1694" s="10">
        <v>11</v>
      </c>
      <c r="X1694" s="10">
        <v>1</v>
      </c>
      <c r="Y1694" s="10" t="s">
        <v>56</v>
      </c>
      <c r="Z1694" s="10" t="s">
        <v>56</v>
      </c>
      <c r="AA1694" s="15">
        <v>0</v>
      </c>
      <c r="AB1694" s="7">
        <f t="shared" si="13"/>
        <v>-354.67</v>
      </c>
      <c r="AC1694" t="s">
        <v>1019</v>
      </c>
    </row>
    <row r="1695" spans="1:32" x14ac:dyDescent="0.25">
      <c r="A1695" t="s">
        <v>33</v>
      </c>
      <c r="B1695" t="s">
        <v>235</v>
      </c>
      <c r="C1695" s="1">
        <v>44695.6875</v>
      </c>
      <c r="D1695" t="s">
        <v>236</v>
      </c>
      <c r="E1695" t="s">
        <v>297</v>
      </c>
      <c r="F1695">
        <v>20</v>
      </c>
      <c r="G1695">
        <v>5</v>
      </c>
      <c r="H1695">
        <v>100</v>
      </c>
      <c r="I1695">
        <v>85</v>
      </c>
      <c r="J1695">
        <v>25</v>
      </c>
      <c r="K1695">
        <v>1.2</v>
      </c>
      <c r="L1695">
        <v>70</v>
      </c>
      <c r="M1695">
        <v>4.75</v>
      </c>
      <c r="N1695">
        <v>2.85</v>
      </c>
      <c r="O1695">
        <v>20.399999999999999</v>
      </c>
      <c r="P1695">
        <v>10.6</v>
      </c>
      <c r="Q1695">
        <v>90</v>
      </c>
      <c r="R1695">
        <v>1.65</v>
      </c>
      <c r="S1695" t="s">
        <v>399</v>
      </c>
      <c r="U1695" s="3" t="s">
        <v>66</v>
      </c>
      <c r="V1695" s="3" t="s">
        <v>173</v>
      </c>
      <c r="W1695" s="10">
        <v>8</v>
      </c>
      <c r="X1695" s="10">
        <v>1</v>
      </c>
      <c r="Y1695" s="10" t="s">
        <v>56</v>
      </c>
      <c r="Z1695" s="10" t="s">
        <v>56</v>
      </c>
      <c r="AA1695" s="15">
        <v>0</v>
      </c>
      <c r="AB1695" s="7">
        <f t="shared" si="13"/>
        <v>-354.67</v>
      </c>
      <c r="AC1695" t="s">
        <v>1019</v>
      </c>
    </row>
    <row r="1696" spans="1:32" x14ac:dyDescent="0.25">
      <c r="A1696" t="s">
        <v>30</v>
      </c>
      <c r="B1696" t="s">
        <v>252</v>
      </c>
      <c r="C1696" s="1">
        <v>44695.791666666664</v>
      </c>
      <c r="D1696" t="s">
        <v>341</v>
      </c>
      <c r="E1696" t="s">
        <v>253</v>
      </c>
      <c r="F1696">
        <v>20</v>
      </c>
      <c r="G1696">
        <v>5</v>
      </c>
      <c r="H1696">
        <v>100</v>
      </c>
      <c r="I1696">
        <v>85</v>
      </c>
      <c r="J1696">
        <v>29</v>
      </c>
      <c r="K1696">
        <v>1.35</v>
      </c>
      <c r="L1696">
        <v>90</v>
      </c>
      <c r="M1696">
        <v>5.95</v>
      </c>
      <c r="N1696">
        <v>2.5</v>
      </c>
      <c r="O1696">
        <v>25.6</v>
      </c>
      <c r="P1696">
        <v>10.25</v>
      </c>
      <c r="Q1696">
        <v>75</v>
      </c>
      <c r="R1696">
        <v>1.1499999999999999</v>
      </c>
      <c r="S1696" t="s">
        <v>153</v>
      </c>
      <c r="T1696">
        <v>1.26</v>
      </c>
      <c r="U1696" s="3" t="s">
        <v>65</v>
      </c>
      <c r="V1696" s="3" t="s">
        <v>65</v>
      </c>
      <c r="W1696" s="3" t="s">
        <v>56</v>
      </c>
      <c r="X1696" s="10">
        <v>0</v>
      </c>
      <c r="Y1696">
        <v>1.33</v>
      </c>
      <c r="Z1696" s="15">
        <v>75</v>
      </c>
      <c r="AA1696" s="15">
        <v>-75</v>
      </c>
      <c r="AB1696" s="7">
        <f t="shared" si="13"/>
        <v>-429.67</v>
      </c>
    </row>
    <row r="1697" spans="1:33" x14ac:dyDescent="0.25">
      <c r="A1697" t="s">
        <v>218</v>
      </c>
      <c r="B1697" t="s">
        <v>219</v>
      </c>
      <c r="C1697" s="1">
        <v>44695.802083333336</v>
      </c>
      <c r="D1697" t="s">
        <v>220</v>
      </c>
      <c r="E1697" t="s">
        <v>283</v>
      </c>
      <c r="F1697">
        <v>20</v>
      </c>
      <c r="G1697">
        <v>0</v>
      </c>
      <c r="H1697">
        <v>100</v>
      </c>
      <c r="I1697">
        <v>90</v>
      </c>
      <c r="J1697">
        <v>21</v>
      </c>
      <c r="K1697">
        <v>1.8</v>
      </c>
      <c r="L1697">
        <v>90</v>
      </c>
      <c r="M1697">
        <v>6.25</v>
      </c>
      <c r="N1697">
        <v>3.85</v>
      </c>
      <c r="O1697">
        <v>28.25</v>
      </c>
      <c r="P1697">
        <v>11.4</v>
      </c>
      <c r="Q1697">
        <v>90</v>
      </c>
      <c r="R1697">
        <v>2.0499999999999998</v>
      </c>
      <c r="S1697" t="s">
        <v>399</v>
      </c>
      <c r="T1697">
        <v>1.1499999999999999</v>
      </c>
      <c r="U1697" s="3" t="s">
        <v>58</v>
      </c>
      <c r="V1697" s="3" t="s">
        <v>64</v>
      </c>
      <c r="W1697" s="10">
        <v>3</v>
      </c>
      <c r="X1697" s="10">
        <v>1</v>
      </c>
      <c r="Y1697" s="10" t="s">
        <v>56</v>
      </c>
      <c r="Z1697" s="10" t="s">
        <v>56</v>
      </c>
      <c r="AA1697" s="15">
        <v>0</v>
      </c>
      <c r="AB1697" s="7">
        <f t="shared" si="13"/>
        <v>-429.67</v>
      </c>
      <c r="AC1697" t="s">
        <v>2071</v>
      </c>
      <c r="AF1697" t="s">
        <v>2104</v>
      </c>
      <c r="AG1697">
        <v>22.05</v>
      </c>
    </row>
    <row r="1698" spans="1:33" x14ac:dyDescent="0.25">
      <c r="A1698" t="s">
        <v>218</v>
      </c>
      <c r="B1698" t="s">
        <v>219</v>
      </c>
      <c r="C1698" s="1">
        <v>44695.802083333336</v>
      </c>
      <c r="D1698" t="s">
        <v>741</v>
      </c>
      <c r="E1698" t="s">
        <v>221</v>
      </c>
      <c r="F1698">
        <v>20</v>
      </c>
      <c r="G1698">
        <v>10</v>
      </c>
      <c r="H1698">
        <v>100</v>
      </c>
      <c r="I1698">
        <v>85</v>
      </c>
      <c r="J1698">
        <v>23</v>
      </c>
      <c r="K1698">
        <v>1.9</v>
      </c>
      <c r="L1698">
        <v>80</v>
      </c>
      <c r="M1698">
        <v>4.6500000000000004</v>
      </c>
      <c r="N1698">
        <v>3.2</v>
      </c>
      <c r="O1698">
        <v>26.35</v>
      </c>
      <c r="P1698">
        <v>8.8000000000000007</v>
      </c>
      <c r="Q1698">
        <v>75</v>
      </c>
      <c r="R1698">
        <v>1.3</v>
      </c>
      <c r="S1698" t="s">
        <v>399</v>
      </c>
      <c r="U1698" s="3" t="s">
        <v>59</v>
      </c>
      <c r="V1698" s="3" t="s">
        <v>173</v>
      </c>
      <c r="W1698" s="10">
        <v>3</v>
      </c>
      <c r="X1698" s="10">
        <v>1</v>
      </c>
      <c r="Y1698" s="10" t="s">
        <v>56</v>
      </c>
      <c r="Z1698" s="10" t="s">
        <v>56</v>
      </c>
      <c r="AA1698" s="15">
        <v>0</v>
      </c>
      <c r="AB1698" s="7">
        <f t="shared" si="13"/>
        <v>-429.67</v>
      </c>
      <c r="AC1698" t="s">
        <v>1019</v>
      </c>
    </row>
    <row r="1699" spans="1:33" x14ac:dyDescent="0.25">
      <c r="A1699" t="s">
        <v>218</v>
      </c>
      <c r="B1699" t="s">
        <v>219</v>
      </c>
      <c r="C1699" s="1">
        <v>44695.802083333336</v>
      </c>
      <c r="D1699" t="s">
        <v>786</v>
      </c>
      <c r="E1699" t="s">
        <v>282</v>
      </c>
      <c r="F1699">
        <v>20</v>
      </c>
      <c r="G1699">
        <v>0</v>
      </c>
      <c r="H1699">
        <v>90</v>
      </c>
      <c r="I1699">
        <v>85</v>
      </c>
      <c r="J1699">
        <v>26</v>
      </c>
      <c r="K1699">
        <v>2</v>
      </c>
      <c r="L1699">
        <v>80</v>
      </c>
      <c r="M1699">
        <v>6.35</v>
      </c>
      <c r="N1699">
        <v>3.95</v>
      </c>
      <c r="O1699">
        <v>29.85</v>
      </c>
      <c r="P1699">
        <v>12.25</v>
      </c>
      <c r="Q1699">
        <v>95</v>
      </c>
      <c r="R1699">
        <v>1.95</v>
      </c>
      <c r="S1699" t="s">
        <v>153</v>
      </c>
      <c r="T1699">
        <v>1.1499999999999999</v>
      </c>
      <c r="U1699" s="3" t="s">
        <v>58</v>
      </c>
      <c r="V1699" s="3" t="s">
        <v>58</v>
      </c>
      <c r="W1699" s="10">
        <v>30</v>
      </c>
      <c r="X1699" s="10">
        <v>0</v>
      </c>
      <c r="Y1699" s="10" t="s">
        <v>56</v>
      </c>
      <c r="Z1699" s="10" t="s">
        <v>56</v>
      </c>
      <c r="AA1699" s="15">
        <v>0</v>
      </c>
      <c r="AB1699" s="7">
        <f t="shared" si="13"/>
        <v>-429.67</v>
      </c>
      <c r="AC1699" t="s">
        <v>1574</v>
      </c>
    </row>
    <row r="1700" spans="1:33" x14ac:dyDescent="0.25">
      <c r="A1700" t="s">
        <v>17</v>
      </c>
      <c r="B1700" t="s">
        <v>18</v>
      </c>
      <c r="C1700" s="1">
        <v>44695.833333333336</v>
      </c>
      <c r="D1700" t="s">
        <v>913</v>
      </c>
      <c r="E1700" t="s">
        <v>493</v>
      </c>
      <c r="F1700">
        <v>20</v>
      </c>
      <c r="G1700">
        <v>0</v>
      </c>
      <c r="H1700">
        <v>100</v>
      </c>
      <c r="I1700">
        <v>90</v>
      </c>
      <c r="J1700">
        <v>25</v>
      </c>
      <c r="K1700">
        <v>1.95</v>
      </c>
      <c r="L1700">
        <v>90</v>
      </c>
      <c r="M1700">
        <v>4.25</v>
      </c>
      <c r="N1700">
        <v>3.45</v>
      </c>
      <c r="O1700">
        <v>21.05</v>
      </c>
      <c r="P1700">
        <v>7.85</v>
      </c>
      <c r="Q1700">
        <v>95</v>
      </c>
      <c r="R1700">
        <v>1.5</v>
      </c>
      <c r="S1700" t="s">
        <v>399</v>
      </c>
      <c r="T1700">
        <v>1.25</v>
      </c>
      <c r="U1700" s="3" t="s">
        <v>66</v>
      </c>
      <c r="V1700" s="3" t="s">
        <v>66</v>
      </c>
      <c r="W1700" s="10">
        <v>12</v>
      </c>
      <c r="X1700" s="10">
        <v>1</v>
      </c>
      <c r="Y1700" s="10" t="s">
        <v>56</v>
      </c>
      <c r="Z1700" s="10" t="s">
        <v>56</v>
      </c>
      <c r="AA1700" s="15">
        <v>0</v>
      </c>
      <c r="AB1700" s="7">
        <f t="shared" si="13"/>
        <v>-429.67</v>
      </c>
      <c r="AC1700" t="s">
        <v>1019</v>
      </c>
    </row>
    <row r="1701" spans="1:33" x14ac:dyDescent="0.25">
      <c r="A1701" t="s">
        <v>439</v>
      </c>
      <c r="B1701" t="s">
        <v>440</v>
      </c>
      <c r="C1701" s="1">
        <v>44695.833333333336</v>
      </c>
      <c r="D1701" t="s">
        <v>2092</v>
      </c>
      <c r="E1701" t="s">
        <v>441</v>
      </c>
      <c r="F1701">
        <v>10</v>
      </c>
      <c r="G1701">
        <v>10</v>
      </c>
      <c r="H1701">
        <v>100</v>
      </c>
      <c r="I1701">
        <v>80</v>
      </c>
      <c r="J1701">
        <v>28</v>
      </c>
      <c r="K1701">
        <v>1.2</v>
      </c>
      <c r="L1701">
        <v>70</v>
      </c>
      <c r="M1701">
        <v>4.7</v>
      </c>
      <c r="N1701">
        <v>2.7</v>
      </c>
      <c r="O1701">
        <v>21.2</v>
      </c>
      <c r="P1701">
        <v>8.3000000000000007</v>
      </c>
      <c r="Q1701">
        <v>80</v>
      </c>
      <c r="R1701">
        <v>1.5</v>
      </c>
      <c r="S1701" t="s">
        <v>399</v>
      </c>
      <c r="T1701">
        <v>1.26</v>
      </c>
      <c r="U1701" s="3" t="s">
        <v>65</v>
      </c>
      <c r="V1701" s="3" t="s">
        <v>58</v>
      </c>
      <c r="W1701" s="10">
        <v>90</v>
      </c>
      <c r="X1701" s="10">
        <v>0</v>
      </c>
      <c r="Y1701" s="10" t="s">
        <v>56</v>
      </c>
      <c r="Z1701" s="10" t="s">
        <v>56</v>
      </c>
      <c r="AA1701" s="15">
        <v>0</v>
      </c>
      <c r="AB1701" s="7">
        <f t="shared" si="13"/>
        <v>-429.67</v>
      </c>
      <c r="AC1701" t="s">
        <v>1019</v>
      </c>
    </row>
    <row r="1702" spans="1:33" x14ac:dyDescent="0.25">
      <c r="A1702" t="s">
        <v>328</v>
      </c>
      <c r="B1702" t="s">
        <v>794</v>
      </c>
      <c r="C1702" s="1">
        <v>44695.854166666664</v>
      </c>
      <c r="D1702" t="s">
        <v>1655</v>
      </c>
      <c r="E1702" t="s">
        <v>1927</v>
      </c>
      <c r="F1702">
        <v>20</v>
      </c>
      <c r="G1702">
        <v>10</v>
      </c>
      <c r="H1702">
        <v>90</v>
      </c>
      <c r="I1702">
        <v>90</v>
      </c>
      <c r="J1702">
        <v>29</v>
      </c>
      <c r="K1702">
        <v>1.55</v>
      </c>
      <c r="L1702">
        <v>90</v>
      </c>
      <c r="M1702">
        <v>4.25</v>
      </c>
      <c r="N1702">
        <v>2.6</v>
      </c>
      <c r="O1702">
        <v>21.45</v>
      </c>
      <c r="P1702">
        <v>7.75</v>
      </c>
      <c r="Q1702">
        <v>75</v>
      </c>
      <c r="R1702">
        <v>1.05</v>
      </c>
      <c r="S1702" t="s">
        <v>399</v>
      </c>
      <c r="T1702">
        <v>1.1499999999999999</v>
      </c>
      <c r="U1702" s="3" t="s">
        <v>60</v>
      </c>
      <c r="V1702" s="3" t="s">
        <v>406</v>
      </c>
      <c r="W1702" s="10">
        <v>41</v>
      </c>
      <c r="X1702" s="10">
        <v>1</v>
      </c>
      <c r="Y1702" s="10" t="s">
        <v>56</v>
      </c>
      <c r="Z1702" s="10" t="s">
        <v>56</v>
      </c>
      <c r="AA1702" s="15">
        <v>0</v>
      </c>
      <c r="AB1702" s="7">
        <f t="shared" si="13"/>
        <v>-429.67</v>
      </c>
      <c r="AC1702" t="s">
        <v>1019</v>
      </c>
    </row>
    <row r="1703" spans="1:33" x14ac:dyDescent="0.25">
      <c r="A1703" t="s">
        <v>439</v>
      </c>
      <c r="B1703" t="s">
        <v>440</v>
      </c>
      <c r="C1703" s="1">
        <v>44696.020833333336</v>
      </c>
      <c r="D1703" t="s">
        <v>2093</v>
      </c>
      <c r="E1703" t="s">
        <v>860</v>
      </c>
      <c r="F1703">
        <v>10</v>
      </c>
      <c r="G1703">
        <v>0</v>
      </c>
      <c r="H1703">
        <v>100</v>
      </c>
      <c r="I1703">
        <v>80</v>
      </c>
      <c r="J1703">
        <v>27</v>
      </c>
      <c r="K1703">
        <v>1.1000000000000001</v>
      </c>
      <c r="L1703">
        <v>70</v>
      </c>
      <c r="M1703">
        <v>4.3</v>
      </c>
      <c r="N1703">
        <v>2.5</v>
      </c>
      <c r="O1703">
        <v>22.7</v>
      </c>
      <c r="P1703">
        <v>8.4</v>
      </c>
      <c r="Q1703">
        <v>90</v>
      </c>
      <c r="R1703">
        <v>1.4</v>
      </c>
      <c r="S1703" t="s">
        <v>399</v>
      </c>
      <c r="T1703">
        <v>1.44</v>
      </c>
      <c r="U1703" s="3" t="s">
        <v>65</v>
      </c>
      <c r="V1703" s="3" t="s">
        <v>55</v>
      </c>
      <c r="W1703" s="10">
        <v>47</v>
      </c>
      <c r="X1703" s="10">
        <v>1</v>
      </c>
      <c r="Y1703" s="10" t="s">
        <v>56</v>
      </c>
      <c r="Z1703" s="10" t="s">
        <v>56</v>
      </c>
      <c r="AA1703" s="15">
        <v>0</v>
      </c>
      <c r="AB1703" s="7">
        <f t="shared" si="13"/>
        <v>-429.67</v>
      </c>
      <c r="AC1703" t="s">
        <v>1019</v>
      </c>
    </row>
    <row r="1704" spans="1:33" x14ac:dyDescent="0.25">
      <c r="A1704" t="s">
        <v>408</v>
      </c>
      <c r="B1704" t="s">
        <v>409</v>
      </c>
      <c r="C1704" s="1">
        <v>44696.541666666664</v>
      </c>
      <c r="D1704" t="s">
        <v>926</v>
      </c>
      <c r="E1704" t="s">
        <v>525</v>
      </c>
      <c r="F1704">
        <v>20</v>
      </c>
      <c r="G1704">
        <v>5</v>
      </c>
      <c r="H1704">
        <v>90</v>
      </c>
      <c r="I1704">
        <v>85</v>
      </c>
      <c r="J1704">
        <v>21</v>
      </c>
      <c r="K1704">
        <v>1.55</v>
      </c>
      <c r="L1704">
        <v>75</v>
      </c>
      <c r="M1704">
        <v>5.0999999999999996</v>
      </c>
      <c r="N1704">
        <v>2.8</v>
      </c>
      <c r="O1704">
        <v>27.5</v>
      </c>
      <c r="P1704">
        <v>9.35</v>
      </c>
      <c r="Q1704">
        <v>85</v>
      </c>
      <c r="R1704">
        <v>1.25</v>
      </c>
      <c r="S1704" t="s">
        <v>153</v>
      </c>
      <c r="T1704">
        <v>1.24</v>
      </c>
      <c r="U1704" s="3" t="s">
        <v>58</v>
      </c>
      <c r="V1704" s="3" t="s">
        <v>55</v>
      </c>
      <c r="W1704" s="10">
        <v>3</v>
      </c>
      <c r="X1704" s="10">
        <v>1</v>
      </c>
      <c r="Y1704" s="10" t="s">
        <v>56</v>
      </c>
      <c r="Z1704" s="10" t="s">
        <v>56</v>
      </c>
      <c r="AA1704" s="15">
        <v>0</v>
      </c>
      <c r="AB1704" s="7">
        <f t="shared" si="13"/>
        <v>-429.67</v>
      </c>
      <c r="AC1704" t="s">
        <v>1574</v>
      </c>
    </row>
    <row r="1705" spans="1:33" x14ac:dyDescent="0.25">
      <c r="A1705" t="s">
        <v>330</v>
      </c>
      <c r="B1705" t="s">
        <v>751</v>
      </c>
      <c r="C1705" s="1">
        <v>44696.5625</v>
      </c>
      <c r="D1705" t="s">
        <v>1671</v>
      </c>
      <c r="E1705" t="s">
        <v>1770</v>
      </c>
      <c r="F1705">
        <v>20</v>
      </c>
      <c r="G1705">
        <v>10</v>
      </c>
      <c r="H1705">
        <v>80</v>
      </c>
      <c r="I1705">
        <v>80</v>
      </c>
      <c r="J1705">
        <v>28</v>
      </c>
      <c r="K1705">
        <v>1.2</v>
      </c>
      <c r="L1705">
        <v>75</v>
      </c>
      <c r="M1705">
        <v>4.7</v>
      </c>
      <c r="N1705">
        <v>2.65</v>
      </c>
      <c r="O1705">
        <v>25.5</v>
      </c>
      <c r="P1705">
        <v>8.65</v>
      </c>
      <c r="Q1705">
        <v>75</v>
      </c>
      <c r="R1705">
        <v>1.45</v>
      </c>
      <c r="S1705" t="s">
        <v>399</v>
      </c>
      <c r="T1705">
        <v>1.1499999999999999</v>
      </c>
      <c r="U1705" s="3" t="s">
        <v>55</v>
      </c>
      <c r="V1705" s="3" t="s">
        <v>549</v>
      </c>
      <c r="W1705" s="10">
        <v>18</v>
      </c>
      <c r="X1705" s="10">
        <v>1</v>
      </c>
      <c r="Y1705" s="10" t="s">
        <v>56</v>
      </c>
      <c r="Z1705" s="10" t="s">
        <v>56</v>
      </c>
      <c r="AA1705" s="15">
        <v>0</v>
      </c>
      <c r="AB1705" s="7">
        <f t="shared" si="13"/>
        <v>-429.67</v>
      </c>
      <c r="AC1705" t="s">
        <v>1019</v>
      </c>
    </row>
    <row r="1706" spans="1:33" x14ac:dyDescent="0.25">
      <c r="A1706" t="s">
        <v>330</v>
      </c>
      <c r="B1706" t="s">
        <v>751</v>
      </c>
      <c r="C1706" s="1">
        <v>44696.5625</v>
      </c>
      <c r="D1706" t="s">
        <v>874</v>
      </c>
      <c r="E1706" t="s">
        <v>753</v>
      </c>
      <c r="F1706">
        <v>20</v>
      </c>
      <c r="G1706">
        <v>0</v>
      </c>
      <c r="H1706">
        <v>80</v>
      </c>
      <c r="I1706">
        <v>80</v>
      </c>
      <c r="J1706">
        <v>36</v>
      </c>
      <c r="K1706">
        <v>1.6</v>
      </c>
      <c r="L1706">
        <v>90</v>
      </c>
      <c r="M1706">
        <v>4.55</v>
      </c>
      <c r="N1706">
        <v>2.7</v>
      </c>
      <c r="O1706">
        <v>24.1</v>
      </c>
      <c r="P1706">
        <v>8.35</v>
      </c>
      <c r="Q1706">
        <v>70</v>
      </c>
      <c r="R1706">
        <v>1.1000000000000001</v>
      </c>
      <c r="S1706" t="s">
        <v>399</v>
      </c>
      <c r="T1706">
        <v>1.1200000000000001</v>
      </c>
      <c r="U1706" s="3" t="s">
        <v>63</v>
      </c>
      <c r="V1706" s="3" t="s">
        <v>64</v>
      </c>
      <c r="W1706" s="10">
        <v>27</v>
      </c>
      <c r="X1706" s="10">
        <v>1</v>
      </c>
      <c r="Y1706" s="10" t="s">
        <v>56</v>
      </c>
      <c r="Z1706" s="10" t="s">
        <v>56</v>
      </c>
      <c r="AA1706" s="15">
        <v>0</v>
      </c>
      <c r="AB1706" s="7">
        <f t="shared" si="13"/>
        <v>-429.67</v>
      </c>
      <c r="AC1706" t="s">
        <v>1019</v>
      </c>
    </row>
    <row r="1707" spans="1:33" x14ac:dyDescent="0.25">
      <c r="A1707" t="s">
        <v>320</v>
      </c>
      <c r="B1707" t="s">
        <v>321</v>
      </c>
      <c r="C1707" s="1">
        <v>44696.604166666664</v>
      </c>
      <c r="D1707" t="s">
        <v>767</v>
      </c>
      <c r="E1707" t="s">
        <v>322</v>
      </c>
      <c r="F1707">
        <v>20</v>
      </c>
      <c r="G1707">
        <v>0</v>
      </c>
      <c r="H1707">
        <v>90</v>
      </c>
      <c r="I1707">
        <v>100</v>
      </c>
      <c r="J1707">
        <v>29</v>
      </c>
      <c r="K1707">
        <v>1.85</v>
      </c>
      <c r="L1707">
        <v>90</v>
      </c>
      <c r="M1707">
        <v>5.65</v>
      </c>
      <c r="N1707">
        <v>3.45</v>
      </c>
      <c r="O1707">
        <v>30.05</v>
      </c>
      <c r="P1707">
        <v>10.45</v>
      </c>
      <c r="Q1707">
        <v>85</v>
      </c>
      <c r="R1707">
        <v>1.6</v>
      </c>
      <c r="S1707" t="s">
        <v>399</v>
      </c>
      <c r="T1707">
        <v>1.1499999999999999</v>
      </c>
      <c r="U1707" s="3" t="s">
        <v>58</v>
      </c>
      <c r="V1707" s="3" t="s">
        <v>64</v>
      </c>
      <c r="W1707" s="10">
        <v>15</v>
      </c>
      <c r="X1707" s="10">
        <v>1</v>
      </c>
      <c r="Y1707" s="10" t="s">
        <v>56</v>
      </c>
      <c r="Z1707" s="10" t="s">
        <v>56</v>
      </c>
      <c r="AA1707" s="15">
        <v>0</v>
      </c>
      <c r="AB1707" s="7">
        <f t="shared" si="13"/>
        <v>-429.67</v>
      </c>
      <c r="AC1707" t="s">
        <v>2078</v>
      </c>
      <c r="AF1707" t="s">
        <v>2104</v>
      </c>
      <c r="AG1707">
        <v>22.05</v>
      </c>
    </row>
    <row r="1708" spans="1:33" x14ac:dyDescent="0.25">
      <c r="A1708" t="s">
        <v>320</v>
      </c>
      <c r="B1708" t="s">
        <v>321</v>
      </c>
      <c r="C1708" s="1">
        <v>44696.604166666664</v>
      </c>
      <c r="D1708" t="s">
        <v>771</v>
      </c>
      <c r="E1708" t="s">
        <v>446</v>
      </c>
      <c r="F1708">
        <v>20</v>
      </c>
      <c r="G1708">
        <v>0</v>
      </c>
      <c r="H1708">
        <v>100</v>
      </c>
      <c r="I1708">
        <v>90</v>
      </c>
      <c r="J1708">
        <v>38</v>
      </c>
      <c r="K1708">
        <v>1.5</v>
      </c>
      <c r="L1708">
        <v>85</v>
      </c>
      <c r="M1708">
        <v>5.2</v>
      </c>
      <c r="N1708">
        <v>2.6</v>
      </c>
      <c r="O1708">
        <v>28.25</v>
      </c>
      <c r="P1708">
        <v>9.85</v>
      </c>
      <c r="Q1708">
        <v>65</v>
      </c>
      <c r="R1708">
        <v>1.1000000000000001</v>
      </c>
      <c r="S1708" t="s">
        <v>399</v>
      </c>
      <c r="T1708">
        <v>1.1000000000000001</v>
      </c>
      <c r="U1708" s="3" t="s">
        <v>60</v>
      </c>
      <c r="V1708" s="3" t="s">
        <v>66</v>
      </c>
      <c r="W1708" s="10">
        <v>10</v>
      </c>
      <c r="X1708" s="10">
        <v>1</v>
      </c>
      <c r="Y1708" s="10" t="s">
        <v>56</v>
      </c>
      <c r="Z1708" s="10" t="s">
        <v>56</v>
      </c>
      <c r="AA1708" s="15">
        <v>0</v>
      </c>
      <c r="AB1708" s="7">
        <f t="shared" si="13"/>
        <v>-429.67</v>
      </c>
      <c r="AC1708" t="s">
        <v>2078</v>
      </c>
      <c r="AF1708" t="s">
        <v>2104</v>
      </c>
      <c r="AG1708">
        <v>22.05</v>
      </c>
    </row>
    <row r="1709" spans="1:33" x14ac:dyDescent="0.25">
      <c r="A1709" t="s">
        <v>320</v>
      </c>
      <c r="B1709" t="s">
        <v>321</v>
      </c>
      <c r="C1709" s="1">
        <v>44696.604166666664</v>
      </c>
      <c r="D1709" t="s">
        <v>1140</v>
      </c>
      <c r="E1709" t="s">
        <v>1615</v>
      </c>
      <c r="F1709">
        <v>20</v>
      </c>
      <c r="G1709">
        <v>0</v>
      </c>
      <c r="H1709">
        <v>90</v>
      </c>
      <c r="I1709">
        <v>95</v>
      </c>
      <c r="J1709">
        <v>30</v>
      </c>
      <c r="K1709">
        <v>1.7</v>
      </c>
      <c r="L1709">
        <v>90</v>
      </c>
      <c r="M1709">
        <v>5</v>
      </c>
      <c r="N1709">
        <v>3</v>
      </c>
      <c r="O1709">
        <v>27.75</v>
      </c>
      <c r="P1709">
        <v>8.5500000000000007</v>
      </c>
      <c r="Q1709">
        <v>75</v>
      </c>
      <c r="R1709">
        <v>1.3</v>
      </c>
      <c r="S1709" t="s">
        <v>399</v>
      </c>
      <c r="T1709">
        <v>1.17</v>
      </c>
      <c r="U1709" s="3" t="s">
        <v>66</v>
      </c>
      <c r="V1709" s="3" t="s">
        <v>66</v>
      </c>
      <c r="W1709" s="10">
        <v>39</v>
      </c>
      <c r="X1709" s="10">
        <v>1</v>
      </c>
      <c r="Y1709" s="10" t="s">
        <v>56</v>
      </c>
      <c r="Z1709" s="10" t="s">
        <v>56</v>
      </c>
      <c r="AA1709" s="15">
        <v>0</v>
      </c>
      <c r="AB1709" s="7">
        <f t="shared" si="13"/>
        <v>-429.67</v>
      </c>
      <c r="AC1709" t="s">
        <v>2078</v>
      </c>
    </row>
    <row r="1710" spans="1:33" x14ac:dyDescent="0.25">
      <c r="A1710" t="s">
        <v>320</v>
      </c>
      <c r="B1710" t="s">
        <v>321</v>
      </c>
      <c r="C1710" s="1">
        <v>44696.604166666664</v>
      </c>
      <c r="D1710" t="s">
        <v>801</v>
      </c>
      <c r="E1710" t="s">
        <v>1351</v>
      </c>
      <c r="F1710">
        <v>20</v>
      </c>
      <c r="G1710">
        <v>5</v>
      </c>
      <c r="H1710">
        <v>80</v>
      </c>
      <c r="I1710">
        <v>90</v>
      </c>
      <c r="J1710">
        <v>26</v>
      </c>
      <c r="K1710">
        <v>1.7</v>
      </c>
      <c r="L1710">
        <v>95</v>
      </c>
      <c r="M1710">
        <v>5.4</v>
      </c>
      <c r="N1710">
        <v>2.85</v>
      </c>
      <c r="O1710">
        <v>26.25</v>
      </c>
      <c r="P1710">
        <v>9.0500000000000007</v>
      </c>
      <c r="Q1710">
        <v>70</v>
      </c>
      <c r="R1710">
        <v>1.1499999999999999</v>
      </c>
      <c r="S1710" t="s">
        <v>399</v>
      </c>
      <c r="T1710">
        <v>1.19</v>
      </c>
      <c r="U1710" s="3" t="s">
        <v>53</v>
      </c>
      <c r="V1710" s="3" t="s">
        <v>173</v>
      </c>
      <c r="W1710" s="10">
        <v>9</v>
      </c>
      <c r="X1710" s="10">
        <v>1</v>
      </c>
      <c r="Y1710" s="10" t="s">
        <v>56</v>
      </c>
      <c r="Z1710" s="10" t="s">
        <v>56</v>
      </c>
      <c r="AA1710" s="15">
        <v>0</v>
      </c>
      <c r="AB1710" s="7">
        <f t="shared" si="13"/>
        <v>-429.67</v>
      </c>
      <c r="AC1710" t="s">
        <v>2078</v>
      </c>
      <c r="AF1710" t="s">
        <v>2103</v>
      </c>
    </row>
    <row r="1711" spans="1:33" x14ac:dyDescent="0.25">
      <c r="A1711" t="s">
        <v>320</v>
      </c>
      <c r="B1711" t="s">
        <v>321</v>
      </c>
      <c r="C1711" s="1">
        <v>44696.604166666664</v>
      </c>
      <c r="D1711" t="s">
        <v>766</v>
      </c>
      <c r="E1711" t="s">
        <v>1069</v>
      </c>
      <c r="F1711">
        <v>20</v>
      </c>
      <c r="G1711">
        <v>10</v>
      </c>
      <c r="H1711">
        <v>90</v>
      </c>
      <c r="I1711">
        <v>80</v>
      </c>
      <c r="J1711">
        <v>21</v>
      </c>
      <c r="K1711">
        <v>1.6</v>
      </c>
      <c r="L1711">
        <v>85</v>
      </c>
      <c r="M1711">
        <v>5.45</v>
      </c>
      <c r="N1711">
        <v>3.3</v>
      </c>
      <c r="O1711">
        <v>26.65</v>
      </c>
      <c r="P1711">
        <v>9.6</v>
      </c>
      <c r="Q1711">
        <v>80</v>
      </c>
      <c r="R1711">
        <v>1.7</v>
      </c>
      <c r="S1711" t="s">
        <v>153</v>
      </c>
      <c r="T1711">
        <v>1.1000000000000001</v>
      </c>
      <c r="U1711" s="3" t="s">
        <v>53</v>
      </c>
      <c r="V1711" s="3" t="s">
        <v>53</v>
      </c>
      <c r="W1711" s="10">
        <v>2</v>
      </c>
      <c r="X1711" s="10">
        <v>1</v>
      </c>
      <c r="Y1711" s="10" t="s">
        <v>56</v>
      </c>
      <c r="Z1711" s="10" t="s">
        <v>56</v>
      </c>
      <c r="AA1711" s="15">
        <v>0</v>
      </c>
      <c r="AB1711" s="7">
        <f t="shared" si="13"/>
        <v>-429.67</v>
      </c>
      <c r="AC1711" t="s">
        <v>1574</v>
      </c>
    </row>
    <row r="1712" spans="1:33" x14ac:dyDescent="0.25">
      <c r="A1712" t="s">
        <v>320</v>
      </c>
      <c r="B1712" t="s">
        <v>321</v>
      </c>
      <c r="C1712" s="1">
        <v>44696.604166666664</v>
      </c>
      <c r="D1712" t="s">
        <v>323</v>
      </c>
      <c r="E1712" t="s">
        <v>1139</v>
      </c>
      <c r="F1712">
        <v>20</v>
      </c>
      <c r="G1712">
        <v>5</v>
      </c>
      <c r="H1712">
        <v>80</v>
      </c>
      <c r="I1712">
        <v>85</v>
      </c>
      <c r="J1712">
        <v>34</v>
      </c>
      <c r="K1712">
        <v>1.8</v>
      </c>
      <c r="L1712">
        <v>85</v>
      </c>
      <c r="M1712">
        <v>5.55</v>
      </c>
      <c r="N1712">
        <v>3.1</v>
      </c>
      <c r="O1712">
        <v>24.75</v>
      </c>
      <c r="P1712">
        <v>9.6999999999999993</v>
      </c>
      <c r="Q1712">
        <v>70</v>
      </c>
      <c r="R1712">
        <v>1.3</v>
      </c>
      <c r="S1712" t="s">
        <v>399</v>
      </c>
      <c r="T1712">
        <v>1.21</v>
      </c>
      <c r="U1712" s="3" t="s">
        <v>65</v>
      </c>
      <c r="V1712" s="3" t="s">
        <v>58</v>
      </c>
      <c r="W1712" s="10">
        <v>53</v>
      </c>
      <c r="X1712" s="10">
        <v>0</v>
      </c>
      <c r="Y1712" s="10" t="s">
        <v>56</v>
      </c>
      <c r="Z1712" s="10" t="s">
        <v>56</v>
      </c>
      <c r="AA1712" s="15">
        <v>0</v>
      </c>
      <c r="AB1712" s="7">
        <f t="shared" si="13"/>
        <v>-429.67</v>
      </c>
      <c r="AC1712" t="s">
        <v>2078</v>
      </c>
      <c r="AF1712" t="s">
        <v>2104</v>
      </c>
      <c r="AG1712">
        <v>-75</v>
      </c>
    </row>
    <row r="1713" spans="1:32" x14ac:dyDescent="0.25">
      <c r="A1713" t="s">
        <v>22</v>
      </c>
      <c r="B1713" t="s">
        <v>23</v>
      </c>
      <c r="C1713" s="1">
        <v>44696.625</v>
      </c>
      <c r="D1713" t="s">
        <v>449</v>
      </c>
      <c r="E1713" t="s">
        <v>1692</v>
      </c>
      <c r="F1713">
        <v>20</v>
      </c>
      <c r="G1713">
        <v>5</v>
      </c>
      <c r="H1713">
        <v>80</v>
      </c>
      <c r="I1713">
        <v>85</v>
      </c>
      <c r="J1713">
        <v>22</v>
      </c>
      <c r="K1713">
        <v>1.55</v>
      </c>
      <c r="L1713">
        <v>75</v>
      </c>
      <c r="M1713">
        <v>4.5999999999999996</v>
      </c>
      <c r="N1713">
        <v>2.75</v>
      </c>
      <c r="O1713">
        <v>22.95</v>
      </c>
      <c r="P1713">
        <v>7.45</v>
      </c>
      <c r="Q1713">
        <v>75</v>
      </c>
      <c r="R1713">
        <v>1.2</v>
      </c>
      <c r="S1713" t="s">
        <v>399</v>
      </c>
      <c r="T1713">
        <v>1.27</v>
      </c>
      <c r="U1713" s="3" t="s">
        <v>66</v>
      </c>
      <c r="V1713" s="3" t="s">
        <v>406</v>
      </c>
      <c r="W1713" s="10">
        <v>21</v>
      </c>
      <c r="X1713" s="10">
        <v>1</v>
      </c>
      <c r="Y1713" s="10" t="s">
        <v>56</v>
      </c>
      <c r="Z1713" s="10" t="s">
        <v>56</v>
      </c>
      <c r="AA1713" s="15">
        <v>0</v>
      </c>
      <c r="AB1713" s="7">
        <f t="shared" si="13"/>
        <v>-429.67</v>
      </c>
      <c r="AC1713" t="s">
        <v>1019</v>
      </c>
    </row>
    <row r="1714" spans="1:32" x14ac:dyDescent="0.25">
      <c r="A1714" t="s">
        <v>30</v>
      </c>
      <c r="B1714" t="s">
        <v>252</v>
      </c>
      <c r="C1714" s="1">
        <v>44696.6875</v>
      </c>
      <c r="D1714" t="s">
        <v>1049</v>
      </c>
      <c r="E1714" t="s">
        <v>318</v>
      </c>
      <c r="F1714">
        <v>20</v>
      </c>
      <c r="G1714">
        <v>5</v>
      </c>
      <c r="H1714">
        <v>80</v>
      </c>
      <c r="I1714">
        <v>80</v>
      </c>
      <c r="J1714">
        <v>30</v>
      </c>
      <c r="K1714">
        <v>1.25</v>
      </c>
      <c r="L1714">
        <v>70</v>
      </c>
      <c r="M1714">
        <v>4.3499999999999996</v>
      </c>
      <c r="N1714">
        <v>2.6</v>
      </c>
      <c r="O1714">
        <v>25.05</v>
      </c>
      <c r="P1714">
        <v>8.9499999999999993</v>
      </c>
      <c r="Q1714">
        <v>85</v>
      </c>
      <c r="R1714">
        <v>1.35</v>
      </c>
      <c r="S1714" t="s">
        <v>399</v>
      </c>
      <c r="T1714">
        <v>1.33</v>
      </c>
      <c r="U1714" s="3" t="s">
        <v>58</v>
      </c>
      <c r="V1714" s="3" t="s">
        <v>842</v>
      </c>
      <c r="W1714" s="10">
        <v>8</v>
      </c>
      <c r="X1714" s="10">
        <v>1</v>
      </c>
      <c r="Y1714" s="10" t="s">
        <v>56</v>
      </c>
      <c r="Z1714" s="10" t="s">
        <v>56</v>
      </c>
      <c r="AA1714" s="15">
        <v>0</v>
      </c>
      <c r="AB1714" s="7">
        <f t="shared" si="13"/>
        <v>-429.67</v>
      </c>
      <c r="AC1714" t="s">
        <v>1019</v>
      </c>
    </row>
    <row r="1715" spans="1:32" x14ac:dyDescent="0.25">
      <c r="A1715" t="s">
        <v>414</v>
      </c>
      <c r="B1715" t="s">
        <v>415</v>
      </c>
      <c r="C1715" s="1">
        <v>44696.708333333336</v>
      </c>
      <c r="D1715" t="s">
        <v>755</v>
      </c>
      <c r="E1715" t="s">
        <v>1141</v>
      </c>
      <c r="F1715">
        <v>20</v>
      </c>
      <c r="G1715">
        <v>0</v>
      </c>
      <c r="H1715">
        <v>90</v>
      </c>
      <c r="I1715">
        <v>90</v>
      </c>
      <c r="J1715">
        <v>30</v>
      </c>
      <c r="K1715">
        <v>1.45</v>
      </c>
      <c r="L1715">
        <v>90</v>
      </c>
      <c r="M1715">
        <v>4.75</v>
      </c>
      <c r="N1715">
        <v>2.65</v>
      </c>
      <c r="O1715">
        <v>25.6</v>
      </c>
      <c r="P1715">
        <v>8.65</v>
      </c>
      <c r="Q1715">
        <v>80</v>
      </c>
      <c r="R1715">
        <v>1.2</v>
      </c>
      <c r="S1715" t="s">
        <v>399</v>
      </c>
      <c r="T1715">
        <v>1.17</v>
      </c>
      <c r="U1715" s="3" t="s">
        <v>65</v>
      </c>
      <c r="V1715" s="3" t="s">
        <v>65</v>
      </c>
      <c r="W1715" s="3" t="s">
        <v>56</v>
      </c>
      <c r="X1715" s="10">
        <v>0</v>
      </c>
      <c r="Y1715" s="10" t="s">
        <v>56</v>
      </c>
      <c r="Z1715" s="10" t="s">
        <v>56</v>
      </c>
      <c r="AA1715" s="15">
        <v>0</v>
      </c>
      <c r="AB1715" s="7">
        <f t="shared" si="13"/>
        <v>-429.67</v>
      </c>
      <c r="AC1715" t="s">
        <v>1019</v>
      </c>
    </row>
    <row r="1716" spans="1:32" x14ac:dyDescent="0.25">
      <c r="A1716" t="s">
        <v>414</v>
      </c>
      <c r="B1716" t="s">
        <v>415</v>
      </c>
      <c r="C1716" s="1">
        <v>44696.708333333336</v>
      </c>
      <c r="D1716" t="s">
        <v>863</v>
      </c>
      <c r="E1716" t="s">
        <v>1053</v>
      </c>
      <c r="F1716">
        <v>20</v>
      </c>
      <c r="G1716">
        <v>10</v>
      </c>
      <c r="H1716">
        <v>90</v>
      </c>
      <c r="I1716">
        <v>80</v>
      </c>
      <c r="J1716">
        <v>26</v>
      </c>
      <c r="K1716">
        <v>1.55</v>
      </c>
      <c r="L1716">
        <v>70</v>
      </c>
      <c r="M1716">
        <v>5.05</v>
      </c>
      <c r="N1716">
        <v>3.2</v>
      </c>
      <c r="O1716">
        <v>26.05</v>
      </c>
      <c r="P1716">
        <v>9.5500000000000007</v>
      </c>
      <c r="Q1716">
        <v>80</v>
      </c>
      <c r="R1716">
        <v>1.65</v>
      </c>
      <c r="S1716" t="s">
        <v>153</v>
      </c>
      <c r="T1716">
        <v>1.18</v>
      </c>
      <c r="U1716" s="3" t="s">
        <v>65</v>
      </c>
      <c r="V1716" s="3" t="s">
        <v>53</v>
      </c>
      <c r="W1716" s="10">
        <v>59</v>
      </c>
      <c r="X1716" s="10">
        <v>1</v>
      </c>
      <c r="Y1716" s="10">
        <v>1.33</v>
      </c>
      <c r="Z1716" s="15">
        <v>75</v>
      </c>
      <c r="AA1716" s="13">
        <v>24.25</v>
      </c>
      <c r="AB1716" s="7">
        <f t="shared" si="13"/>
        <v>-405.42</v>
      </c>
    </row>
    <row r="1717" spans="1:32" x14ac:dyDescent="0.25">
      <c r="A1717" t="s">
        <v>22</v>
      </c>
      <c r="B1717" t="s">
        <v>430</v>
      </c>
      <c r="C1717" s="1">
        <v>44696.770833333336</v>
      </c>
      <c r="D1717" t="s">
        <v>1061</v>
      </c>
      <c r="E1717" t="s">
        <v>1958</v>
      </c>
      <c r="F1717">
        <v>20</v>
      </c>
      <c r="G1717">
        <v>5</v>
      </c>
      <c r="H1717">
        <v>80</v>
      </c>
      <c r="I1717">
        <v>85</v>
      </c>
      <c r="J1717">
        <v>34</v>
      </c>
      <c r="K1717">
        <v>1.45</v>
      </c>
      <c r="L1717">
        <v>70</v>
      </c>
      <c r="M1717">
        <v>4.6500000000000004</v>
      </c>
      <c r="N1717">
        <v>2.65</v>
      </c>
      <c r="O1717">
        <v>22.55</v>
      </c>
      <c r="P1717">
        <v>8.4</v>
      </c>
      <c r="Q1717">
        <v>60</v>
      </c>
      <c r="R1717">
        <v>1.2</v>
      </c>
      <c r="S1717" t="s">
        <v>399</v>
      </c>
      <c r="T1717">
        <v>1.36</v>
      </c>
      <c r="U1717" s="3" t="s">
        <v>60</v>
      </c>
      <c r="V1717" s="3" t="s">
        <v>66</v>
      </c>
      <c r="W1717" s="10">
        <v>33</v>
      </c>
      <c r="X1717" s="10">
        <v>1</v>
      </c>
      <c r="Y1717" s="10" t="s">
        <v>56</v>
      </c>
      <c r="Z1717" s="10" t="s">
        <v>56</v>
      </c>
      <c r="AA1717" s="15">
        <v>0</v>
      </c>
      <c r="AB1717" s="7">
        <f t="shared" si="13"/>
        <v>-405.42</v>
      </c>
      <c r="AC1717" t="s">
        <v>1019</v>
      </c>
    </row>
    <row r="1718" spans="1:32" x14ac:dyDescent="0.25">
      <c r="A1718" t="s">
        <v>22</v>
      </c>
      <c r="B1718" t="s">
        <v>430</v>
      </c>
      <c r="C1718" s="1">
        <v>44696.770833333336</v>
      </c>
      <c r="D1718" t="s">
        <v>1419</v>
      </c>
      <c r="E1718" t="s">
        <v>788</v>
      </c>
      <c r="F1718">
        <v>20</v>
      </c>
      <c r="G1718">
        <v>0</v>
      </c>
      <c r="H1718">
        <v>90</v>
      </c>
      <c r="I1718">
        <v>90</v>
      </c>
      <c r="J1718">
        <v>37</v>
      </c>
      <c r="K1718">
        <v>2.4</v>
      </c>
      <c r="L1718">
        <v>100</v>
      </c>
      <c r="M1718">
        <v>6</v>
      </c>
      <c r="N1718">
        <v>3.65</v>
      </c>
      <c r="O1718">
        <v>25.05</v>
      </c>
      <c r="P1718">
        <v>9.75</v>
      </c>
      <c r="Q1718">
        <v>60</v>
      </c>
      <c r="R1718">
        <v>1.25</v>
      </c>
      <c r="S1718" t="s">
        <v>120</v>
      </c>
      <c r="T1718">
        <v>1.24</v>
      </c>
      <c r="U1718" s="3" t="s">
        <v>58</v>
      </c>
      <c r="V1718" s="3" t="s">
        <v>173</v>
      </c>
      <c r="W1718" s="10">
        <v>37</v>
      </c>
      <c r="X1718" s="10">
        <v>1</v>
      </c>
      <c r="Y1718" s="10">
        <v>1.33</v>
      </c>
      <c r="Z1718" s="15">
        <v>75</v>
      </c>
      <c r="AA1718" s="13">
        <v>24.25</v>
      </c>
      <c r="AB1718" s="7">
        <f t="shared" si="13"/>
        <v>-381.17</v>
      </c>
    </row>
    <row r="1719" spans="1:32" x14ac:dyDescent="0.25">
      <c r="A1719" t="s">
        <v>328</v>
      </c>
      <c r="B1719" t="s">
        <v>794</v>
      </c>
      <c r="C1719" s="1">
        <v>44696.854166666664</v>
      </c>
      <c r="D1719" t="s">
        <v>1629</v>
      </c>
      <c r="E1719" t="s">
        <v>1925</v>
      </c>
      <c r="F1719">
        <v>20</v>
      </c>
      <c r="G1719">
        <v>0</v>
      </c>
      <c r="H1719">
        <v>90</v>
      </c>
      <c r="I1719">
        <v>80</v>
      </c>
      <c r="J1719">
        <v>35</v>
      </c>
      <c r="K1719">
        <v>1.6</v>
      </c>
      <c r="L1719">
        <v>85</v>
      </c>
      <c r="M1719">
        <v>4.8499999999999996</v>
      </c>
      <c r="N1719">
        <v>2.95</v>
      </c>
      <c r="O1719">
        <v>24.1</v>
      </c>
      <c r="P1719">
        <v>8.3000000000000007</v>
      </c>
      <c r="Q1719">
        <v>70</v>
      </c>
      <c r="R1719">
        <v>1.35</v>
      </c>
      <c r="S1719" t="s">
        <v>399</v>
      </c>
      <c r="T1719">
        <v>1.23</v>
      </c>
      <c r="U1719" s="3" t="s">
        <v>60</v>
      </c>
      <c r="V1719" s="3" t="s">
        <v>105</v>
      </c>
      <c r="W1719" s="10">
        <v>20</v>
      </c>
      <c r="X1719" s="10">
        <v>1</v>
      </c>
      <c r="Y1719" s="10" t="s">
        <v>56</v>
      </c>
      <c r="Z1719" s="10" t="s">
        <v>56</v>
      </c>
      <c r="AA1719" s="15">
        <v>0</v>
      </c>
      <c r="AB1719" s="7">
        <f t="shared" si="13"/>
        <v>-381.17</v>
      </c>
      <c r="AC1719" t="s">
        <v>1019</v>
      </c>
    </row>
    <row r="1720" spans="1:32" x14ac:dyDescent="0.25">
      <c r="A1720" t="s">
        <v>264</v>
      </c>
      <c r="B1720" t="s">
        <v>265</v>
      </c>
      <c r="C1720" s="1">
        <v>44697.729166666664</v>
      </c>
      <c r="D1720" t="s">
        <v>1143</v>
      </c>
      <c r="E1720" t="s">
        <v>673</v>
      </c>
      <c r="F1720">
        <v>20</v>
      </c>
      <c r="G1720">
        <v>0</v>
      </c>
      <c r="H1720">
        <v>90</v>
      </c>
      <c r="I1720">
        <v>85</v>
      </c>
      <c r="J1720">
        <v>24</v>
      </c>
      <c r="K1720">
        <v>1.45</v>
      </c>
      <c r="L1720">
        <v>80</v>
      </c>
      <c r="M1720">
        <v>4.0999999999999996</v>
      </c>
      <c r="N1720">
        <v>2.85</v>
      </c>
      <c r="O1720">
        <v>23.3</v>
      </c>
      <c r="P1720">
        <v>7.75</v>
      </c>
      <c r="Q1720">
        <v>85</v>
      </c>
      <c r="R1720">
        <v>1.4</v>
      </c>
      <c r="S1720" t="s">
        <v>399</v>
      </c>
      <c r="T1720">
        <v>1.2</v>
      </c>
      <c r="U1720" s="3" t="s">
        <v>66</v>
      </c>
      <c r="V1720" s="3" t="s">
        <v>61</v>
      </c>
      <c r="W1720" s="10">
        <v>16</v>
      </c>
      <c r="X1720" s="10">
        <v>1</v>
      </c>
      <c r="Y1720" s="10" t="s">
        <v>56</v>
      </c>
      <c r="Z1720" s="10" t="s">
        <v>56</v>
      </c>
      <c r="AA1720" s="15">
        <v>0</v>
      </c>
      <c r="AB1720" s="7">
        <f t="shared" si="13"/>
        <v>-381.17</v>
      </c>
      <c r="AC1720" t="s">
        <v>1019</v>
      </c>
    </row>
    <row r="1721" spans="1:32" x14ac:dyDescent="0.25">
      <c r="A1721" t="s">
        <v>414</v>
      </c>
      <c r="B1721" t="s">
        <v>415</v>
      </c>
      <c r="C1721" s="1">
        <v>44697.75</v>
      </c>
      <c r="D1721" t="s">
        <v>499</v>
      </c>
      <c r="E1721" t="s">
        <v>419</v>
      </c>
      <c r="F1721">
        <v>20</v>
      </c>
      <c r="G1721">
        <v>5</v>
      </c>
      <c r="H1721">
        <v>90</v>
      </c>
      <c r="I1721">
        <v>80</v>
      </c>
      <c r="J1721">
        <v>30</v>
      </c>
      <c r="K1721">
        <v>1.45</v>
      </c>
      <c r="L1721">
        <v>85</v>
      </c>
      <c r="M1721">
        <v>6.3</v>
      </c>
      <c r="N1721">
        <v>2.7</v>
      </c>
      <c r="O1721">
        <v>28.85</v>
      </c>
      <c r="P1721">
        <v>10.8</v>
      </c>
      <c r="Q1721">
        <v>75</v>
      </c>
      <c r="R1721">
        <v>1.25</v>
      </c>
      <c r="S1721" t="s">
        <v>399</v>
      </c>
      <c r="T1721">
        <v>1.24</v>
      </c>
      <c r="U1721" s="3" t="s">
        <v>55</v>
      </c>
      <c r="V1721" s="3" t="s">
        <v>175</v>
      </c>
      <c r="W1721" s="10">
        <v>9</v>
      </c>
      <c r="X1721" s="10">
        <v>1</v>
      </c>
      <c r="Y1721" s="10" t="s">
        <v>56</v>
      </c>
      <c r="Z1721" s="10" t="s">
        <v>56</v>
      </c>
      <c r="AA1721" s="15">
        <v>0</v>
      </c>
      <c r="AB1721" s="7">
        <f t="shared" si="13"/>
        <v>-381.17</v>
      </c>
      <c r="AC1721" t="s">
        <v>2071</v>
      </c>
      <c r="AF1721" t="s">
        <v>2103</v>
      </c>
    </row>
    <row r="1722" spans="1:32" x14ac:dyDescent="0.25">
      <c r="A1722" t="s">
        <v>264</v>
      </c>
      <c r="B1722" t="s">
        <v>265</v>
      </c>
      <c r="C1722" s="1">
        <v>44697.822916666664</v>
      </c>
      <c r="D1722" t="s">
        <v>512</v>
      </c>
      <c r="E1722" t="s">
        <v>672</v>
      </c>
      <c r="F1722">
        <v>20</v>
      </c>
      <c r="G1722">
        <v>0</v>
      </c>
      <c r="H1722">
        <v>90</v>
      </c>
      <c r="I1722">
        <v>90</v>
      </c>
      <c r="J1722">
        <v>20</v>
      </c>
      <c r="K1722">
        <v>1.3</v>
      </c>
      <c r="L1722">
        <v>75</v>
      </c>
      <c r="M1722">
        <v>4.55</v>
      </c>
      <c r="N1722">
        <v>2.75</v>
      </c>
      <c r="O1722">
        <v>24.95</v>
      </c>
      <c r="P1722">
        <v>8</v>
      </c>
      <c r="Q1722">
        <v>90</v>
      </c>
      <c r="R1722">
        <v>1.45</v>
      </c>
      <c r="S1722" t="s">
        <v>399</v>
      </c>
      <c r="T1722">
        <v>1.26</v>
      </c>
      <c r="U1722" s="3" t="s">
        <v>66</v>
      </c>
      <c r="V1722" s="3" t="s">
        <v>550</v>
      </c>
      <c r="W1722" s="10">
        <v>10</v>
      </c>
      <c r="X1722" s="10">
        <v>1</v>
      </c>
      <c r="Y1722" s="10" t="s">
        <v>56</v>
      </c>
      <c r="Z1722" s="10" t="s">
        <v>56</v>
      </c>
      <c r="AA1722" s="15">
        <v>0</v>
      </c>
      <c r="AB1722" s="7">
        <f t="shared" si="13"/>
        <v>-381.17</v>
      </c>
      <c r="AC1722" t="s">
        <v>1019</v>
      </c>
    </row>
    <row r="1723" spans="1:32" x14ac:dyDescent="0.25">
      <c r="A1723" t="s">
        <v>22</v>
      </c>
      <c r="B1723" t="s">
        <v>23</v>
      </c>
      <c r="C1723" s="1">
        <v>44697.833333333336</v>
      </c>
      <c r="D1723" t="s">
        <v>1548</v>
      </c>
      <c r="E1723" t="s">
        <v>578</v>
      </c>
      <c r="F1723">
        <v>20</v>
      </c>
      <c r="G1723">
        <v>5</v>
      </c>
      <c r="H1723">
        <v>90</v>
      </c>
      <c r="I1723">
        <v>85</v>
      </c>
      <c r="J1723">
        <v>37</v>
      </c>
      <c r="K1723">
        <v>1.7</v>
      </c>
      <c r="L1723">
        <v>85</v>
      </c>
      <c r="M1723">
        <v>4.95</v>
      </c>
      <c r="N1723">
        <v>2.5499999999999998</v>
      </c>
      <c r="O1723">
        <v>23.1</v>
      </c>
      <c r="P1723">
        <v>8.15</v>
      </c>
      <c r="Q1723">
        <v>55</v>
      </c>
      <c r="R1723">
        <v>0.85</v>
      </c>
      <c r="S1723" t="s">
        <v>399</v>
      </c>
      <c r="T1723">
        <v>1.46</v>
      </c>
      <c r="U1723" s="3" t="s">
        <v>181</v>
      </c>
      <c r="V1723" s="3" t="s">
        <v>177</v>
      </c>
      <c r="W1723" s="10">
        <v>14</v>
      </c>
      <c r="X1723" s="10">
        <v>1</v>
      </c>
      <c r="Y1723" s="10" t="s">
        <v>56</v>
      </c>
      <c r="Z1723" s="10" t="s">
        <v>56</v>
      </c>
      <c r="AA1723" s="15">
        <v>0</v>
      </c>
      <c r="AB1723" s="7">
        <f t="shared" si="13"/>
        <v>-381.17</v>
      </c>
      <c r="AC1723" t="s">
        <v>1019</v>
      </c>
    </row>
    <row r="1724" spans="1:32" x14ac:dyDescent="0.25">
      <c r="A1724" t="s">
        <v>26</v>
      </c>
      <c r="B1724" t="s">
        <v>13</v>
      </c>
      <c r="C1724" s="1">
        <v>44698.822916666664</v>
      </c>
      <c r="D1724" t="s">
        <v>1412</v>
      </c>
      <c r="E1724" t="s">
        <v>1146</v>
      </c>
      <c r="F1724">
        <v>20</v>
      </c>
      <c r="G1724">
        <v>0</v>
      </c>
      <c r="H1724">
        <v>90</v>
      </c>
      <c r="I1724">
        <v>80</v>
      </c>
      <c r="J1724">
        <v>23</v>
      </c>
      <c r="K1724">
        <v>1.05</v>
      </c>
      <c r="L1724">
        <v>70</v>
      </c>
      <c r="M1724">
        <v>4.95</v>
      </c>
      <c r="N1724">
        <v>2.75</v>
      </c>
      <c r="O1724">
        <v>25</v>
      </c>
      <c r="P1724">
        <v>10.1</v>
      </c>
      <c r="Q1724">
        <v>85</v>
      </c>
      <c r="R1724">
        <v>1.7</v>
      </c>
      <c r="S1724" t="s">
        <v>153</v>
      </c>
      <c r="T1724">
        <v>1.1599999999999999</v>
      </c>
      <c r="U1724" s="3" t="s">
        <v>55</v>
      </c>
      <c r="V1724" s="3" t="s">
        <v>64</v>
      </c>
      <c r="W1724" s="10">
        <v>13</v>
      </c>
      <c r="X1724" s="10">
        <v>1</v>
      </c>
      <c r="Y1724" s="10" t="s">
        <v>56</v>
      </c>
      <c r="Z1724" s="10" t="s">
        <v>56</v>
      </c>
      <c r="AA1724" s="15">
        <v>0</v>
      </c>
      <c r="AB1724" s="7">
        <f t="shared" si="13"/>
        <v>-381.17</v>
      </c>
      <c r="AC1724" t="s">
        <v>1574</v>
      </c>
    </row>
    <row r="1725" spans="1:32" x14ac:dyDescent="0.25">
      <c r="A1725" t="s">
        <v>226</v>
      </c>
      <c r="B1725" t="s">
        <v>2050</v>
      </c>
      <c r="C1725" s="1">
        <v>44699.458333333336</v>
      </c>
      <c r="D1725" t="s">
        <v>2095</v>
      </c>
      <c r="E1725" t="s">
        <v>2096</v>
      </c>
      <c r="F1725">
        <v>11</v>
      </c>
      <c r="G1725">
        <v>9</v>
      </c>
      <c r="H1725">
        <v>83</v>
      </c>
      <c r="I1725">
        <v>82</v>
      </c>
      <c r="J1725">
        <v>23</v>
      </c>
      <c r="K1725">
        <v>1.45</v>
      </c>
      <c r="L1725">
        <v>82</v>
      </c>
      <c r="M1725">
        <v>6.55</v>
      </c>
      <c r="N1725">
        <v>2.82</v>
      </c>
      <c r="O1725">
        <v>20.91</v>
      </c>
      <c r="P1725">
        <v>12.82</v>
      </c>
      <c r="Q1725">
        <v>73</v>
      </c>
      <c r="R1725">
        <v>1.36</v>
      </c>
      <c r="S1725" t="s">
        <v>399</v>
      </c>
      <c r="T1725">
        <v>1.33</v>
      </c>
      <c r="U1725" s="3" t="s">
        <v>65</v>
      </c>
      <c r="V1725" s="3" t="s">
        <v>60</v>
      </c>
      <c r="W1725" s="10">
        <v>90</v>
      </c>
      <c r="X1725" s="10">
        <v>0</v>
      </c>
      <c r="Y1725" s="10" t="s">
        <v>56</v>
      </c>
      <c r="Z1725" s="10" t="s">
        <v>56</v>
      </c>
      <c r="AA1725" s="15">
        <v>0</v>
      </c>
      <c r="AB1725" s="7">
        <f t="shared" si="13"/>
        <v>-381.17</v>
      </c>
      <c r="AC1725" t="s">
        <v>1019</v>
      </c>
    </row>
    <row r="1726" spans="1:32" x14ac:dyDescent="0.25">
      <c r="A1726" t="s">
        <v>230</v>
      </c>
      <c r="B1726" t="s">
        <v>988</v>
      </c>
      <c r="C1726" s="1">
        <v>44699.458333333336</v>
      </c>
      <c r="D1726" t="s">
        <v>2068</v>
      </c>
      <c r="E1726" t="s">
        <v>2076</v>
      </c>
      <c r="F1726">
        <v>15</v>
      </c>
      <c r="G1726">
        <v>0</v>
      </c>
      <c r="H1726">
        <v>86</v>
      </c>
      <c r="I1726">
        <v>80</v>
      </c>
      <c r="J1726">
        <v>19</v>
      </c>
      <c r="K1726">
        <v>1.47</v>
      </c>
      <c r="L1726">
        <v>73</v>
      </c>
      <c r="M1726">
        <v>4.13</v>
      </c>
      <c r="N1726">
        <v>2.87</v>
      </c>
      <c r="O1726">
        <v>23.47</v>
      </c>
      <c r="P1726">
        <v>8</v>
      </c>
      <c r="Q1726">
        <v>100</v>
      </c>
      <c r="R1726">
        <v>1.4</v>
      </c>
      <c r="S1726" t="s">
        <v>399</v>
      </c>
      <c r="T1726">
        <v>1.32</v>
      </c>
      <c r="U1726" s="3" t="s">
        <v>65</v>
      </c>
      <c r="V1726" s="3" t="s">
        <v>58</v>
      </c>
      <c r="W1726" s="10">
        <v>90</v>
      </c>
      <c r="X1726" s="10">
        <v>0</v>
      </c>
      <c r="Y1726" s="10" t="s">
        <v>56</v>
      </c>
      <c r="Z1726" s="10" t="s">
        <v>56</v>
      </c>
      <c r="AA1726" s="15">
        <v>0</v>
      </c>
      <c r="AB1726" s="7">
        <f t="shared" si="13"/>
        <v>-381.17</v>
      </c>
      <c r="AC1726" t="s">
        <v>1019</v>
      </c>
    </row>
    <row r="1727" spans="1:32" x14ac:dyDescent="0.25">
      <c r="A1727" t="s">
        <v>439</v>
      </c>
      <c r="B1727" t="s">
        <v>440</v>
      </c>
      <c r="C1727" s="1">
        <v>44700.145833333336</v>
      </c>
      <c r="D1727" t="s">
        <v>582</v>
      </c>
      <c r="E1727" t="s">
        <v>496</v>
      </c>
      <c r="F1727">
        <v>11</v>
      </c>
      <c r="G1727">
        <v>0</v>
      </c>
      <c r="H1727">
        <v>100</v>
      </c>
      <c r="I1727">
        <v>91</v>
      </c>
      <c r="J1727">
        <v>29</v>
      </c>
      <c r="K1727">
        <v>1.82</v>
      </c>
      <c r="L1727">
        <v>100</v>
      </c>
      <c r="M1727">
        <v>4.45</v>
      </c>
      <c r="N1727">
        <v>3.18</v>
      </c>
      <c r="O1727">
        <v>26.18</v>
      </c>
      <c r="P1727">
        <v>8.27</v>
      </c>
      <c r="Q1727">
        <v>82</v>
      </c>
      <c r="R1727">
        <v>1.36</v>
      </c>
      <c r="S1727" t="s">
        <v>153</v>
      </c>
      <c r="T1727">
        <v>1.1200000000000001</v>
      </c>
      <c r="U1727" s="3" t="s">
        <v>58</v>
      </c>
      <c r="V1727" s="3" t="s">
        <v>64</v>
      </c>
      <c r="W1727" s="10">
        <v>13</v>
      </c>
      <c r="X1727" s="10">
        <v>1</v>
      </c>
      <c r="Y1727" s="10" t="s">
        <v>56</v>
      </c>
      <c r="Z1727" s="10" t="s">
        <v>56</v>
      </c>
      <c r="AA1727" s="15">
        <v>0</v>
      </c>
      <c r="AB1727" s="7">
        <f t="shared" si="13"/>
        <v>-381.17</v>
      </c>
      <c r="AC1727" t="s">
        <v>1574</v>
      </c>
    </row>
    <row r="1728" spans="1:32" x14ac:dyDescent="0.25">
      <c r="A1728" t="s">
        <v>439</v>
      </c>
      <c r="B1728" t="s">
        <v>440</v>
      </c>
      <c r="C1728" s="1">
        <v>44700.145833333336</v>
      </c>
      <c r="D1728" t="s">
        <v>687</v>
      </c>
      <c r="E1728" t="s">
        <v>686</v>
      </c>
      <c r="F1728">
        <v>12</v>
      </c>
      <c r="G1728">
        <v>8</v>
      </c>
      <c r="H1728">
        <v>100</v>
      </c>
      <c r="I1728">
        <v>83</v>
      </c>
      <c r="J1728">
        <v>32</v>
      </c>
      <c r="K1728">
        <v>2.33</v>
      </c>
      <c r="L1728">
        <v>92</v>
      </c>
      <c r="M1728">
        <v>5.67</v>
      </c>
      <c r="N1728">
        <v>3.5</v>
      </c>
      <c r="O1728">
        <v>27.08</v>
      </c>
      <c r="P1728">
        <v>10.08</v>
      </c>
      <c r="Q1728">
        <v>75</v>
      </c>
      <c r="R1728">
        <v>1.17</v>
      </c>
      <c r="S1728" t="s">
        <v>153</v>
      </c>
      <c r="T1728">
        <v>1.2</v>
      </c>
      <c r="U1728" s="3" t="s">
        <v>59</v>
      </c>
      <c r="V1728" s="3" t="s">
        <v>175</v>
      </c>
      <c r="W1728" s="10">
        <v>18</v>
      </c>
      <c r="X1728" s="10">
        <v>1</v>
      </c>
      <c r="Y1728" s="10">
        <v>1.33</v>
      </c>
      <c r="Z1728" s="15">
        <v>75</v>
      </c>
      <c r="AA1728" s="13">
        <v>24.25</v>
      </c>
      <c r="AB1728" s="7">
        <f t="shared" si="13"/>
        <v>-356.92</v>
      </c>
    </row>
    <row r="1729" spans="1:33" x14ac:dyDescent="0.25">
      <c r="A1729" t="s">
        <v>218</v>
      </c>
      <c r="B1729" t="s">
        <v>261</v>
      </c>
      <c r="C1729" s="1">
        <v>44700.8125</v>
      </c>
      <c r="D1729" t="s">
        <v>262</v>
      </c>
      <c r="E1729" t="s">
        <v>451</v>
      </c>
      <c r="F1729">
        <v>20</v>
      </c>
      <c r="G1729">
        <v>0</v>
      </c>
      <c r="H1729">
        <v>80</v>
      </c>
      <c r="I1729">
        <v>90</v>
      </c>
      <c r="J1729">
        <v>26</v>
      </c>
      <c r="K1729">
        <v>2.15</v>
      </c>
      <c r="L1729">
        <v>100</v>
      </c>
      <c r="M1729">
        <v>5.55</v>
      </c>
      <c r="N1729">
        <v>3.65</v>
      </c>
      <c r="O1729">
        <v>27.35</v>
      </c>
      <c r="P1729">
        <v>9.75</v>
      </c>
      <c r="Q1729">
        <v>80</v>
      </c>
      <c r="R1729">
        <v>1.5</v>
      </c>
      <c r="S1729" t="s">
        <v>153</v>
      </c>
      <c r="T1729">
        <v>1.18</v>
      </c>
      <c r="U1729" s="3" t="s">
        <v>66</v>
      </c>
      <c r="V1729" s="3" t="s">
        <v>175</v>
      </c>
      <c r="W1729" s="10">
        <v>18</v>
      </c>
      <c r="X1729" s="10">
        <v>1</v>
      </c>
      <c r="Y1729" s="10" t="s">
        <v>56</v>
      </c>
      <c r="Z1729" s="10" t="s">
        <v>56</v>
      </c>
      <c r="AA1729" s="15">
        <v>0</v>
      </c>
      <c r="AB1729" s="7">
        <f t="shared" si="13"/>
        <v>-356.92</v>
      </c>
      <c r="AC1729" t="s">
        <v>1574</v>
      </c>
    </row>
    <row r="1730" spans="1:33" x14ac:dyDescent="0.25">
      <c r="A1730" t="s">
        <v>26</v>
      </c>
      <c r="B1730" t="s">
        <v>13</v>
      </c>
      <c r="C1730" s="1">
        <v>44700.833333333336</v>
      </c>
      <c r="D1730" t="s">
        <v>1076</v>
      </c>
      <c r="E1730" t="s">
        <v>1123</v>
      </c>
      <c r="F1730">
        <v>20</v>
      </c>
      <c r="G1730">
        <v>0</v>
      </c>
      <c r="H1730">
        <v>100</v>
      </c>
      <c r="I1730">
        <v>90</v>
      </c>
      <c r="J1730">
        <v>37</v>
      </c>
      <c r="K1730">
        <v>2.0499999999999998</v>
      </c>
      <c r="L1730">
        <v>95</v>
      </c>
      <c r="M1730">
        <v>5.6</v>
      </c>
      <c r="N1730">
        <v>3.35</v>
      </c>
      <c r="O1730">
        <v>26.65</v>
      </c>
      <c r="P1730">
        <v>10.050000000000001</v>
      </c>
      <c r="Q1730">
        <v>60</v>
      </c>
      <c r="R1730">
        <v>1.3</v>
      </c>
      <c r="S1730" t="s">
        <v>399</v>
      </c>
      <c r="T1730">
        <v>1.2</v>
      </c>
      <c r="U1730" s="3" t="s">
        <v>55</v>
      </c>
      <c r="V1730" s="3" t="s">
        <v>55</v>
      </c>
      <c r="W1730" s="10">
        <v>7</v>
      </c>
      <c r="X1730" s="10">
        <v>1</v>
      </c>
      <c r="Y1730" s="10" t="s">
        <v>56</v>
      </c>
      <c r="Z1730" s="10" t="s">
        <v>56</v>
      </c>
      <c r="AA1730" s="15">
        <v>0</v>
      </c>
      <c r="AB1730" s="7">
        <f t="shared" si="13"/>
        <v>-356.92</v>
      </c>
      <c r="AC1730" t="s">
        <v>1019</v>
      </c>
    </row>
    <row r="1731" spans="1:33" x14ac:dyDescent="0.25">
      <c r="A1731" t="s">
        <v>91</v>
      </c>
      <c r="B1731" t="s">
        <v>92</v>
      </c>
      <c r="C1731" s="1">
        <v>44701.708333333336</v>
      </c>
      <c r="D1731" t="s">
        <v>459</v>
      </c>
      <c r="E1731" t="s">
        <v>275</v>
      </c>
      <c r="F1731">
        <v>20</v>
      </c>
      <c r="G1731">
        <v>0</v>
      </c>
      <c r="H1731">
        <v>80</v>
      </c>
      <c r="I1731">
        <v>100</v>
      </c>
      <c r="J1731">
        <v>22</v>
      </c>
      <c r="K1731">
        <v>1.5</v>
      </c>
      <c r="L1731">
        <v>95</v>
      </c>
      <c r="M1731">
        <v>4.45</v>
      </c>
      <c r="N1731">
        <v>3.05</v>
      </c>
      <c r="O1731">
        <v>22.35</v>
      </c>
      <c r="P1731">
        <v>8.6</v>
      </c>
      <c r="Q1731">
        <v>90</v>
      </c>
      <c r="R1731">
        <v>1.55</v>
      </c>
      <c r="S1731" t="s">
        <v>399</v>
      </c>
      <c r="T1731">
        <v>1.3</v>
      </c>
      <c r="U1731" s="3" t="s">
        <v>65</v>
      </c>
      <c r="V1731" s="3" t="s">
        <v>173</v>
      </c>
      <c r="W1731" s="10">
        <v>48</v>
      </c>
      <c r="X1731" s="10">
        <v>1</v>
      </c>
      <c r="Y1731" s="10" t="s">
        <v>56</v>
      </c>
      <c r="Z1731" s="10" t="s">
        <v>56</v>
      </c>
      <c r="AA1731" s="15">
        <v>0</v>
      </c>
      <c r="AB1731" s="7">
        <f t="shared" ref="AB1731:AB1756" si="14">SUM(AB1730+AA1731)</f>
        <v>-356.92</v>
      </c>
      <c r="AC1731" t="s">
        <v>1019</v>
      </c>
    </row>
    <row r="1732" spans="1:33" x14ac:dyDescent="0.25">
      <c r="A1732" t="s">
        <v>91</v>
      </c>
      <c r="B1732" t="s">
        <v>92</v>
      </c>
      <c r="C1732" s="1">
        <v>44701.795138888891</v>
      </c>
      <c r="D1732" t="s">
        <v>94</v>
      </c>
      <c r="E1732" t="s">
        <v>274</v>
      </c>
      <c r="F1732">
        <v>20</v>
      </c>
      <c r="G1732">
        <v>5</v>
      </c>
      <c r="H1732">
        <v>90</v>
      </c>
      <c r="I1732">
        <v>90</v>
      </c>
      <c r="J1732">
        <v>26</v>
      </c>
      <c r="K1732">
        <v>1.75</v>
      </c>
      <c r="L1732">
        <v>80</v>
      </c>
      <c r="M1732">
        <v>6.1</v>
      </c>
      <c r="N1732">
        <v>3.2</v>
      </c>
      <c r="O1732">
        <v>30.45</v>
      </c>
      <c r="P1732">
        <v>10.25</v>
      </c>
      <c r="Q1732">
        <v>90</v>
      </c>
      <c r="R1732">
        <v>1.45</v>
      </c>
      <c r="S1732" t="s">
        <v>399</v>
      </c>
      <c r="T1732">
        <v>1.19</v>
      </c>
      <c r="U1732" s="3" t="s">
        <v>59</v>
      </c>
      <c r="V1732" s="3" t="s">
        <v>59</v>
      </c>
      <c r="W1732" s="10">
        <v>6</v>
      </c>
      <c r="X1732" s="10">
        <v>1</v>
      </c>
      <c r="Y1732" s="10" t="s">
        <v>56</v>
      </c>
      <c r="Z1732" s="10" t="s">
        <v>56</v>
      </c>
      <c r="AA1732" s="15">
        <v>0</v>
      </c>
      <c r="AB1732" s="7">
        <f t="shared" si="14"/>
        <v>-356.92</v>
      </c>
      <c r="AC1732" t="s">
        <v>2071</v>
      </c>
      <c r="AF1732" t="s">
        <v>2103</v>
      </c>
    </row>
    <row r="1733" spans="1:33" x14ac:dyDescent="0.25">
      <c r="A1733" t="s">
        <v>414</v>
      </c>
      <c r="B1733" t="s">
        <v>415</v>
      </c>
      <c r="C1733" s="1">
        <v>44702.583333333336</v>
      </c>
      <c r="D1733" t="s">
        <v>418</v>
      </c>
      <c r="E1733" t="s">
        <v>1356</v>
      </c>
      <c r="F1733">
        <v>20</v>
      </c>
      <c r="G1733">
        <v>0</v>
      </c>
      <c r="H1733">
        <v>90</v>
      </c>
      <c r="I1733">
        <v>90</v>
      </c>
      <c r="J1733">
        <v>35</v>
      </c>
      <c r="K1733">
        <v>1.65</v>
      </c>
      <c r="L1733">
        <v>85</v>
      </c>
      <c r="M1733">
        <v>5.5</v>
      </c>
      <c r="N1733">
        <v>2.9</v>
      </c>
      <c r="O1733">
        <v>26.05</v>
      </c>
      <c r="P1733">
        <v>9.5500000000000007</v>
      </c>
      <c r="Q1733">
        <v>65</v>
      </c>
      <c r="R1733">
        <v>1.25</v>
      </c>
      <c r="S1733" t="s">
        <v>399</v>
      </c>
      <c r="T1733">
        <v>1.25</v>
      </c>
      <c r="U1733" s="3" t="s">
        <v>60</v>
      </c>
      <c r="V1733" s="3" t="s">
        <v>59</v>
      </c>
      <c r="W1733" s="10">
        <v>21</v>
      </c>
      <c r="X1733" s="10">
        <v>1</v>
      </c>
      <c r="Y1733" s="10" t="s">
        <v>56</v>
      </c>
      <c r="Z1733" s="10" t="s">
        <v>56</v>
      </c>
      <c r="AA1733" s="15">
        <v>0</v>
      </c>
      <c r="AB1733" s="7">
        <f t="shared" si="14"/>
        <v>-356.92</v>
      </c>
      <c r="AC1733" t="s">
        <v>2071</v>
      </c>
      <c r="AF1733" t="s">
        <v>2104</v>
      </c>
      <c r="AG1733">
        <v>22.05</v>
      </c>
    </row>
    <row r="1734" spans="1:33" x14ac:dyDescent="0.25">
      <c r="A1734" t="s">
        <v>414</v>
      </c>
      <c r="B1734" t="s">
        <v>886</v>
      </c>
      <c r="C1734" s="1">
        <v>44702.583333333336</v>
      </c>
      <c r="D1734" t="s">
        <v>889</v>
      </c>
      <c r="E1734" t="s">
        <v>1749</v>
      </c>
      <c r="F1734">
        <v>20</v>
      </c>
      <c r="G1734">
        <v>0</v>
      </c>
      <c r="H1734">
        <v>80</v>
      </c>
      <c r="I1734">
        <v>80</v>
      </c>
      <c r="J1734">
        <v>29</v>
      </c>
      <c r="K1734">
        <v>1.5</v>
      </c>
      <c r="L1734">
        <v>85</v>
      </c>
      <c r="M1734">
        <v>5</v>
      </c>
      <c r="N1734">
        <v>2.6</v>
      </c>
      <c r="O1734">
        <v>26.1</v>
      </c>
      <c r="P1734">
        <v>9</v>
      </c>
      <c r="Q1734">
        <v>75</v>
      </c>
      <c r="R1734">
        <v>1.1000000000000001</v>
      </c>
      <c r="S1734" t="s">
        <v>153</v>
      </c>
      <c r="T1734">
        <v>1.23</v>
      </c>
      <c r="U1734" s="3" t="s">
        <v>64</v>
      </c>
      <c r="V1734" s="3" t="s">
        <v>554</v>
      </c>
      <c r="W1734" s="10">
        <v>2</v>
      </c>
      <c r="X1734" s="10">
        <v>1</v>
      </c>
      <c r="Y1734" s="10" t="s">
        <v>56</v>
      </c>
      <c r="Z1734" s="10" t="s">
        <v>56</v>
      </c>
      <c r="AA1734" s="15">
        <v>0</v>
      </c>
      <c r="AB1734" s="7">
        <f t="shared" si="14"/>
        <v>-356.92</v>
      </c>
      <c r="AC1734" t="s">
        <v>1574</v>
      </c>
    </row>
    <row r="1735" spans="1:33" x14ac:dyDescent="0.25">
      <c r="A1735" t="s">
        <v>91</v>
      </c>
      <c r="B1735" t="s">
        <v>92</v>
      </c>
      <c r="C1735" s="1">
        <v>44702.583333333336</v>
      </c>
      <c r="D1735" t="s">
        <v>93</v>
      </c>
      <c r="E1735" t="s">
        <v>1606</v>
      </c>
      <c r="F1735">
        <v>20</v>
      </c>
      <c r="G1735">
        <v>5</v>
      </c>
      <c r="H1735">
        <v>80</v>
      </c>
      <c r="I1735">
        <v>85</v>
      </c>
      <c r="J1735">
        <v>29</v>
      </c>
      <c r="K1735">
        <v>1.85</v>
      </c>
      <c r="L1735">
        <v>85</v>
      </c>
      <c r="M1735">
        <v>4.25</v>
      </c>
      <c r="N1735">
        <v>3.2</v>
      </c>
      <c r="O1735">
        <v>25.9</v>
      </c>
      <c r="P1735">
        <v>8.3000000000000007</v>
      </c>
      <c r="Q1735">
        <v>70</v>
      </c>
      <c r="R1735">
        <v>1.35</v>
      </c>
      <c r="S1735" t="s">
        <v>399</v>
      </c>
      <c r="T1735">
        <v>1.1299999999999999</v>
      </c>
      <c r="U1735" s="3" t="s">
        <v>60</v>
      </c>
      <c r="V1735" s="3" t="s">
        <v>60</v>
      </c>
      <c r="W1735" s="10">
        <v>2</v>
      </c>
      <c r="X1735" s="10">
        <v>0</v>
      </c>
      <c r="Y1735" s="10" t="s">
        <v>56</v>
      </c>
      <c r="Z1735" s="10" t="s">
        <v>56</v>
      </c>
      <c r="AA1735" s="15">
        <v>0</v>
      </c>
      <c r="AB1735" s="7">
        <f t="shared" si="14"/>
        <v>-356.92</v>
      </c>
      <c r="AC1735" t="s">
        <v>2071</v>
      </c>
    </row>
    <row r="1736" spans="1:33" x14ac:dyDescent="0.25">
      <c r="A1736" t="s">
        <v>408</v>
      </c>
      <c r="B1736" t="s">
        <v>409</v>
      </c>
      <c r="C1736" s="1">
        <v>44702.666666666664</v>
      </c>
      <c r="D1736" t="s">
        <v>525</v>
      </c>
      <c r="E1736" t="s">
        <v>502</v>
      </c>
      <c r="F1736">
        <v>20</v>
      </c>
      <c r="G1736">
        <v>0</v>
      </c>
      <c r="H1736">
        <v>80</v>
      </c>
      <c r="I1736">
        <v>90</v>
      </c>
      <c r="J1736">
        <v>33</v>
      </c>
      <c r="K1736">
        <v>1.75</v>
      </c>
      <c r="L1736">
        <v>85</v>
      </c>
      <c r="M1736">
        <v>4.9000000000000004</v>
      </c>
      <c r="N1736">
        <v>3.2</v>
      </c>
      <c r="O1736">
        <v>25.1</v>
      </c>
      <c r="P1736">
        <v>8.9499999999999993</v>
      </c>
      <c r="Q1736">
        <v>75</v>
      </c>
      <c r="R1736">
        <v>1.45</v>
      </c>
      <c r="S1736" t="s">
        <v>399</v>
      </c>
      <c r="U1736" s="3" t="s">
        <v>58</v>
      </c>
      <c r="V1736" s="3" t="s">
        <v>63</v>
      </c>
      <c r="W1736" s="10">
        <v>29</v>
      </c>
      <c r="X1736" s="10">
        <v>1</v>
      </c>
      <c r="Y1736" s="10" t="s">
        <v>56</v>
      </c>
      <c r="Z1736" s="10" t="s">
        <v>56</v>
      </c>
      <c r="AA1736" s="15">
        <v>0</v>
      </c>
      <c r="AB1736" s="7">
        <f t="shared" si="14"/>
        <v>-356.92</v>
      </c>
      <c r="AC1736" t="s">
        <v>2071</v>
      </c>
      <c r="AF1736" t="s">
        <v>2104</v>
      </c>
      <c r="AG1736">
        <v>22.05</v>
      </c>
    </row>
    <row r="1737" spans="1:33" x14ac:dyDescent="0.25">
      <c r="A1737" t="s">
        <v>408</v>
      </c>
      <c r="B1737" t="s">
        <v>409</v>
      </c>
      <c r="C1737" s="1">
        <v>44702.666666666664</v>
      </c>
      <c r="D1737" t="s">
        <v>879</v>
      </c>
      <c r="E1737" t="s">
        <v>926</v>
      </c>
      <c r="F1737">
        <v>20</v>
      </c>
      <c r="G1737">
        <v>5</v>
      </c>
      <c r="H1737">
        <v>80</v>
      </c>
      <c r="I1737">
        <v>90</v>
      </c>
      <c r="J1737">
        <v>23</v>
      </c>
      <c r="K1737">
        <v>1.2</v>
      </c>
      <c r="L1737">
        <v>75</v>
      </c>
      <c r="M1737">
        <v>4.8499999999999996</v>
      </c>
      <c r="N1737">
        <v>2.75</v>
      </c>
      <c r="O1737">
        <v>25.8</v>
      </c>
      <c r="P1737">
        <v>8.6</v>
      </c>
      <c r="Q1737">
        <v>80</v>
      </c>
      <c r="R1737">
        <v>1.55</v>
      </c>
      <c r="S1737" t="s">
        <v>399</v>
      </c>
      <c r="T1737">
        <v>1.25</v>
      </c>
      <c r="U1737" s="3" t="s">
        <v>58</v>
      </c>
      <c r="V1737" s="3" t="s">
        <v>59</v>
      </c>
      <c r="W1737" s="10">
        <v>25</v>
      </c>
      <c r="X1737" s="10">
        <v>1</v>
      </c>
      <c r="Y1737" s="10" t="s">
        <v>56</v>
      </c>
      <c r="Z1737" s="10" t="s">
        <v>56</v>
      </c>
      <c r="AA1737" s="15">
        <v>0</v>
      </c>
      <c r="AB1737" s="7">
        <f t="shared" si="14"/>
        <v>-356.92</v>
      </c>
      <c r="AC1737" t="s">
        <v>1019</v>
      </c>
    </row>
    <row r="1738" spans="1:33" x14ac:dyDescent="0.25">
      <c r="A1738" t="s">
        <v>255</v>
      </c>
      <c r="B1738" t="s">
        <v>256</v>
      </c>
      <c r="C1738" s="1">
        <v>44702.666666666664</v>
      </c>
      <c r="D1738" t="s">
        <v>260</v>
      </c>
      <c r="E1738" t="s">
        <v>472</v>
      </c>
      <c r="F1738">
        <v>20</v>
      </c>
      <c r="G1738">
        <v>0</v>
      </c>
      <c r="H1738">
        <v>90</v>
      </c>
      <c r="I1738">
        <v>80</v>
      </c>
      <c r="J1738">
        <v>27</v>
      </c>
      <c r="K1738">
        <v>2.1</v>
      </c>
      <c r="L1738">
        <v>85</v>
      </c>
      <c r="M1738">
        <v>4.7</v>
      </c>
      <c r="N1738">
        <v>3.5</v>
      </c>
      <c r="O1738">
        <v>26.55</v>
      </c>
      <c r="P1738">
        <v>8.5500000000000007</v>
      </c>
      <c r="Q1738">
        <v>80</v>
      </c>
      <c r="R1738">
        <v>1.4</v>
      </c>
      <c r="S1738" t="s">
        <v>399</v>
      </c>
      <c r="T1738">
        <v>1.23</v>
      </c>
      <c r="U1738" s="3" t="s">
        <v>55</v>
      </c>
      <c r="V1738" s="3" t="s">
        <v>550</v>
      </c>
      <c r="W1738" s="10">
        <v>26</v>
      </c>
      <c r="X1738" s="10">
        <v>1</v>
      </c>
      <c r="Y1738" s="10" t="s">
        <v>56</v>
      </c>
      <c r="Z1738" s="10" t="s">
        <v>56</v>
      </c>
      <c r="AA1738" s="15">
        <v>0</v>
      </c>
      <c r="AB1738" s="7">
        <f t="shared" si="14"/>
        <v>-356.92</v>
      </c>
      <c r="AC1738" t="s">
        <v>1019</v>
      </c>
    </row>
    <row r="1739" spans="1:33" x14ac:dyDescent="0.25">
      <c r="A1739" t="s">
        <v>30</v>
      </c>
      <c r="B1739" t="s">
        <v>252</v>
      </c>
      <c r="C1739" s="1">
        <v>44702.6875</v>
      </c>
      <c r="D1739" t="s">
        <v>253</v>
      </c>
      <c r="E1739" t="s">
        <v>742</v>
      </c>
      <c r="F1739">
        <v>20</v>
      </c>
      <c r="G1739">
        <v>0</v>
      </c>
      <c r="H1739">
        <v>90</v>
      </c>
      <c r="I1739">
        <v>95</v>
      </c>
      <c r="J1739">
        <v>28</v>
      </c>
      <c r="K1739">
        <v>1.75</v>
      </c>
      <c r="L1739">
        <v>95</v>
      </c>
      <c r="M1739">
        <v>4.75</v>
      </c>
      <c r="N1739">
        <v>3.3</v>
      </c>
      <c r="O1739">
        <v>25.05</v>
      </c>
      <c r="P1739">
        <v>9.35</v>
      </c>
      <c r="Q1739">
        <v>85</v>
      </c>
      <c r="R1739">
        <v>1.55</v>
      </c>
      <c r="S1739" t="s">
        <v>399</v>
      </c>
      <c r="U1739" s="3" t="s">
        <v>60</v>
      </c>
      <c r="V1739" s="3" t="s">
        <v>550</v>
      </c>
      <c r="W1739" s="10">
        <v>45</v>
      </c>
      <c r="X1739" s="10">
        <v>1</v>
      </c>
      <c r="Y1739" s="10" t="s">
        <v>56</v>
      </c>
      <c r="Z1739" s="10" t="s">
        <v>56</v>
      </c>
      <c r="AA1739" s="15">
        <v>0</v>
      </c>
      <c r="AB1739" s="7">
        <f t="shared" si="14"/>
        <v>-356.92</v>
      </c>
      <c r="AC1739" t="s">
        <v>2071</v>
      </c>
    </row>
    <row r="1740" spans="1:33" x14ac:dyDescent="0.25">
      <c r="A1740" t="s">
        <v>30</v>
      </c>
      <c r="B1740" t="s">
        <v>252</v>
      </c>
      <c r="C1740" s="1">
        <v>44702.6875</v>
      </c>
      <c r="D1740" t="s">
        <v>284</v>
      </c>
      <c r="E1740" t="s">
        <v>454</v>
      </c>
      <c r="F1740">
        <v>20</v>
      </c>
      <c r="G1740">
        <v>5</v>
      </c>
      <c r="H1740">
        <v>90</v>
      </c>
      <c r="I1740">
        <v>80</v>
      </c>
      <c r="J1740">
        <v>28</v>
      </c>
      <c r="K1740">
        <v>1.7</v>
      </c>
      <c r="L1740">
        <v>80</v>
      </c>
      <c r="M1740">
        <v>5.05</v>
      </c>
      <c r="N1740">
        <v>2.95</v>
      </c>
      <c r="O1740">
        <v>26.55</v>
      </c>
      <c r="P1740">
        <v>9.1</v>
      </c>
      <c r="Q1740">
        <v>65</v>
      </c>
      <c r="R1740">
        <v>1.25</v>
      </c>
      <c r="S1740" t="s">
        <v>399</v>
      </c>
      <c r="T1740">
        <v>1.1299999999999999</v>
      </c>
      <c r="U1740" s="3" t="s">
        <v>66</v>
      </c>
      <c r="V1740" s="3" t="s">
        <v>59</v>
      </c>
      <c r="W1740" s="10">
        <v>10</v>
      </c>
      <c r="X1740" s="10">
        <v>1</v>
      </c>
      <c r="Y1740" s="10" t="s">
        <v>56</v>
      </c>
      <c r="Z1740" s="10" t="s">
        <v>56</v>
      </c>
      <c r="AA1740" s="15">
        <v>0</v>
      </c>
      <c r="AB1740" s="7">
        <f t="shared" si="14"/>
        <v>-356.92</v>
      </c>
      <c r="AC1740" t="s">
        <v>2071</v>
      </c>
      <c r="AF1740" t="s">
        <v>2103</v>
      </c>
    </row>
    <row r="1741" spans="1:33" x14ac:dyDescent="0.25">
      <c r="A1741" t="s">
        <v>30</v>
      </c>
      <c r="B1741" t="s">
        <v>252</v>
      </c>
      <c r="C1741" s="1">
        <v>44702.6875</v>
      </c>
      <c r="D1741" t="s">
        <v>911</v>
      </c>
      <c r="E1741" t="s">
        <v>341</v>
      </c>
      <c r="F1741">
        <v>20</v>
      </c>
      <c r="G1741">
        <v>0</v>
      </c>
      <c r="H1741">
        <v>100</v>
      </c>
      <c r="I1741">
        <v>85</v>
      </c>
      <c r="J1741">
        <v>39</v>
      </c>
      <c r="K1741">
        <v>1.85</v>
      </c>
      <c r="L1741">
        <v>95</v>
      </c>
      <c r="M1741">
        <v>5</v>
      </c>
      <c r="N1741">
        <v>2.8</v>
      </c>
      <c r="O1741">
        <v>26.4</v>
      </c>
      <c r="P1741">
        <v>9.3000000000000007</v>
      </c>
      <c r="Q1741">
        <v>65</v>
      </c>
      <c r="R1741">
        <v>0.95</v>
      </c>
      <c r="S1741" t="s">
        <v>399</v>
      </c>
      <c r="U1741" s="3" t="s">
        <v>66</v>
      </c>
      <c r="V1741" s="3" t="s">
        <v>53</v>
      </c>
      <c r="W1741" s="10">
        <v>10</v>
      </c>
      <c r="X1741" s="10">
        <v>1</v>
      </c>
      <c r="Y1741" s="10" t="s">
        <v>56</v>
      </c>
      <c r="Z1741" s="10" t="s">
        <v>56</v>
      </c>
      <c r="AA1741" s="15">
        <v>0</v>
      </c>
      <c r="AB1741" s="7">
        <f t="shared" si="14"/>
        <v>-356.92</v>
      </c>
      <c r="AC1741" t="s">
        <v>2071</v>
      </c>
      <c r="AF1741" t="s">
        <v>2103</v>
      </c>
    </row>
    <row r="1742" spans="1:33" x14ac:dyDescent="0.25">
      <c r="A1742" t="s">
        <v>414</v>
      </c>
      <c r="B1742" t="s">
        <v>415</v>
      </c>
      <c r="C1742" s="1">
        <v>44702.708333333336</v>
      </c>
      <c r="D1742" t="s">
        <v>498</v>
      </c>
      <c r="E1742" t="s">
        <v>754</v>
      </c>
      <c r="F1742">
        <v>20</v>
      </c>
      <c r="G1742">
        <v>5</v>
      </c>
      <c r="H1742">
        <v>80</v>
      </c>
      <c r="I1742">
        <v>80</v>
      </c>
      <c r="J1742">
        <v>25</v>
      </c>
      <c r="K1742">
        <v>1.35</v>
      </c>
      <c r="L1742">
        <v>85</v>
      </c>
      <c r="M1742">
        <v>4.5999999999999996</v>
      </c>
      <c r="N1742">
        <v>3.25</v>
      </c>
      <c r="O1742">
        <v>24.5</v>
      </c>
      <c r="P1742">
        <v>8.9</v>
      </c>
      <c r="Q1742">
        <v>80</v>
      </c>
      <c r="R1742">
        <v>1.9</v>
      </c>
      <c r="S1742" t="s">
        <v>399</v>
      </c>
      <c r="T1742">
        <v>1.1599999999999999</v>
      </c>
      <c r="U1742" s="3" t="s">
        <v>58</v>
      </c>
      <c r="V1742" s="3" t="s">
        <v>55</v>
      </c>
      <c r="W1742" s="10">
        <v>42</v>
      </c>
      <c r="X1742" s="10">
        <v>1</v>
      </c>
      <c r="Y1742" s="10" t="s">
        <v>56</v>
      </c>
      <c r="Z1742" s="10" t="s">
        <v>56</v>
      </c>
      <c r="AA1742" s="15">
        <v>0</v>
      </c>
      <c r="AB1742" s="7">
        <f t="shared" si="14"/>
        <v>-356.92</v>
      </c>
      <c r="AC1742" t="s">
        <v>1019</v>
      </c>
    </row>
    <row r="1743" spans="1:33" x14ac:dyDescent="0.25">
      <c r="A1743" t="s">
        <v>414</v>
      </c>
      <c r="B1743" t="s">
        <v>886</v>
      </c>
      <c r="C1743" s="1">
        <v>44702.708333333336</v>
      </c>
      <c r="D1743" t="s">
        <v>1427</v>
      </c>
      <c r="E1743" t="s">
        <v>1433</v>
      </c>
      <c r="F1743">
        <v>20</v>
      </c>
      <c r="G1743">
        <v>5</v>
      </c>
      <c r="H1743">
        <v>100</v>
      </c>
      <c r="I1743">
        <v>80</v>
      </c>
      <c r="J1743">
        <v>36</v>
      </c>
      <c r="K1743">
        <v>1.5</v>
      </c>
      <c r="L1743">
        <v>85</v>
      </c>
      <c r="M1743">
        <v>5.4</v>
      </c>
      <c r="N1743">
        <v>2.6</v>
      </c>
      <c r="O1743">
        <v>24.1</v>
      </c>
      <c r="P1743">
        <v>9.25</v>
      </c>
      <c r="Q1743">
        <v>70</v>
      </c>
      <c r="R1743">
        <v>1.1000000000000001</v>
      </c>
      <c r="S1743" t="s">
        <v>153</v>
      </c>
      <c r="T1743">
        <v>1.23</v>
      </c>
      <c r="U1743" s="3" t="s">
        <v>60</v>
      </c>
      <c r="V1743" s="3" t="s">
        <v>61</v>
      </c>
      <c r="W1743" s="10">
        <v>4</v>
      </c>
      <c r="X1743" s="10">
        <v>1</v>
      </c>
      <c r="Y1743" s="10" t="s">
        <v>56</v>
      </c>
      <c r="Z1743" s="10" t="s">
        <v>56</v>
      </c>
      <c r="AA1743" s="15">
        <v>0</v>
      </c>
      <c r="AB1743" s="7">
        <f t="shared" si="14"/>
        <v>-356.92</v>
      </c>
      <c r="AC1743" t="s">
        <v>1574</v>
      </c>
    </row>
    <row r="1744" spans="1:33" x14ac:dyDescent="0.25">
      <c r="A1744" t="s">
        <v>414</v>
      </c>
      <c r="B1744" t="s">
        <v>415</v>
      </c>
      <c r="C1744" s="1">
        <v>44702.708333333336</v>
      </c>
      <c r="D1744" t="s">
        <v>1071</v>
      </c>
      <c r="E1744" t="s">
        <v>755</v>
      </c>
      <c r="F1744">
        <v>20</v>
      </c>
      <c r="G1744">
        <v>0</v>
      </c>
      <c r="H1744">
        <v>80</v>
      </c>
      <c r="I1744">
        <v>90</v>
      </c>
      <c r="J1744">
        <v>24</v>
      </c>
      <c r="K1744">
        <v>1.85</v>
      </c>
      <c r="L1744">
        <v>85</v>
      </c>
      <c r="M1744">
        <v>5</v>
      </c>
      <c r="N1744">
        <v>3.45</v>
      </c>
      <c r="O1744">
        <v>26.55</v>
      </c>
      <c r="P1744">
        <v>10</v>
      </c>
      <c r="Q1744">
        <v>80</v>
      </c>
      <c r="R1744">
        <v>1.6</v>
      </c>
      <c r="S1744" t="s">
        <v>399</v>
      </c>
      <c r="T1744">
        <v>1.17</v>
      </c>
      <c r="U1744" s="3" t="s">
        <v>58</v>
      </c>
      <c r="V1744" s="3" t="s">
        <v>561</v>
      </c>
      <c r="W1744" s="10">
        <v>32</v>
      </c>
      <c r="X1744" s="10">
        <v>1</v>
      </c>
      <c r="Y1744" s="10" t="s">
        <v>56</v>
      </c>
      <c r="Z1744" s="10" t="s">
        <v>56</v>
      </c>
      <c r="AA1744" s="15">
        <v>0</v>
      </c>
      <c r="AB1744" s="7">
        <f t="shared" si="14"/>
        <v>-356.92</v>
      </c>
      <c r="AC1744" t="s">
        <v>2071</v>
      </c>
      <c r="AF1744" t="s">
        <v>2103</v>
      </c>
    </row>
    <row r="1745" spans="1:33" x14ac:dyDescent="0.25">
      <c r="A1745" t="s">
        <v>218</v>
      </c>
      <c r="B1745" t="s">
        <v>219</v>
      </c>
      <c r="C1745" s="1">
        <v>44702.802083333336</v>
      </c>
      <c r="D1745" t="s">
        <v>221</v>
      </c>
      <c r="E1745" t="s">
        <v>220</v>
      </c>
      <c r="F1745">
        <v>20</v>
      </c>
      <c r="G1745">
        <v>5</v>
      </c>
      <c r="H1745">
        <v>80</v>
      </c>
      <c r="I1745">
        <v>95</v>
      </c>
      <c r="J1745">
        <v>16</v>
      </c>
      <c r="K1745">
        <v>1.7</v>
      </c>
      <c r="L1745">
        <v>85</v>
      </c>
      <c r="M1745">
        <v>5.05</v>
      </c>
      <c r="N1745">
        <v>3.7</v>
      </c>
      <c r="O1745">
        <v>27</v>
      </c>
      <c r="P1745">
        <v>9.9499999999999993</v>
      </c>
      <c r="Q1745">
        <v>90</v>
      </c>
      <c r="R1745">
        <v>2</v>
      </c>
      <c r="S1745" t="s">
        <v>399</v>
      </c>
      <c r="T1745">
        <v>1.1499999999999999</v>
      </c>
      <c r="U1745" s="3" t="s">
        <v>66</v>
      </c>
      <c r="V1745" s="3" t="s">
        <v>176</v>
      </c>
      <c r="W1745" s="10">
        <v>23</v>
      </c>
      <c r="X1745" s="10">
        <v>1</v>
      </c>
      <c r="Y1745" s="10" t="s">
        <v>56</v>
      </c>
      <c r="Z1745" s="10" t="s">
        <v>56</v>
      </c>
      <c r="AA1745" s="15">
        <v>0</v>
      </c>
      <c r="AB1745" s="7">
        <f t="shared" si="14"/>
        <v>-356.92</v>
      </c>
      <c r="AC1745" t="s">
        <v>2071</v>
      </c>
      <c r="AF1745" t="s">
        <v>2104</v>
      </c>
      <c r="AG1745">
        <v>22.05</v>
      </c>
    </row>
    <row r="1746" spans="1:33" x14ac:dyDescent="0.25">
      <c r="A1746" t="s">
        <v>218</v>
      </c>
      <c r="B1746" t="s">
        <v>219</v>
      </c>
      <c r="C1746" s="1">
        <v>44702.802083333336</v>
      </c>
      <c r="D1746" t="s">
        <v>282</v>
      </c>
      <c r="E1746" t="s">
        <v>740</v>
      </c>
      <c r="F1746">
        <v>20</v>
      </c>
      <c r="G1746">
        <v>0</v>
      </c>
      <c r="H1746">
        <v>80</v>
      </c>
      <c r="I1746">
        <v>90</v>
      </c>
      <c r="J1746">
        <v>21</v>
      </c>
      <c r="K1746">
        <v>1.9</v>
      </c>
      <c r="L1746">
        <v>90</v>
      </c>
      <c r="M1746">
        <v>5.2</v>
      </c>
      <c r="N1746">
        <v>3.8</v>
      </c>
      <c r="O1746">
        <v>27.85</v>
      </c>
      <c r="P1746">
        <v>10.199999999999999</v>
      </c>
      <c r="Q1746">
        <v>90</v>
      </c>
      <c r="R1746">
        <v>1.9</v>
      </c>
      <c r="S1746" t="s">
        <v>399</v>
      </c>
      <c r="U1746" s="3" t="s">
        <v>58</v>
      </c>
      <c r="V1746" s="3" t="s">
        <v>64</v>
      </c>
      <c r="W1746" s="10">
        <v>11</v>
      </c>
      <c r="X1746" s="10">
        <v>1</v>
      </c>
      <c r="Y1746" s="10" t="s">
        <v>56</v>
      </c>
      <c r="Z1746" s="10" t="s">
        <v>56</v>
      </c>
      <c r="AA1746" s="15">
        <v>0</v>
      </c>
      <c r="AB1746" s="7">
        <f t="shared" si="14"/>
        <v>-356.92</v>
      </c>
      <c r="AC1746" t="s">
        <v>2071</v>
      </c>
      <c r="AF1746" t="s">
        <v>2103</v>
      </c>
    </row>
    <row r="1747" spans="1:33" x14ac:dyDescent="0.25">
      <c r="A1747" t="s">
        <v>218</v>
      </c>
      <c r="B1747" t="s">
        <v>219</v>
      </c>
      <c r="C1747" s="1">
        <v>44702.802083333336</v>
      </c>
      <c r="D1747" t="s">
        <v>1058</v>
      </c>
      <c r="E1747" t="s">
        <v>786</v>
      </c>
      <c r="F1747">
        <v>20</v>
      </c>
      <c r="G1747">
        <v>10</v>
      </c>
      <c r="H1747">
        <v>80</v>
      </c>
      <c r="I1747">
        <v>80</v>
      </c>
      <c r="J1747">
        <v>27</v>
      </c>
      <c r="K1747">
        <v>2.2000000000000002</v>
      </c>
      <c r="L1747">
        <v>85</v>
      </c>
      <c r="M1747">
        <v>5.6</v>
      </c>
      <c r="N1747">
        <v>3.35</v>
      </c>
      <c r="O1747">
        <v>26.25</v>
      </c>
      <c r="P1747">
        <v>9.6</v>
      </c>
      <c r="Q1747">
        <v>75</v>
      </c>
      <c r="R1747">
        <v>1.1499999999999999</v>
      </c>
      <c r="S1747" t="s">
        <v>153</v>
      </c>
      <c r="U1747" s="3" t="s">
        <v>60</v>
      </c>
      <c r="V1747" s="3" t="s">
        <v>64</v>
      </c>
      <c r="W1747" s="10">
        <v>21</v>
      </c>
      <c r="X1747" s="10">
        <v>1</v>
      </c>
      <c r="Y1747" s="10" t="s">
        <v>56</v>
      </c>
      <c r="Z1747" s="10" t="s">
        <v>56</v>
      </c>
      <c r="AA1747" s="15">
        <v>0</v>
      </c>
      <c r="AB1747" s="7">
        <f t="shared" si="14"/>
        <v>-356.92</v>
      </c>
      <c r="AC1747" t="s">
        <v>1574</v>
      </c>
    </row>
    <row r="1748" spans="1:33" x14ac:dyDescent="0.25">
      <c r="A1748" t="s">
        <v>218</v>
      </c>
      <c r="B1748" t="s">
        <v>219</v>
      </c>
      <c r="C1748" s="1">
        <v>44702.802083333336</v>
      </c>
      <c r="D1748" t="s">
        <v>283</v>
      </c>
      <c r="E1748" t="s">
        <v>1530</v>
      </c>
      <c r="F1748">
        <v>20</v>
      </c>
      <c r="G1748">
        <v>0</v>
      </c>
      <c r="H1748">
        <v>100</v>
      </c>
      <c r="I1748">
        <v>95</v>
      </c>
      <c r="J1748">
        <v>28</v>
      </c>
      <c r="K1748">
        <v>2.0499999999999998</v>
      </c>
      <c r="L1748">
        <v>95</v>
      </c>
      <c r="M1748">
        <v>5.7</v>
      </c>
      <c r="N1748">
        <v>3.45</v>
      </c>
      <c r="O1748">
        <v>30.25</v>
      </c>
      <c r="P1748">
        <v>10.3</v>
      </c>
      <c r="Q1748">
        <v>75</v>
      </c>
      <c r="R1748">
        <v>1.4</v>
      </c>
      <c r="S1748" t="s">
        <v>399</v>
      </c>
      <c r="T1748">
        <v>1.1000000000000001</v>
      </c>
      <c r="U1748" s="3" t="s">
        <v>66</v>
      </c>
      <c r="V1748" s="3" t="s">
        <v>59</v>
      </c>
      <c r="W1748" s="10">
        <v>33</v>
      </c>
      <c r="X1748" s="10">
        <v>1</v>
      </c>
      <c r="Y1748" s="10" t="s">
        <v>56</v>
      </c>
      <c r="Z1748" s="10" t="s">
        <v>56</v>
      </c>
      <c r="AA1748" s="15">
        <v>0</v>
      </c>
      <c r="AB1748" s="7">
        <f t="shared" si="14"/>
        <v>-356.92</v>
      </c>
      <c r="AC1748" t="s">
        <v>2071</v>
      </c>
      <c r="AF1748" t="s">
        <v>2104</v>
      </c>
      <c r="AG1748">
        <v>22.05</v>
      </c>
    </row>
    <row r="1749" spans="1:33" x14ac:dyDescent="0.25">
      <c r="A1749" t="s">
        <v>264</v>
      </c>
      <c r="B1749" t="s">
        <v>265</v>
      </c>
      <c r="C1749" s="1">
        <v>44702.822916666664</v>
      </c>
      <c r="D1749" t="s">
        <v>672</v>
      </c>
      <c r="E1749" t="s">
        <v>693</v>
      </c>
      <c r="F1749">
        <v>20</v>
      </c>
      <c r="G1749">
        <v>5</v>
      </c>
      <c r="H1749">
        <v>90</v>
      </c>
      <c r="I1749">
        <v>85</v>
      </c>
      <c r="J1749">
        <v>29</v>
      </c>
      <c r="K1749">
        <v>1.65</v>
      </c>
      <c r="L1749">
        <v>80</v>
      </c>
      <c r="M1749">
        <v>4.45</v>
      </c>
      <c r="N1749">
        <v>2.75</v>
      </c>
      <c r="O1749">
        <v>24.25</v>
      </c>
      <c r="P1749">
        <v>8.3000000000000007</v>
      </c>
      <c r="Q1749">
        <v>75</v>
      </c>
      <c r="R1749">
        <v>1.1000000000000001</v>
      </c>
      <c r="S1749" t="s">
        <v>399</v>
      </c>
      <c r="T1749">
        <v>1.25</v>
      </c>
      <c r="U1749" s="3" t="s">
        <v>550</v>
      </c>
      <c r="V1749" s="3" t="s">
        <v>177</v>
      </c>
      <c r="W1749" s="10">
        <v>6</v>
      </c>
      <c r="X1749" s="10">
        <v>1</v>
      </c>
      <c r="Y1749" s="10" t="s">
        <v>56</v>
      </c>
      <c r="Z1749" s="10" t="s">
        <v>56</v>
      </c>
      <c r="AA1749" s="15">
        <v>0</v>
      </c>
      <c r="AB1749" s="7">
        <f t="shared" si="14"/>
        <v>-356.92</v>
      </c>
      <c r="AC1749" t="s">
        <v>1019</v>
      </c>
    </row>
    <row r="1750" spans="1:33" x14ac:dyDescent="0.25">
      <c r="A1750" t="s">
        <v>22</v>
      </c>
      <c r="B1750" t="s">
        <v>23</v>
      </c>
      <c r="C1750" s="1">
        <v>44702.875</v>
      </c>
      <c r="D1750" t="s">
        <v>1692</v>
      </c>
      <c r="E1750" t="s">
        <v>317</v>
      </c>
      <c r="F1750">
        <v>20</v>
      </c>
      <c r="G1750">
        <v>10</v>
      </c>
      <c r="H1750">
        <v>90</v>
      </c>
      <c r="I1750">
        <v>85</v>
      </c>
      <c r="J1750">
        <v>24</v>
      </c>
      <c r="K1750">
        <v>1.65</v>
      </c>
      <c r="L1750">
        <v>80</v>
      </c>
      <c r="M1750">
        <v>4.8</v>
      </c>
      <c r="N1750">
        <v>2.85</v>
      </c>
      <c r="O1750">
        <v>25.6</v>
      </c>
      <c r="P1750">
        <v>9.1</v>
      </c>
      <c r="Q1750">
        <v>65</v>
      </c>
      <c r="R1750">
        <v>1.2</v>
      </c>
      <c r="S1750" t="s">
        <v>153</v>
      </c>
      <c r="T1750">
        <v>1.22</v>
      </c>
      <c r="U1750" s="3" t="s">
        <v>58</v>
      </c>
      <c r="V1750" s="3" t="s">
        <v>64</v>
      </c>
      <c r="W1750" s="10">
        <v>1</v>
      </c>
      <c r="X1750" s="10">
        <v>1</v>
      </c>
      <c r="Y1750" s="10" t="s">
        <v>56</v>
      </c>
      <c r="Z1750" s="10" t="s">
        <v>56</v>
      </c>
      <c r="AA1750" s="15">
        <v>0</v>
      </c>
      <c r="AB1750" s="7">
        <f t="shared" si="14"/>
        <v>-356.92</v>
      </c>
      <c r="AC1750" t="s">
        <v>1574</v>
      </c>
    </row>
    <row r="1751" spans="1:33" x14ac:dyDescent="0.25">
      <c r="A1751" t="s">
        <v>439</v>
      </c>
      <c r="B1751" t="s">
        <v>440</v>
      </c>
      <c r="C1751" s="1">
        <v>44702.958333333336</v>
      </c>
      <c r="D1751" t="s">
        <v>2089</v>
      </c>
      <c r="E1751" t="s">
        <v>442</v>
      </c>
      <c r="F1751">
        <v>10</v>
      </c>
      <c r="G1751">
        <v>0</v>
      </c>
      <c r="H1751">
        <v>80</v>
      </c>
      <c r="I1751">
        <v>90</v>
      </c>
      <c r="J1751">
        <v>25</v>
      </c>
      <c r="K1751">
        <v>1.8</v>
      </c>
      <c r="L1751">
        <v>100</v>
      </c>
      <c r="M1751">
        <v>5.3</v>
      </c>
      <c r="N1751">
        <v>3.9</v>
      </c>
      <c r="O1751">
        <v>29.8</v>
      </c>
      <c r="P1751">
        <v>10.7</v>
      </c>
      <c r="Q1751">
        <v>90</v>
      </c>
      <c r="R1751">
        <v>2.1</v>
      </c>
      <c r="S1751" t="s">
        <v>153</v>
      </c>
      <c r="T1751">
        <v>1.2</v>
      </c>
      <c r="U1751" s="3" t="s">
        <v>64</v>
      </c>
      <c r="V1751" s="3" t="s">
        <v>181</v>
      </c>
      <c r="W1751" s="10">
        <v>17</v>
      </c>
      <c r="X1751" s="10">
        <v>1</v>
      </c>
      <c r="Y1751" s="10" t="s">
        <v>56</v>
      </c>
      <c r="Z1751" s="10" t="s">
        <v>56</v>
      </c>
      <c r="AA1751" s="15">
        <v>0</v>
      </c>
      <c r="AB1751" s="7">
        <f t="shared" si="14"/>
        <v>-356.92</v>
      </c>
      <c r="AC1751" t="s">
        <v>1574</v>
      </c>
    </row>
    <row r="1752" spans="1:33" x14ac:dyDescent="0.25">
      <c r="A1752" t="s">
        <v>218</v>
      </c>
      <c r="B1752" t="s">
        <v>261</v>
      </c>
      <c r="C1752" s="1">
        <v>44703.645833333336</v>
      </c>
      <c r="D1752" t="s">
        <v>451</v>
      </c>
      <c r="E1752" t="s">
        <v>905</v>
      </c>
      <c r="F1752">
        <v>20</v>
      </c>
      <c r="G1752">
        <v>0</v>
      </c>
      <c r="H1752">
        <v>90</v>
      </c>
      <c r="I1752">
        <v>90</v>
      </c>
      <c r="J1752">
        <v>26</v>
      </c>
      <c r="K1752">
        <v>1.65</v>
      </c>
      <c r="L1752">
        <v>80</v>
      </c>
      <c r="M1752">
        <v>5.15</v>
      </c>
      <c r="N1752">
        <v>3.25</v>
      </c>
      <c r="O1752">
        <v>26.85</v>
      </c>
      <c r="P1752">
        <v>9.75</v>
      </c>
      <c r="Q1752">
        <v>80</v>
      </c>
      <c r="R1752">
        <v>1.6</v>
      </c>
      <c r="S1752" t="s">
        <v>399</v>
      </c>
      <c r="T1752">
        <v>1.0900000000000001</v>
      </c>
      <c r="U1752" s="3" t="s">
        <v>60</v>
      </c>
      <c r="V1752" s="3" t="s">
        <v>406</v>
      </c>
      <c r="W1752" s="10">
        <v>23</v>
      </c>
      <c r="X1752" s="10">
        <v>1</v>
      </c>
      <c r="Y1752" s="10" t="s">
        <v>56</v>
      </c>
      <c r="Z1752" s="10" t="s">
        <v>56</v>
      </c>
      <c r="AA1752" s="15">
        <v>0</v>
      </c>
      <c r="AB1752" s="7">
        <f t="shared" si="14"/>
        <v>-356.92</v>
      </c>
      <c r="AC1752" t="s">
        <v>2071</v>
      </c>
      <c r="AF1752" t="s">
        <v>2103</v>
      </c>
    </row>
    <row r="1753" spans="1:33" x14ac:dyDescent="0.25">
      <c r="A1753" t="s">
        <v>218</v>
      </c>
      <c r="B1753" t="s">
        <v>261</v>
      </c>
      <c r="C1753" s="1">
        <v>44703.645833333336</v>
      </c>
      <c r="D1753" t="s">
        <v>756</v>
      </c>
      <c r="E1753" t="s">
        <v>262</v>
      </c>
      <c r="F1753">
        <v>20</v>
      </c>
      <c r="G1753">
        <v>0</v>
      </c>
      <c r="H1753">
        <v>100</v>
      </c>
      <c r="I1753">
        <v>85</v>
      </c>
      <c r="J1753">
        <v>28</v>
      </c>
      <c r="K1753">
        <v>1.85</v>
      </c>
      <c r="L1753">
        <v>85</v>
      </c>
      <c r="M1753">
        <v>5.85</v>
      </c>
      <c r="N1753">
        <v>3</v>
      </c>
      <c r="O1753">
        <v>27.65</v>
      </c>
      <c r="P1753">
        <v>10.1</v>
      </c>
      <c r="Q1753">
        <v>75</v>
      </c>
      <c r="R1753">
        <v>1.1499999999999999</v>
      </c>
      <c r="S1753" t="s">
        <v>399</v>
      </c>
      <c r="T1753">
        <v>1.1100000000000001</v>
      </c>
      <c r="U1753" s="3" t="s">
        <v>60</v>
      </c>
      <c r="V1753" s="3" t="s">
        <v>53</v>
      </c>
      <c r="W1753" s="10">
        <v>8</v>
      </c>
      <c r="X1753" s="10">
        <v>1</v>
      </c>
      <c r="Y1753" s="10" t="s">
        <v>56</v>
      </c>
      <c r="Z1753" s="10" t="s">
        <v>56</v>
      </c>
      <c r="AA1753" s="15">
        <v>0</v>
      </c>
      <c r="AB1753" s="7">
        <f t="shared" si="14"/>
        <v>-356.92</v>
      </c>
      <c r="AC1753" t="s">
        <v>2071</v>
      </c>
      <c r="AF1753" t="s">
        <v>2103</v>
      </c>
    </row>
    <row r="1754" spans="1:33" x14ac:dyDescent="0.25">
      <c r="A1754" t="s">
        <v>218</v>
      </c>
      <c r="B1754" t="s">
        <v>261</v>
      </c>
      <c r="C1754" s="1">
        <v>44703.645833333336</v>
      </c>
      <c r="D1754" t="s">
        <v>433</v>
      </c>
      <c r="E1754" t="s">
        <v>434</v>
      </c>
      <c r="F1754">
        <v>20</v>
      </c>
      <c r="G1754">
        <v>0</v>
      </c>
      <c r="H1754">
        <v>90</v>
      </c>
      <c r="I1754">
        <v>95</v>
      </c>
      <c r="J1754">
        <v>32</v>
      </c>
      <c r="K1754">
        <v>2.1</v>
      </c>
      <c r="L1754">
        <v>90</v>
      </c>
      <c r="M1754">
        <v>5.85</v>
      </c>
      <c r="N1754">
        <v>3.2</v>
      </c>
      <c r="O1754">
        <v>29.7</v>
      </c>
      <c r="P1754">
        <v>10.199999999999999</v>
      </c>
      <c r="Q1754">
        <v>75</v>
      </c>
      <c r="R1754">
        <v>1.1000000000000001</v>
      </c>
      <c r="S1754" t="s">
        <v>399</v>
      </c>
      <c r="T1754">
        <v>1.1399999999999999</v>
      </c>
      <c r="U1754" s="3" t="s">
        <v>55</v>
      </c>
      <c r="V1754" s="3" t="s">
        <v>59</v>
      </c>
      <c r="W1754" s="10">
        <v>6</v>
      </c>
      <c r="X1754" s="10">
        <v>1</v>
      </c>
      <c r="Y1754" s="10" t="s">
        <v>56</v>
      </c>
      <c r="Z1754" s="10" t="s">
        <v>56</v>
      </c>
      <c r="AA1754" s="15">
        <v>0</v>
      </c>
      <c r="AB1754" s="7">
        <f t="shared" si="14"/>
        <v>-356.92</v>
      </c>
      <c r="AC1754" t="s">
        <v>2071</v>
      </c>
      <c r="AF1754" t="s">
        <v>2103</v>
      </c>
    </row>
    <row r="1755" spans="1:33" x14ac:dyDescent="0.25">
      <c r="A1755" t="s">
        <v>218</v>
      </c>
      <c r="B1755" t="s">
        <v>261</v>
      </c>
      <c r="C1755" s="1">
        <v>44703.645833333336</v>
      </c>
      <c r="D1755" t="s">
        <v>263</v>
      </c>
      <c r="E1755" t="s">
        <v>450</v>
      </c>
      <c r="F1755">
        <v>20</v>
      </c>
      <c r="G1755">
        <v>0</v>
      </c>
      <c r="H1755">
        <v>90</v>
      </c>
      <c r="I1755">
        <v>95</v>
      </c>
      <c r="J1755">
        <v>18</v>
      </c>
      <c r="K1755">
        <v>1.75</v>
      </c>
      <c r="L1755">
        <v>95</v>
      </c>
      <c r="M1755">
        <v>6</v>
      </c>
      <c r="N1755">
        <v>3.5</v>
      </c>
      <c r="O1755">
        <v>31.6</v>
      </c>
      <c r="P1755">
        <v>11.2</v>
      </c>
      <c r="Q1755">
        <v>85</v>
      </c>
      <c r="R1755">
        <v>1.75</v>
      </c>
      <c r="S1755" t="s">
        <v>153</v>
      </c>
      <c r="T1755">
        <v>1.1000000000000001</v>
      </c>
      <c r="U1755" s="3" t="s">
        <v>550</v>
      </c>
      <c r="V1755" s="3" t="s">
        <v>181</v>
      </c>
      <c r="W1755" s="10">
        <v>2</v>
      </c>
      <c r="X1755" s="10">
        <v>1</v>
      </c>
      <c r="Y1755" s="10" t="s">
        <v>56</v>
      </c>
      <c r="Z1755" s="10" t="s">
        <v>56</v>
      </c>
      <c r="AA1755" s="15">
        <v>0</v>
      </c>
      <c r="AB1755" s="7">
        <f t="shared" si="14"/>
        <v>-356.92</v>
      </c>
      <c r="AC1755" t="s">
        <v>1574</v>
      </c>
    </row>
    <row r="1756" spans="1:33" x14ac:dyDescent="0.25">
      <c r="A1756" t="s">
        <v>26</v>
      </c>
      <c r="B1756" t="s">
        <v>13</v>
      </c>
      <c r="C1756" s="1">
        <v>44703.666666666664</v>
      </c>
      <c r="D1756" t="s">
        <v>1502</v>
      </c>
      <c r="E1756" t="s">
        <v>225</v>
      </c>
      <c r="F1756">
        <v>20</v>
      </c>
      <c r="G1756">
        <v>5</v>
      </c>
      <c r="H1756">
        <v>100</v>
      </c>
      <c r="I1756">
        <v>80</v>
      </c>
      <c r="J1756">
        <v>25</v>
      </c>
      <c r="K1756">
        <v>1.8</v>
      </c>
      <c r="L1756">
        <v>85</v>
      </c>
      <c r="M1756">
        <v>5.3</v>
      </c>
      <c r="N1756">
        <v>3.45</v>
      </c>
      <c r="O1756">
        <v>23.8</v>
      </c>
      <c r="P1756">
        <v>9.35</v>
      </c>
      <c r="Q1756">
        <v>80</v>
      </c>
      <c r="R1756">
        <v>1.65</v>
      </c>
      <c r="S1756" t="s">
        <v>120</v>
      </c>
      <c r="T1756">
        <v>1.1399999999999999</v>
      </c>
      <c r="U1756" s="3" t="s">
        <v>58</v>
      </c>
      <c r="V1756" s="3" t="s">
        <v>175</v>
      </c>
      <c r="W1756" s="10">
        <v>37</v>
      </c>
      <c r="X1756" s="10">
        <v>1</v>
      </c>
      <c r="Y1756" s="10">
        <v>1.33</v>
      </c>
      <c r="Z1756" s="15">
        <v>75</v>
      </c>
      <c r="AA1756" s="10">
        <v>24.25</v>
      </c>
      <c r="AB1756" s="7">
        <f t="shared" si="14"/>
        <v>-332.67</v>
      </c>
    </row>
    <row r="1757" spans="1:33" x14ac:dyDescent="0.25">
      <c r="A1757" t="s">
        <v>26</v>
      </c>
      <c r="B1757" t="s">
        <v>13</v>
      </c>
      <c r="C1757" s="1">
        <v>44703.666666666664</v>
      </c>
      <c r="D1757" t="s">
        <v>224</v>
      </c>
      <c r="E1757" t="s">
        <v>1142</v>
      </c>
      <c r="F1757">
        <v>20</v>
      </c>
      <c r="G1757">
        <v>10</v>
      </c>
      <c r="H1757">
        <v>80</v>
      </c>
      <c r="I1757">
        <v>90</v>
      </c>
      <c r="J1757">
        <v>30</v>
      </c>
      <c r="K1757">
        <v>1.55</v>
      </c>
      <c r="L1757">
        <v>85</v>
      </c>
      <c r="M1757">
        <v>4.8499999999999996</v>
      </c>
      <c r="N1757">
        <v>2.7</v>
      </c>
      <c r="O1757">
        <v>26.3</v>
      </c>
      <c r="P1757">
        <v>8.5500000000000007</v>
      </c>
      <c r="Q1757">
        <v>60</v>
      </c>
      <c r="R1757">
        <v>1.1499999999999999</v>
      </c>
      <c r="S1757" t="s">
        <v>399</v>
      </c>
      <c r="T1757">
        <v>1.21</v>
      </c>
      <c r="U1757" s="3" t="s">
        <v>59</v>
      </c>
      <c r="V1757" s="3" t="s">
        <v>325</v>
      </c>
      <c r="W1757" s="10">
        <v>27</v>
      </c>
      <c r="X1757" s="10">
        <v>1</v>
      </c>
      <c r="Y1757" s="10" t="s">
        <v>56</v>
      </c>
      <c r="Z1757" s="10" t="s">
        <v>56</v>
      </c>
      <c r="AA1757" s="15">
        <v>0</v>
      </c>
      <c r="AB1757" s="7">
        <f t="shared" ref="AB1757:AB1774" si="15">SUM(AB1756+AA1757)</f>
        <v>-332.67</v>
      </c>
      <c r="AC1757" t="s">
        <v>1019</v>
      </c>
    </row>
    <row r="1758" spans="1:33" x14ac:dyDescent="0.25">
      <c r="A1758" t="s">
        <v>26</v>
      </c>
      <c r="B1758" t="s">
        <v>13</v>
      </c>
      <c r="C1758" s="1">
        <v>44703.666666666664</v>
      </c>
      <c r="D1758" t="s">
        <v>1123</v>
      </c>
      <c r="E1758" t="s">
        <v>1412</v>
      </c>
      <c r="F1758">
        <v>20</v>
      </c>
      <c r="G1758">
        <v>5</v>
      </c>
      <c r="H1758">
        <v>90</v>
      </c>
      <c r="I1758">
        <v>85</v>
      </c>
      <c r="J1758">
        <v>25</v>
      </c>
      <c r="K1758">
        <v>1.55</v>
      </c>
      <c r="L1758">
        <v>85</v>
      </c>
      <c r="M1758">
        <v>4.5999999999999996</v>
      </c>
      <c r="N1758">
        <v>3</v>
      </c>
      <c r="O1758">
        <v>26.5</v>
      </c>
      <c r="P1758">
        <v>9.85</v>
      </c>
      <c r="Q1758">
        <v>75</v>
      </c>
      <c r="R1758">
        <v>1.45</v>
      </c>
      <c r="S1758" t="s">
        <v>399</v>
      </c>
      <c r="T1758">
        <v>1.18</v>
      </c>
      <c r="U1758" s="3" t="s">
        <v>65</v>
      </c>
      <c r="V1758" s="3" t="s">
        <v>61</v>
      </c>
      <c r="W1758" s="10">
        <v>49</v>
      </c>
      <c r="X1758" s="10">
        <v>1</v>
      </c>
      <c r="Y1758" s="10" t="s">
        <v>56</v>
      </c>
      <c r="Z1758" s="10" t="s">
        <v>56</v>
      </c>
      <c r="AA1758" s="15">
        <v>0</v>
      </c>
      <c r="AB1758" s="7">
        <f t="shared" si="15"/>
        <v>-332.67</v>
      </c>
      <c r="AC1758" t="s">
        <v>2071</v>
      </c>
    </row>
    <row r="1759" spans="1:33" x14ac:dyDescent="0.25">
      <c r="A1759" t="s">
        <v>414</v>
      </c>
      <c r="B1759" t="s">
        <v>415</v>
      </c>
      <c r="C1759" s="1">
        <v>44703.708333333336</v>
      </c>
      <c r="D1759" t="s">
        <v>419</v>
      </c>
      <c r="E1759" t="s">
        <v>864</v>
      </c>
      <c r="F1759">
        <v>20</v>
      </c>
      <c r="G1759">
        <v>5</v>
      </c>
      <c r="H1759">
        <v>90</v>
      </c>
      <c r="I1759">
        <v>95</v>
      </c>
      <c r="J1759">
        <v>24</v>
      </c>
      <c r="K1759">
        <v>1.8</v>
      </c>
      <c r="L1759">
        <v>95</v>
      </c>
      <c r="M1759">
        <v>5.6</v>
      </c>
      <c r="N1759">
        <v>3.15</v>
      </c>
      <c r="O1759">
        <v>25.4</v>
      </c>
      <c r="P1759">
        <v>9.85</v>
      </c>
      <c r="Q1759">
        <v>85</v>
      </c>
      <c r="R1759">
        <v>1.35</v>
      </c>
      <c r="S1759" t="s">
        <v>399</v>
      </c>
      <c r="T1759">
        <v>1.1200000000000001</v>
      </c>
      <c r="U1759" s="3" t="s">
        <v>105</v>
      </c>
      <c r="V1759" s="3" t="s">
        <v>2054</v>
      </c>
      <c r="W1759" s="10">
        <v>25</v>
      </c>
      <c r="X1759" s="10">
        <v>1</v>
      </c>
      <c r="Y1759" s="10" t="s">
        <v>56</v>
      </c>
      <c r="Z1759" s="10" t="s">
        <v>56</v>
      </c>
      <c r="AA1759" s="15">
        <v>0</v>
      </c>
      <c r="AB1759" s="7">
        <f t="shared" si="15"/>
        <v>-332.67</v>
      </c>
      <c r="AC1759" t="s">
        <v>2071</v>
      </c>
      <c r="AF1759" t="s">
        <v>2104</v>
      </c>
      <c r="AG1759">
        <v>22.05</v>
      </c>
    </row>
    <row r="1760" spans="1:33" x14ac:dyDescent="0.25">
      <c r="A1760" t="s">
        <v>264</v>
      </c>
      <c r="B1760" t="s">
        <v>265</v>
      </c>
      <c r="C1760" s="1">
        <v>44703.708333333336</v>
      </c>
      <c r="D1760" t="s">
        <v>1144</v>
      </c>
      <c r="E1760" t="s">
        <v>267</v>
      </c>
      <c r="F1760">
        <v>20</v>
      </c>
      <c r="G1760">
        <v>5</v>
      </c>
      <c r="H1760">
        <v>90</v>
      </c>
      <c r="I1760">
        <v>85</v>
      </c>
      <c r="J1760">
        <v>24</v>
      </c>
      <c r="K1760">
        <v>1.8</v>
      </c>
      <c r="L1760">
        <v>95</v>
      </c>
      <c r="M1760">
        <v>5.05</v>
      </c>
      <c r="N1760">
        <v>3.05</v>
      </c>
      <c r="O1760">
        <v>27.35</v>
      </c>
      <c r="P1760">
        <v>9.65</v>
      </c>
      <c r="Q1760">
        <v>85</v>
      </c>
      <c r="R1760">
        <v>1.25</v>
      </c>
      <c r="S1760" t="s">
        <v>153</v>
      </c>
      <c r="T1760">
        <v>1.1599999999999999</v>
      </c>
      <c r="U1760" s="3" t="s">
        <v>104</v>
      </c>
      <c r="V1760" s="3" t="s">
        <v>104</v>
      </c>
      <c r="W1760" s="10">
        <v>17</v>
      </c>
      <c r="X1760" s="10">
        <v>1</v>
      </c>
      <c r="Y1760" s="10" t="s">
        <v>56</v>
      </c>
      <c r="Z1760" s="10" t="s">
        <v>56</v>
      </c>
      <c r="AA1760" s="15">
        <v>0</v>
      </c>
      <c r="AB1760" s="7">
        <f t="shared" si="15"/>
        <v>-332.67</v>
      </c>
      <c r="AC1760" t="s">
        <v>1574</v>
      </c>
    </row>
    <row r="1761" spans="1:32" x14ac:dyDescent="0.25">
      <c r="A1761" t="s">
        <v>439</v>
      </c>
      <c r="B1761" t="s">
        <v>440</v>
      </c>
      <c r="C1761" s="1">
        <v>44704</v>
      </c>
      <c r="D1761" t="s">
        <v>2090</v>
      </c>
      <c r="E1761" t="s">
        <v>685</v>
      </c>
      <c r="F1761">
        <v>11</v>
      </c>
      <c r="G1761">
        <v>0</v>
      </c>
      <c r="H1761">
        <v>100</v>
      </c>
      <c r="I1761">
        <v>82</v>
      </c>
      <c r="J1761">
        <v>45</v>
      </c>
      <c r="K1761">
        <v>1.55</v>
      </c>
      <c r="L1761">
        <v>82</v>
      </c>
      <c r="M1761">
        <v>5.45</v>
      </c>
      <c r="N1761">
        <v>2.5499999999999998</v>
      </c>
      <c r="O1761">
        <v>24.73</v>
      </c>
      <c r="P1761">
        <v>8.64</v>
      </c>
      <c r="Q1761">
        <v>55</v>
      </c>
      <c r="R1761">
        <v>1</v>
      </c>
      <c r="S1761" t="s">
        <v>399</v>
      </c>
      <c r="T1761">
        <v>1.25</v>
      </c>
      <c r="U1761" s="3" t="s">
        <v>58</v>
      </c>
      <c r="V1761" s="3" t="s">
        <v>64</v>
      </c>
      <c r="W1761" s="10">
        <v>20</v>
      </c>
      <c r="X1761" s="10">
        <v>1</v>
      </c>
      <c r="Y1761" s="10" t="s">
        <v>56</v>
      </c>
      <c r="Z1761" s="10" t="s">
        <v>56</v>
      </c>
      <c r="AA1761" s="15">
        <v>0</v>
      </c>
      <c r="AB1761" s="7">
        <f t="shared" si="15"/>
        <v>-332.67</v>
      </c>
      <c r="AC1761" t="s">
        <v>1019</v>
      </c>
    </row>
    <row r="1762" spans="1:32" x14ac:dyDescent="0.25">
      <c r="A1762" t="s">
        <v>439</v>
      </c>
      <c r="B1762" t="s">
        <v>440</v>
      </c>
      <c r="C1762" s="1">
        <v>44704.125</v>
      </c>
      <c r="D1762" t="s">
        <v>686</v>
      </c>
      <c r="E1762" t="s">
        <v>2093</v>
      </c>
      <c r="F1762">
        <v>11</v>
      </c>
      <c r="G1762">
        <v>9</v>
      </c>
      <c r="H1762">
        <v>83</v>
      </c>
      <c r="I1762">
        <v>82</v>
      </c>
      <c r="J1762">
        <v>33</v>
      </c>
      <c r="K1762">
        <v>2.1800000000000002</v>
      </c>
      <c r="L1762">
        <v>82</v>
      </c>
      <c r="M1762">
        <v>4.2699999999999996</v>
      </c>
      <c r="N1762">
        <v>3.09</v>
      </c>
      <c r="O1762">
        <v>25.45</v>
      </c>
      <c r="P1762">
        <v>8.36</v>
      </c>
      <c r="Q1762">
        <v>64</v>
      </c>
      <c r="R1762">
        <v>0.91</v>
      </c>
      <c r="S1762" t="s">
        <v>399</v>
      </c>
      <c r="T1762">
        <v>1.36</v>
      </c>
      <c r="U1762" s="3" t="s">
        <v>58</v>
      </c>
      <c r="V1762" s="3" t="s">
        <v>63</v>
      </c>
      <c r="W1762" s="10">
        <v>5</v>
      </c>
      <c r="X1762" s="10">
        <v>1</v>
      </c>
      <c r="Y1762" s="10" t="s">
        <v>56</v>
      </c>
      <c r="Z1762" s="10" t="s">
        <v>56</v>
      </c>
      <c r="AA1762" s="15">
        <v>0</v>
      </c>
      <c r="AB1762" s="7">
        <f t="shared" si="15"/>
        <v>-332.67</v>
      </c>
      <c r="AC1762" t="s">
        <v>1019</v>
      </c>
    </row>
    <row r="1763" spans="1:32" x14ac:dyDescent="0.25">
      <c r="A1763" t="s">
        <v>230</v>
      </c>
      <c r="B1763" t="s">
        <v>988</v>
      </c>
      <c r="C1763" s="1">
        <v>44706.458333333336</v>
      </c>
      <c r="D1763" t="s">
        <v>2067</v>
      </c>
      <c r="E1763" t="s">
        <v>2074</v>
      </c>
      <c r="F1763">
        <v>15</v>
      </c>
      <c r="G1763">
        <v>7</v>
      </c>
      <c r="H1763">
        <v>86</v>
      </c>
      <c r="I1763">
        <v>80</v>
      </c>
      <c r="J1763">
        <v>36</v>
      </c>
      <c r="K1763">
        <v>1.93</v>
      </c>
      <c r="L1763">
        <v>80</v>
      </c>
      <c r="M1763">
        <v>5.67</v>
      </c>
      <c r="N1763">
        <v>2.73</v>
      </c>
      <c r="O1763">
        <v>24.53</v>
      </c>
      <c r="P1763">
        <v>9.27</v>
      </c>
      <c r="Q1763">
        <v>53</v>
      </c>
      <c r="R1763">
        <v>0.8</v>
      </c>
      <c r="S1763" t="s">
        <v>120</v>
      </c>
      <c r="T1763">
        <v>1.3</v>
      </c>
      <c r="U1763" s="3" t="s">
        <v>60</v>
      </c>
      <c r="V1763" s="3" t="s">
        <v>60</v>
      </c>
      <c r="W1763" s="10">
        <v>17</v>
      </c>
      <c r="X1763" s="10">
        <v>0</v>
      </c>
      <c r="Y1763" s="10" t="s">
        <v>56</v>
      </c>
      <c r="Z1763" s="10" t="s">
        <v>56</v>
      </c>
      <c r="AA1763" s="15">
        <v>0</v>
      </c>
      <c r="AB1763" s="7">
        <f t="shared" si="15"/>
        <v>-332.67</v>
      </c>
      <c r="AC1763" t="s">
        <v>1574</v>
      </c>
    </row>
    <row r="1764" spans="1:32" x14ac:dyDescent="0.25">
      <c r="A1764" t="s">
        <v>230</v>
      </c>
      <c r="B1764" t="s">
        <v>231</v>
      </c>
      <c r="C1764" s="1">
        <v>44706.458333333336</v>
      </c>
      <c r="D1764" t="s">
        <v>971</v>
      </c>
      <c r="E1764" t="s">
        <v>1546</v>
      </c>
      <c r="F1764">
        <v>14</v>
      </c>
      <c r="G1764">
        <v>7</v>
      </c>
      <c r="H1764">
        <v>86</v>
      </c>
      <c r="I1764">
        <v>86</v>
      </c>
      <c r="J1764">
        <v>31</v>
      </c>
      <c r="K1764">
        <v>1.5</v>
      </c>
      <c r="L1764">
        <v>79</v>
      </c>
      <c r="M1764">
        <v>4.79</v>
      </c>
      <c r="N1764">
        <v>2.64</v>
      </c>
      <c r="O1764">
        <v>26.14</v>
      </c>
      <c r="P1764">
        <v>8.07</v>
      </c>
      <c r="Q1764">
        <v>71</v>
      </c>
      <c r="R1764">
        <v>1.1399999999999999</v>
      </c>
      <c r="S1764" t="s">
        <v>399</v>
      </c>
      <c r="T1764">
        <v>1.22</v>
      </c>
      <c r="U1764" s="3" t="s">
        <v>60</v>
      </c>
      <c r="V1764" s="3" t="s">
        <v>66</v>
      </c>
      <c r="W1764" s="10">
        <v>41</v>
      </c>
      <c r="X1764" s="10">
        <v>1</v>
      </c>
      <c r="Y1764" s="10" t="s">
        <v>56</v>
      </c>
      <c r="Z1764" s="10" t="s">
        <v>56</v>
      </c>
      <c r="AA1764" s="15">
        <v>0</v>
      </c>
      <c r="AB1764" s="7">
        <f t="shared" si="15"/>
        <v>-332.67</v>
      </c>
      <c r="AC1764" t="s">
        <v>1019</v>
      </c>
    </row>
    <row r="1765" spans="1:32" x14ac:dyDescent="0.25">
      <c r="A1765" t="s">
        <v>22</v>
      </c>
      <c r="B1765" t="s">
        <v>23</v>
      </c>
      <c r="C1765" s="1">
        <v>44708.833333333336</v>
      </c>
      <c r="D1765" t="s">
        <v>448</v>
      </c>
      <c r="E1765" t="s">
        <v>578</v>
      </c>
      <c r="F1765">
        <v>20</v>
      </c>
      <c r="G1765">
        <v>5</v>
      </c>
      <c r="H1765">
        <v>80</v>
      </c>
      <c r="I1765">
        <v>95</v>
      </c>
      <c r="J1765">
        <v>30</v>
      </c>
      <c r="K1765">
        <v>1.55</v>
      </c>
      <c r="L1765">
        <v>85</v>
      </c>
      <c r="M1765">
        <v>5.5</v>
      </c>
      <c r="N1765">
        <v>2.85</v>
      </c>
      <c r="O1765">
        <v>24.85</v>
      </c>
      <c r="P1765">
        <v>9.9</v>
      </c>
      <c r="Q1765">
        <v>75</v>
      </c>
      <c r="R1765">
        <v>1.3</v>
      </c>
      <c r="S1765" t="s">
        <v>399</v>
      </c>
      <c r="T1765">
        <v>1.29</v>
      </c>
      <c r="U1765" s="3" t="s">
        <v>63</v>
      </c>
      <c r="V1765" s="3" t="s">
        <v>64</v>
      </c>
      <c r="W1765" s="10">
        <v>1</v>
      </c>
      <c r="X1765" s="10">
        <v>1</v>
      </c>
      <c r="Y1765" s="10" t="s">
        <v>56</v>
      </c>
      <c r="Z1765" s="10" t="s">
        <v>56</v>
      </c>
      <c r="AA1765" s="15">
        <v>0</v>
      </c>
      <c r="AB1765" s="7">
        <f t="shared" si="15"/>
        <v>-332.67</v>
      </c>
      <c r="AC1765" t="s">
        <v>2071</v>
      </c>
      <c r="AF1765" t="s">
        <v>2103</v>
      </c>
    </row>
    <row r="1766" spans="1:32" x14ac:dyDescent="0.25">
      <c r="A1766" t="s">
        <v>22</v>
      </c>
      <c r="B1766" t="s">
        <v>23</v>
      </c>
      <c r="C1766" s="1">
        <v>44708.833333333336</v>
      </c>
      <c r="D1766" t="s">
        <v>449</v>
      </c>
      <c r="E1766" t="s">
        <v>145</v>
      </c>
      <c r="F1766">
        <v>20</v>
      </c>
      <c r="G1766">
        <v>5</v>
      </c>
      <c r="H1766">
        <v>80</v>
      </c>
      <c r="I1766">
        <v>90</v>
      </c>
      <c r="J1766">
        <v>21</v>
      </c>
      <c r="K1766">
        <v>1.55</v>
      </c>
      <c r="L1766">
        <v>85</v>
      </c>
      <c r="M1766">
        <v>4.7</v>
      </c>
      <c r="N1766">
        <v>3.05</v>
      </c>
      <c r="O1766">
        <v>23.5</v>
      </c>
      <c r="P1766">
        <v>8.4499999999999993</v>
      </c>
      <c r="Q1766">
        <v>90</v>
      </c>
      <c r="R1766">
        <v>1.5</v>
      </c>
      <c r="S1766" t="s">
        <v>399</v>
      </c>
      <c r="T1766">
        <v>1.21</v>
      </c>
      <c r="U1766" s="3" t="s">
        <v>66</v>
      </c>
      <c r="V1766" s="3" t="s">
        <v>325</v>
      </c>
      <c r="W1766" s="10">
        <v>4</v>
      </c>
      <c r="X1766" s="10">
        <v>1</v>
      </c>
      <c r="Y1766" s="10" t="s">
        <v>56</v>
      </c>
      <c r="Z1766" s="10" t="s">
        <v>56</v>
      </c>
      <c r="AA1766" s="15">
        <v>0</v>
      </c>
      <c r="AB1766" s="7">
        <f t="shared" si="15"/>
        <v>-332.67</v>
      </c>
      <c r="AC1766" t="s">
        <v>1019</v>
      </c>
    </row>
    <row r="1767" spans="1:32" x14ac:dyDescent="0.25">
      <c r="A1767" t="s">
        <v>41</v>
      </c>
      <c r="B1767" t="s">
        <v>74</v>
      </c>
      <c r="C1767" s="1">
        <v>44709.666666666664</v>
      </c>
      <c r="D1767" t="s">
        <v>2102</v>
      </c>
      <c r="E1767" t="s">
        <v>461</v>
      </c>
      <c r="F1767">
        <v>10</v>
      </c>
      <c r="G1767">
        <v>0</v>
      </c>
      <c r="H1767">
        <v>100</v>
      </c>
      <c r="I1767">
        <v>90</v>
      </c>
      <c r="J1767">
        <v>29</v>
      </c>
      <c r="K1767">
        <v>2.1</v>
      </c>
      <c r="L1767">
        <v>90</v>
      </c>
      <c r="M1767">
        <v>6.1</v>
      </c>
      <c r="N1767">
        <v>3.4</v>
      </c>
      <c r="O1767">
        <v>20.7</v>
      </c>
      <c r="P1767">
        <v>10.5</v>
      </c>
      <c r="Q1767">
        <v>70</v>
      </c>
      <c r="R1767">
        <v>1.3</v>
      </c>
      <c r="S1767" t="s">
        <v>120</v>
      </c>
      <c r="U1767" s="3" t="s">
        <v>60</v>
      </c>
      <c r="V1767" s="3" t="s">
        <v>61</v>
      </c>
      <c r="W1767" s="10">
        <v>19</v>
      </c>
      <c r="X1767" s="10">
        <v>1</v>
      </c>
      <c r="Y1767">
        <v>1.33</v>
      </c>
      <c r="Z1767" s="15">
        <v>75</v>
      </c>
      <c r="AA1767" s="13">
        <v>24.26</v>
      </c>
      <c r="AB1767" s="7">
        <f t="shared" si="15"/>
        <v>-308.41000000000003</v>
      </c>
    </row>
    <row r="1768" spans="1:32" x14ac:dyDescent="0.25">
      <c r="A1768" t="s">
        <v>439</v>
      </c>
      <c r="B1768" t="s">
        <v>440</v>
      </c>
      <c r="C1768" s="1">
        <v>44709.958333333336</v>
      </c>
      <c r="D1768" t="s">
        <v>582</v>
      </c>
      <c r="E1768" t="s">
        <v>687</v>
      </c>
      <c r="F1768">
        <v>12</v>
      </c>
      <c r="G1768">
        <v>0</v>
      </c>
      <c r="H1768">
        <v>100</v>
      </c>
      <c r="I1768">
        <v>92</v>
      </c>
      <c r="J1768">
        <v>33</v>
      </c>
      <c r="K1768">
        <v>2.08</v>
      </c>
      <c r="L1768">
        <v>92</v>
      </c>
      <c r="M1768">
        <v>4.83</v>
      </c>
      <c r="N1768">
        <v>3.42</v>
      </c>
      <c r="O1768">
        <v>27.58</v>
      </c>
      <c r="P1768">
        <v>9</v>
      </c>
      <c r="Q1768">
        <v>75</v>
      </c>
      <c r="R1768">
        <v>1.33</v>
      </c>
      <c r="S1768" t="s">
        <v>153</v>
      </c>
      <c r="U1768" s="3" t="s">
        <v>550</v>
      </c>
      <c r="V1768" s="3" t="s">
        <v>175</v>
      </c>
      <c r="W1768" s="10">
        <v>7</v>
      </c>
      <c r="X1768" s="10">
        <v>1</v>
      </c>
      <c r="Y1768" s="10" t="s">
        <v>56</v>
      </c>
      <c r="Z1768" s="10" t="s">
        <v>56</v>
      </c>
      <c r="AA1768" s="15">
        <v>0</v>
      </c>
      <c r="AB1768" s="7">
        <f t="shared" si="15"/>
        <v>-308.41000000000003</v>
      </c>
      <c r="AC1768" t="s">
        <v>1574</v>
      </c>
    </row>
    <row r="1769" spans="1:32" x14ac:dyDescent="0.25">
      <c r="A1769" t="s">
        <v>439</v>
      </c>
      <c r="B1769" t="s">
        <v>440</v>
      </c>
      <c r="C1769" s="1">
        <v>44710.020833333336</v>
      </c>
      <c r="D1769" t="s">
        <v>861</v>
      </c>
      <c r="E1769" t="s">
        <v>2089</v>
      </c>
      <c r="F1769">
        <v>12</v>
      </c>
      <c r="G1769">
        <v>8</v>
      </c>
      <c r="H1769">
        <v>100</v>
      </c>
      <c r="I1769">
        <v>83</v>
      </c>
      <c r="J1769">
        <v>23</v>
      </c>
      <c r="K1769">
        <v>1.75</v>
      </c>
      <c r="L1769">
        <v>92</v>
      </c>
      <c r="M1769">
        <v>4.75</v>
      </c>
      <c r="N1769">
        <v>2.83</v>
      </c>
      <c r="O1769">
        <v>24.58</v>
      </c>
      <c r="P1769">
        <v>8.67</v>
      </c>
      <c r="Q1769">
        <v>83</v>
      </c>
      <c r="R1769">
        <v>1.08</v>
      </c>
      <c r="S1769" t="s">
        <v>399</v>
      </c>
      <c r="U1769" s="3" t="s">
        <v>59</v>
      </c>
      <c r="V1769" s="3" t="s">
        <v>562</v>
      </c>
      <c r="W1769" s="10">
        <v>12</v>
      </c>
      <c r="X1769" s="10">
        <v>1</v>
      </c>
      <c r="Y1769" s="10" t="s">
        <v>56</v>
      </c>
      <c r="Z1769" s="10" t="s">
        <v>56</v>
      </c>
      <c r="AA1769" s="15">
        <v>0</v>
      </c>
      <c r="AB1769" s="7">
        <f t="shared" si="15"/>
        <v>-308.41000000000003</v>
      </c>
      <c r="AC1769" t="s">
        <v>1019</v>
      </c>
    </row>
    <row r="1770" spans="1:32" x14ac:dyDescent="0.25">
      <c r="A1770" t="s">
        <v>439</v>
      </c>
      <c r="B1770" t="s">
        <v>440</v>
      </c>
      <c r="C1770" s="1">
        <v>44710.020833333336</v>
      </c>
      <c r="D1770" t="s">
        <v>442</v>
      </c>
      <c r="E1770" t="s">
        <v>2093</v>
      </c>
      <c r="F1770">
        <v>12</v>
      </c>
      <c r="G1770">
        <v>0</v>
      </c>
      <c r="H1770">
        <v>83</v>
      </c>
      <c r="I1770">
        <v>83</v>
      </c>
      <c r="J1770">
        <v>31</v>
      </c>
      <c r="K1770">
        <v>1.67</v>
      </c>
      <c r="L1770">
        <v>83</v>
      </c>
      <c r="M1770">
        <v>4.25</v>
      </c>
      <c r="N1770">
        <v>2.67</v>
      </c>
      <c r="O1770">
        <v>24.33</v>
      </c>
      <c r="P1770">
        <v>8.5</v>
      </c>
      <c r="Q1770">
        <v>83</v>
      </c>
      <c r="R1770">
        <v>1</v>
      </c>
      <c r="S1770" t="s">
        <v>399</v>
      </c>
      <c r="U1770" s="3" t="s">
        <v>65</v>
      </c>
      <c r="V1770" s="3" t="s">
        <v>55</v>
      </c>
      <c r="W1770" s="10">
        <v>75</v>
      </c>
      <c r="X1770" s="10">
        <v>1</v>
      </c>
      <c r="Y1770" s="10" t="s">
        <v>56</v>
      </c>
      <c r="Z1770" s="10" t="s">
        <v>56</v>
      </c>
      <c r="AA1770" s="15">
        <v>0</v>
      </c>
      <c r="AB1770" s="7">
        <f t="shared" si="15"/>
        <v>-308.41000000000003</v>
      </c>
      <c r="AC1770" t="s">
        <v>1019</v>
      </c>
    </row>
    <row r="1771" spans="1:32" x14ac:dyDescent="0.25">
      <c r="A1771" t="s">
        <v>230</v>
      </c>
      <c r="B1771" t="s">
        <v>231</v>
      </c>
      <c r="C1771" s="1">
        <v>44710.333333333336</v>
      </c>
      <c r="D1771" t="s">
        <v>2098</v>
      </c>
      <c r="E1771" t="s">
        <v>971</v>
      </c>
      <c r="F1771">
        <v>14</v>
      </c>
      <c r="G1771">
        <v>0</v>
      </c>
      <c r="H1771">
        <v>100</v>
      </c>
      <c r="I1771">
        <v>93</v>
      </c>
      <c r="J1771">
        <v>36</v>
      </c>
      <c r="K1771">
        <v>1.93</v>
      </c>
      <c r="L1771">
        <v>100</v>
      </c>
      <c r="M1771">
        <v>5</v>
      </c>
      <c r="N1771">
        <v>3.07</v>
      </c>
      <c r="O1771">
        <v>25.57</v>
      </c>
      <c r="P1771">
        <v>8.64</v>
      </c>
      <c r="Q1771">
        <v>71</v>
      </c>
      <c r="R1771">
        <v>1.1399999999999999</v>
      </c>
      <c r="S1771" t="s">
        <v>120</v>
      </c>
      <c r="U1771" s="3" t="s">
        <v>65</v>
      </c>
      <c r="V1771" s="3" t="s">
        <v>63</v>
      </c>
      <c r="W1771" s="10">
        <v>55</v>
      </c>
      <c r="X1771" s="10">
        <v>1</v>
      </c>
      <c r="Y1771">
        <v>1.33</v>
      </c>
      <c r="Z1771" s="15">
        <v>75</v>
      </c>
      <c r="AA1771" s="13">
        <v>24.25</v>
      </c>
      <c r="AB1771" s="7">
        <f t="shared" si="15"/>
        <v>-284.16000000000003</v>
      </c>
    </row>
    <row r="1772" spans="1:32" x14ac:dyDescent="0.25">
      <c r="A1772" t="s">
        <v>22</v>
      </c>
      <c r="B1772" t="s">
        <v>23</v>
      </c>
      <c r="C1772" s="1">
        <v>44710.791666666664</v>
      </c>
      <c r="D1772" t="s">
        <v>1548</v>
      </c>
      <c r="E1772" t="s">
        <v>1692</v>
      </c>
      <c r="F1772">
        <v>20</v>
      </c>
      <c r="G1772">
        <v>0</v>
      </c>
      <c r="H1772">
        <v>90</v>
      </c>
      <c r="I1772">
        <v>85</v>
      </c>
      <c r="J1772">
        <v>30</v>
      </c>
      <c r="K1772">
        <v>1.75</v>
      </c>
      <c r="L1772">
        <v>90</v>
      </c>
      <c r="M1772">
        <v>5</v>
      </c>
      <c r="N1772">
        <v>3.05</v>
      </c>
      <c r="O1772">
        <v>23.6</v>
      </c>
      <c r="P1772">
        <v>8.35</v>
      </c>
      <c r="Q1772">
        <v>70</v>
      </c>
      <c r="R1772">
        <v>1.3</v>
      </c>
      <c r="S1772" t="s">
        <v>399</v>
      </c>
      <c r="U1772" s="3" t="s">
        <v>60</v>
      </c>
      <c r="V1772" s="3" t="s">
        <v>175</v>
      </c>
      <c r="W1772" s="10">
        <v>18</v>
      </c>
      <c r="X1772" s="10">
        <v>1</v>
      </c>
      <c r="Y1772" s="10" t="s">
        <v>56</v>
      </c>
      <c r="Z1772" s="10" t="s">
        <v>56</v>
      </c>
      <c r="AA1772" s="15">
        <v>0</v>
      </c>
      <c r="AB1772" s="7">
        <f t="shared" si="15"/>
        <v>-284.16000000000003</v>
      </c>
      <c r="AC1772" t="s">
        <v>1019</v>
      </c>
    </row>
    <row r="1773" spans="1:32" x14ac:dyDescent="0.25">
      <c r="A1773" t="s">
        <v>230</v>
      </c>
      <c r="B1773" t="s">
        <v>988</v>
      </c>
      <c r="C1773" s="1">
        <v>44717.25</v>
      </c>
      <c r="D1773" t="s">
        <v>972</v>
      </c>
      <c r="E1773" t="s">
        <v>2073</v>
      </c>
      <c r="F1773">
        <v>20</v>
      </c>
      <c r="G1773">
        <v>0</v>
      </c>
      <c r="H1773">
        <v>90</v>
      </c>
      <c r="I1773">
        <v>80</v>
      </c>
      <c r="J1773">
        <v>33</v>
      </c>
      <c r="K1773">
        <v>2.0499999999999998</v>
      </c>
      <c r="L1773">
        <v>80</v>
      </c>
      <c r="M1773">
        <v>5.55</v>
      </c>
      <c r="N1773">
        <v>3.4</v>
      </c>
      <c r="O1773">
        <v>25.05</v>
      </c>
      <c r="P1773">
        <v>9.0500000000000007</v>
      </c>
      <c r="Q1773">
        <v>80</v>
      </c>
      <c r="R1773">
        <v>1.35</v>
      </c>
      <c r="S1773" t="s">
        <v>153</v>
      </c>
      <c r="T1773">
        <v>1.23</v>
      </c>
      <c r="U1773" s="3" t="s">
        <v>65</v>
      </c>
      <c r="V1773" s="3" t="s">
        <v>55</v>
      </c>
      <c r="W1773" s="10">
        <v>54</v>
      </c>
      <c r="X1773" s="10">
        <v>1</v>
      </c>
      <c r="Y1773">
        <v>1.33</v>
      </c>
      <c r="Z1773" s="15">
        <v>75</v>
      </c>
      <c r="AA1773" s="13">
        <v>24.25</v>
      </c>
      <c r="AB1773" s="7">
        <f t="shared" si="15"/>
        <v>-259.91000000000003</v>
      </c>
    </row>
    <row r="1774" spans="1:32" x14ac:dyDescent="0.25">
      <c r="A1774" t="s">
        <v>230</v>
      </c>
      <c r="B1774" t="s">
        <v>988</v>
      </c>
      <c r="C1774" s="1">
        <v>44717.25</v>
      </c>
      <c r="D1774" t="s">
        <v>2068</v>
      </c>
      <c r="E1774" t="s">
        <v>2072</v>
      </c>
      <c r="F1774">
        <v>19</v>
      </c>
      <c r="G1774">
        <v>0</v>
      </c>
      <c r="H1774">
        <v>80</v>
      </c>
      <c r="I1774">
        <v>84</v>
      </c>
      <c r="J1774">
        <v>25</v>
      </c>
      <c r="K1774">
        <v>1.53</v>
      </c>
      <c r="L1774">
        <v>74</v>
      </c>
      <c r="M1774">
        <v>4.32</v>
      </c>
      <c r="N1774">
        <v>2.89</v>
      </c>
      <c r="O1774">
        <v>24.26</v>
      </c>
      <c r="P1774">
        <v>7.79</v>
      </c>
      <c r="Q1774">
        <v>84</v>
      </c>
      <c r="R1774">
        <v>1.37</v>
      </c>
      <c r="S1774" t="s">
        <v>399</v>
      </c>
      <c r="U1774" s="3" t="s">
        <v>58</v>
      </c>
      <c r="V1774" s="3" t="s">
        <v>63</v>
      </c>
      <c r="W1774" s="10">
        <v>42</v>
      </c>
      <c r="X1774" s="10">
        <v>1</v>
      </c>
      <c r="Y1774" s="10" t="s">
        <v>56</v>
      </c>
      <c r="Z1774" s="10" t="s">
        <v>56</v>
      </c>
      <c r="AA1774" s="15">
        <v>0</v>
      </c>
      <c r="AB1774" s="7">
        <f t="shared" si="15"/>
        <v>-259.91000000000003</v>
      </c>
      <c r="AC1774" t="s">
        <v>1019</v>
      </c>
    </row>
  </sheetData>
  <autoFilter ref="A1:AF1774" xr:uid="{AF38020D-EF8E-485F-A4CC-325F046DDB8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F71DEE-BFAE-477F-8FE8-DB0AB3B25088}">
          <x14:formula1>
            <xm:f>Sheet2!$A$2:$A$6</xm:f>
          </x14:formula1>
          <xm:sqref>S2:T463 S470:T470 S474:T475 S477:T477 S479:T1485 S1486:S1774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31BB-232D-43C6-8729-4555704FC1B7}">
  <sheetPr filterMode="1">
    <tabColor theme="0" tint="-0.249977111117893"/>
  </sheetPr>
  <dimension ref="A1:Z312"/>
  <sheetViews>
    <sheetView topLeftCell="H1" workbookViewId="0">
      <pane ySplit="1" topLeftCell="A2" activePane="bottomLeft" state="frozen"/>
      <selection pane="bottomLeft" activeCell="M321" sqref="M321"/>
    </sheetView>
  </sheetViews>
  <sheetFormatPr defaultRowHeight="15" x14ac:dyDescent="0.25"/>
  <cols>
    <col min="2" max="2" width="11.5703125" bestFit="1" customWidth="1"/>
    <col min="3" max="3" width="15.85546875" bestFit="1" customWidth="1"/>
    <col min="5" max="5" width="11" bestFit="1" customWidth="1"/>
    <col min="6" max="6" width="10.42578125" customWidth="1"/>
    <col min="7" max="12" width="9.140625" customWidth="1"/>
    <col min="13" max="13" width="26.28515625" customWidth="1"/>
    <col min="20" max="25" width="9.140625" customWidth="1"/>
    <col min="26" max="26" width="13.5703125" customWidth="1"/>
  </cols>
  <sheetData>
    <row r="1" spans="1:26" s="2" customFormat="1" ht="60" x14ac:dyDescent="0.25">
      <c r="A1" s="2" t="s">
        <v>0</v>
      </c>
      <c r="B1" s="2" t="s">
        <v>1</v>
      </c>
      <c r="C1" s="2" t="s">
        <v>2</v>
      </c>
      <c r="D1" s="2" t="s">
        <v>3</v>
      </c>
      <c r="E1" s="2" t="s">
        <v>4</v>
      </c>
      <c r="F1" s="2" t="s">
        <v>82</v>
      </c>
      <c r="G1" s="2" t="s">
        <v>83</v>
      </c>
      <c r="H1" s="2" t="s">
        <v>84</v>
      </c>
      <c r="I1" s="2" t="s">
        <v>85</v>
      </c>
      <c r="J1" s="2" t="s">
        <v>86</v>
      </c>
      <c r="K1" s="2" t="s">
        <v>87</v>
      </c>
      <c r="L1" s="2" t="s">
        <v>1267</v>
      </c>
      <c r="M1" s="2" t="s">
        <v>1276</v>
      </c>
      <c r="N1" s="2" t="s">
        <v>107</v>
      </c>
      <c r="O1" s="2" t="s">
        <v>108</v>
      </c>
      <c r="P1" s="2" t="s">
        <v>109</v>
      </c>
      <c r="Q1" s="2" t="s">
        <v>110</v>
      </c>
      <c r="R1" s="2" t="s">
        <v>184</v>
      </c>
      <c r="S1" s="2" t="s">
        <v>126</v>
      </c>
      <c r="T1" s="2" t="s">
        <v>111</v>
      </c>
      <c r="U1" s="2" t="s">
        <v>112</v>
      </c>
      <c r="V1" s="2" t="s">
        <v>51</v>
      </c>
      <c r="W1" s="2" t="s">
        <v>52</v>
      </c>
      <c r="X1" s="2" t="s">
        <v>1886</v>
      </c>
      <c r="Y1" s="2" t="s">
        <v>1275</v>
      </c>
      <c r="Z1" s="2" t="s">
        <v>1276</v>
      </c>
    </row>
    <row r="2" spans="1:26" hidden="1" x14ac:dyDescent="0.25">
      <c r="A2" t="s">
        <v>41</v>
      </c>
      <c r="B2" t="s">
        <v>42</v>
      </c>
      <c r="C2" s="1">
        <v>44487.75</v>
      </c>
      <c r="D2" t="s">
        <v>80</v>
      </c>
      <c r="E2" t="s">
        <v>81</v>
      </c>
      <c r="F2">
        <v>9</v>
      </c>
      <c r="G2">
        <v>8</v>
      </c>
      <c r="H2">
        <v>23</v>
      </c>
      <c r="I2">
        <v>3</v>
      </c>
      <c r="J2">
        <v>28</v>
      </c>
      <c r="K2">
        <v>60</v>
      </c>
      <c r="L2" t="s">
        <v>120</v>
      </c>
      <c r="M2" s="12" t="s">
        <v>103</v>
      </c>
      <c r="N2" s="3" t="s">
        <v>65</v>
      </c>
      <c r="O2" s="3" t="s">
        <v>65</v>
      </c>
      <c r="P2" s="3" t="s">
        <v>60</v>
      </c>
      <c r="Q2" s="3" t="s">
        <v>105</v>
      </c>
      <c r="R2">
        <v>55</v>
      </c>
      <c r="S2">
        <v>1</v>
      </c>
      <c r="T2">
        <v>1.66</v>
      </c>
      <c r="U2">
        <v>1.38</v>
      </c>
      <c r="V2">
        <v>50</v>
      </c>
      <c r="W2" s="7">
        <v>10.02</v>
      </c>
      <c r="X2" s="7"/>
      <c r="Y2" s="7" t="s">
        <v>1269</v>
      </c>
      <c r="Z2" t="s">
        <v>113</v>
      </c>
    </row>
    <row r="3" spans="1:26" hidden="1" x14ac:dyDescent="0.25">
      <c r="A3" t="s">
        <v>128</v>
      </c>
      <c r="B3" t="s">
        <v>129</v>
      </c>
      <c r="C3" s="1">
        <v>44489.708333333336</v>
      </c>
      <c r="D3" t="s">
        <v>134</v>
      </c>
      <c r="E3" t="s">
        <v>135</v>
      </c>
      <c r="F3">
        <v>9</v>
      </c>
      <c r="G3">
        <v>9</v>
      </c>
      <c r="H3">
        <v>31</v>
      </c>
      <c r="I3">
        <v>3.15</v>
      </c>
      <c r="J3">
        <v>24</v>
      </c>
      <c r="K3">
        <v>63</v>
      </c>
      <c r="L3" t="s">
        <v>120</v>
      </c>
      <c r="M3" s="12" t="s">
        <v>157</v>
      </c>
      <c r="N3" s="3" t="s">
        <v>56</v>
      </c>
      <c r="O3" s="3" t="s">
        <v>56</v>
      </c>
      <c r="P3" s="3" t="s">
        <v>56</v>
      </c>
      <c r="Q3" s="3" t="s">
        <v>56</v>
      </c>
      <c r="R3">
        <v>33</v>
      </c>
      <c r="S3" t="s">
        <v>56</v>
      </c>
      <c r="T3" t="s">
        <v>56</v>
      </c>
      <c r="U3" t="s">
        <v>56</v>
      </c>
      <c r="V3" t="s">
        <v>56</v>
      </c>
      <c r="W3" s="7">
        <v>0</v>
      </c>
      <c r="X3" s="7"/>
      <c r="Y3" s="7" t="s">
        <v>56</v>
      </c>
      <c r="Z3" t="s">
        <v>169</v>
      </c>
    </row>
    <row r="4" spans="1:26" hidden="1" x14ac:dyDescent="0.25">
      <c r="A4" t="s">
        <v>128</v>
      </c>
      <c r="B4" t="s">
        <v>129</v>
      </c>
      <c r="C4" s="1">
        <v>44489.708333333336</v>
      </c>
      <c r="D4" t="s">
        <v>130</v>
      </c>
      <c r="E4" t="s">
        <v>131</v>
      </c>
      <c r="F4">
        <v>9</v>
      </c>
      <c r="G4">
        <v>8</v>
      </c>
      <c r="H4">
        <v>39</v>
      </c>
      <c r="I4">
        <v>3.05</v>
      </c>
      <c r="J4">
        <v>24</v>
      </c>
      <c r="K4">
        <v>61</v>
      </c>
      <c r="L4" t="s">
        <v>120</v>
      </c>
      <c r="M4" s="12" t="s">
        <v>158</v>
      </c>
      <c r="N4" s="3" t="s">
        <v>56</v>
      </c>
      <c r="O4" s="3" t="s">
        <v>56</v>
      </c>
      <c r="P4" s="3" t="s">
        <v>56</v>
      </c>
      <c r="Q4" s="3" t="s">
        <v>56</v>
      </c>
      <c r="R4" t="s">
        <v>56</v>
      </c>
      <c r="S4" t="s">
        <v>56</v>
      </c>
      <c r="T4" t="s">
        <v>56</v>
      </c>
      <c r="U4" t="s">
        <v>56</v>
      </c>
      <c r="V4" t="s">
        <v>56</v>
      </c>
      <c r="W4" s="7">
        <v>0</v>
      </c>
      <c r="X4" s="7"/>
      <c r="Y4" s="7" t="s">
        <v>56</v>
      </c>
      <c r="Z4" t="s">
        <v>170</v>
      </c>
    </row>
    <row r="5" spans="1:26" hidden="1" x14ac:dyDescent="0.25">
      <c r="A5" t="s">
        <v>128</v>
      </c>
      <c r="B5" t="s">
        <v>129</v>
      </c>
      <c r="C5" s="1">
        <v>44489.708333333336</v>
      </c>
      <c r="D5" t="s">
        <v>136</v>
      </c>
      <c r="E5" t="s">
        <v>137</v>
      </c>
      <c r="F5">
        <v>10</v>
      </c>
      <c r="G5">
        <v>9</v>
      </c>
      <c r="H5">
        <v>30</v>
      </c>
      <c r="I5">
        <v>4</v>
      </c>
      <c r="J5">
        <v>39</v>
      </c>
      <c r="K5">
        <v>80</v>
      </c>
      <c r="L5" t="s">
        <v>153</v>
      </c>
      <c r="M5" s="12" t="s">
        <v>153</v>
      </c>
      <c r="N5" s="3" t="s">
        <v>56</v>
      </c>
      <c r="O5" s="3" t="s">
        <v>56</v>
      </c>
      <c r="P5" s="3" t="s">
        <v>56</v>
      </c>
      <c r="Q5" s="3" t="s">
        <v>56</v>
      </c>
      <c r="R5">
        <v>60</v>
      </c>
      <c r="S5" t="s">
        <v>56</v>
      </c>
      <c r="T5" t="s">
        <v>56</v>
      </c>
      <c r="U5" t="s">
        <v>56</v>
      </c>
      <c r="V5" t="s">
        <v>56</v>
      </c>
      <c r="W5" s="7">
        <v>0</v>
      </c>
      <c r="X5" s="7"/>
      <c r="Y5" s="7" t="s">
        <v>56</v>
      </c>
      <c r="Z5" t="s">
        <v>170</v>
      </c>
    </row>
    <row r="6" spans="1:26" hidden="1" x14ac:dyDescent="0.25">
      <c r="A6" t="s">
        <v>26</v>
      </c>
      <c r="B6" t="s">
        <v>27</v>
      </c>
      <c r="C6" s="1">
        <v>44489.822916666664</v>
      </c>
      <c r="D6" t="s">
        <v>28</v>
      </c>
      <c r="E6" t="s">
        <v>149</v>
      </c>
      <c r="L6" t="s">
        <v>153</v>
      </c>
      <c r="M6" s="12" t="s">
        <v>167</v>
      </c>
      <c r="N6" s="3" t="s">
        <v>65</v>
      </c>
      <c r="O6" s="3" t="s">
        <v>65</v>
      </c>
      <c r="P6" s="3" t="s">
        <v>66</v>
      </c>
      <c r="Q6" s="3" t="s">
        <v>66</v>
      </c>
      <c r="R6">
        <v>57</v>
      </c>
      <c r="S6">
        <v>1</v>
      </c>
      <c r="T6">
        <v>1.8</v>
      </c>
      <c r="U6">
        <v>1.4</v>
      </c>
      <c r="V6">
        <v>100</v>
      </c>
      <c r="W6" s="7">
        <v>28.31</v>
      </c>
      <c r="X6" s="7"/>
      <c r="Y6" s="7" t="s">
        <v>1269</v>
      </c>
      <c r="Z6" t="s">
        <v>168</v>
      </c>
    </row>
    <row r="7" spans="1:26" hidden="1" x14ac:dyDescent="0.25">
      <c r="A7" t="s">
        <v>128</v>
      </c>
      <c r="B7" t="s">
        <v>129</v>
      </c>
      <c r="C7" s="1">
        <v>44492.520833333336</v>
      </c>
      <c r="D7" t="s">
        <v>234</v>
      </c>
      <c r="E7" t="s">
        <v>136</v>
      </c>
      <c r="F7">
        <v>8</v>
      </c>
      <c r="G7">
        <v>10</v>
      </c>
      <c r="H7">
        <v>22</v>
      </c>
      <c r="I7">
        <v>3.5</v>
      </c>
      <c r="J7">
        <v>27</v>
      </c>
      <c r="K7">
        <v>70</v>
      </c>
      <c r="L7" t="s">
        <v>56</v>
      </c>
      <c r="M7" s="12" t="s">
        <v>400</v>
      </c>
      <c r="N7" s="3" t="s">
        <v>65</v>
      </c>
      <c r="O7" s="3" t="s">
        <v>66</v>
      </c>
      <c r="P7" s="3" t="s">
        <v>66</v>
      </c>
      <c r="Q7" s="3" t="s">
        <v>175</v>
      </c>
      <c r="R7">
        <v>33</v>
      </c>
      <c r="S7">
        <v>1</v>
      </c>
      <c r="T7" t="s">
        <v>56</v>
      </c>
      <c r="U7" t="s">
        <v>56</v>
      </c>
      <c r="V7" t="s">
        <v>56</v>
      </c>
      <c r="W7" s="7">
        <v>0</v>
      </c>
      <c r="X7" s="7"/>
      <c r="Y7" s="7" t="s">
        <v>1269</v>
      </c>
      <c r="Z7" t="s">
        <v>551</v>
      </c>
    </row>
    <row r="8" spans="1:26" hidden="1" x14ac:dyDescent="0.25">
      <c r="A8" t="s">
        <v>128</v>
      </c>
      <c r="B8" t="s">
        <v>241</v>
      </c>
      <c r="C8" s="1">
        <v>44492.625</v>
      </c>
      <c r="D8" t="s">
        <v>242</v>
      </c>
      <c r="E8" t="s">
        <v>243</v>
      </c>
      <c r="F8">
        <v>9</v>
      </c>
      <c r="G8">
        <v>9</v>
      </c>
      <c r="H8">
        <v>29</v>
      </c>
      <c r="I8">
        <v>3.4</v>
      </c>
      <c r="J8">
        <v>32</v>
      </c>
      <c r="K8">
        <v>68</v>
      </c>
      <c r="L8" t="s">
        <v>153</v>
      </c>
      <c r="M8" s="12" t="s">
        <v>153</v>
      </c>
      <c r="N8" s="3" t="s">
        <v>60</v>
      </c>
      <c r="O8" s="3" t="s">
        <v>60</v>
      </c>
      <c r="P8" s="3" t="s">
        <v>173</v>
      </c>
      <c r="Q8" s="3" t="s">
        <v>325</v>
      </c>
      <c r="R8">
        <v>48</v>
      </c>
      <c r="S8">
        <v>1</v>
      </c>
      <c r="T8" t="s">
        <v>56</v>
      </c>
      <c r="U8" t="s">
        <v>56</v>
      </c>
      <c r="V8" t="s">
        <v>56</v>
      </c>
      <c r="W8" s="7">
        <v>0</v>
      </c>
      <c r="X8" s="7"/>
      <c r="Y8" s="7" t="s">
        <v>56</v>
      </c>
      <c r="Z8" t="s">
        <v>170</v>
      </c>
    </row>
    <row r="9" spans="1:26" hidden="1" x14ac:dyDescent="0.25">
      <c r="A9" t="s">
        <v>128</v>
      </c>
      <c r="B9" t="s">
        <v>129</v>
      </c>
      <c r="C9" s="1">
        <v>44493.583333333336</v>
      </c>
      <c r="D9" t="s">
        <v>137</v>
      </c>
      <c r="E9" t="s">
        <v>134</v>
      </c>
      <c r="F9">
        <v>9</v>
      </c>
      <c r="G9">
        <v>8</v>
      </c>
      <c r="H9">
        <v>20</v>
      </c>
      <c r="I9">
        <v>3.4</v>
      </c>
      <c r="J9">
        <v>32</v>
      </c>
      <c r="K9">
        <v>68</v>
      </c>
      <c r="L9" t="s">
        <v>56</v>
      </c>
      <c r="M9" s="12" t="s">
        <v>398</v>
      </c>
      <c r="N9" s="3" t="s">
        <v>65</v>
      </c>
      <c r="O9" s="3" t="s">
        <v>58</v>
      </c>
      <c r="P9" s="3" t="s">
        <v>64</v>
      </c>
      <c r="Q9" s="3" t="s">
        <v>64</v>
      </c>
      <c r="R9">
        <v>33</v>
      </c>
      <c r="S9">
        <v>1</v>
      </c>
      <c r="T9" t="s">
        <v>56</v>
      </c>
      <c r="U9" t="s">
        <v>56</v>
      </c>
      <c r="V9" t="s">
        <v>56</v>
      </c>
      <c r="W9" s="7">
        <v>0</v>
      </c>
      <c r="X9" s="7"/>
      <c r="Y9" s="7" t="s">
        <v>56</v>
      </c>
      <c r="Z9" t="s">
        <v>552</v>
      </c>
    </row>
    <row r="10" spans="1:26" hidden="1" x14ac:dyDescent="0.25">
      <c r="A10" t="s">
        <v>128</v>
      </c>
      <c r="B10" t="s">
        <v>129</v>
      </c>
      <c r="C10" s="1">
        <v>44493.583333333336</v>
      </c>
      <c r="D10" t="s">
        <v>464</v>
      </c>
      <c r="E10" t="s">
        <v>147</v>
      </c>
      <c r="F10">
        <v>10</v>
      </c>
      <c r="G10">
        <v>8</v>
      </c>
      <c r="H10">
        <v>21</v>
      </c>
      <c r="I10">
        <v>3.35</v>
      </c>
      <c r="J10">
        <v>32</v>
      </c>
      <c r="K10">
        <v>67</v>
      </c>
      <c r="L10" t="s">
        <v>56</v>
      </c>
      <c r="M10" s="12" t="s">
        <v>398</v>
      </c>
      <c r="N10" s="3" t="s">
        <v>66</v>
      </c>
      <c r="O10" s="3" t="s">
        <v>66</v>
      </c>
      <c r="P10" s="3" t="s">
        <v>66</v>
      </c>
      <c r="Q10" s="3" t="s">
        <v>53</v>
      </c>
      <c r="R10" s="3" t="s">
        <v>56</v>
      </c>
      <c r="S10">
        <v>0</v>
      </c>
      <c r="T10" t="s">
        <v>56</v>
      </c>
      <c r="U10" t="s">
        <v>56</v>
      </c>
      <c r="V10" t="s">
        <v>56</v>
      </c>
      <c r="W10" s="7">
        <v>0</v>
      </c>
      <c r="X10" s="7"/>
      <c r="Y10" s="7" t="s">
        <v>56</v>
      </c>
      <c r="Z10" t="s">
        <v>170</v>
      </c>
    </row>
    <row r="11" spans="1:26" hidden="1" x14ac:dyDescent="0.25">
      <c r="A11" t="s">
        <v>128</v>
      </c>
      <c r="B11" t="s">
        <v>129</v>
      </c>
      <c r="C11" s="1">
        <v>44493.583333333336</v>
      </c>
      <c r="D11" t="s">
        <v>131</v>
      </c>
      <c r="E11" t="s">
        <v>423</v>
      </c>
      <c r="F11">
        <v>8</v>
      </c>
      <c r="G11">
        <v>9</v>
      </c>
      <c r="H11">
        <v>28</v>
      </c>
      <c r="I11">
        <v>3.45</v>
      </c>
      <c r="J11">
        <v>26</v>
      </c>
      <c r="K11">
        <v>69</v>
      </c>
      <c r="L11" t="s">
        <v>56</v>
      </c>
      <c r="M11" s="12" t="s">
        <v>398</v>
      </c>
      <c r="N11" s="3" t="s">
        <v>65</v>
      </c>
      <c r="O11" s="3" t="s">
        <v>65</v>
      </c>
      <c r="P11" s="3" t="s">
        <v>53</v>
      </c>
      <c r="Q11" s="3" t="s">
        <v>53</v>
      </c>
      <c r="R11">
        <v>49</v>
      </c>
      <c r="S11">
        <v>1</v>
      </c>
      <c r="T11" t="s">
        <v>56</v>
      </c>
      <c r="U11" t="s">
        <v>56</v>
      </c>
      <c r="V11" t="s">
        <v>56</v>
      </c>
      <c r="W11" s="7">
        <v>0</v>
      </c>
      <c r="X11" s="7"/>
      <c r="Y11" s="7" t="s">
        <v>56</v>
      </c>
      <c r="Z11" t="s">
        <v>552</v>
      </c>
    </row>
    <row r="12" spans="1:26" hidden="1" x14ac:dyDescent="0.25">
      <c r="A12" t="s">
        <v>128</v>
      </c>
      <c r="B12" t="s">
        <v>241</v>
      </c>
      <c r="C12" s="1">
        <v>44493.666666666664</v>
      </c>
      <c r="D12" t="s">
        <v>473</v>
      </c>
      <c r="E12" t="s">
        <v>474</v>
      </c>
      <c r="F12">
        <v>9</v>
      </c>
      <c r="G12">
        <v>10</v>
      </c>
      <c r="H12">
        <v>24</v>
      </c>
      <c r="I12">
        <v>3.05</v>
      </c>
      <c r="J12">
        <v>27</v>
      </c>
      <c r="K12">
        <v>61</v>
      </c>
      <c r="L12" t="s">
        <v>153</v>
      </c>
      <c r="M12" s="12" t="s">
        <v>153</v>
      </c>
      <c r="N12" s="3" t="s">
        <v>60</v>
      </c>
      <c r="O12" s="3" t="s">
        <v>60</v>
      </c>
      <c r="P12" s="3" t="s">
        <v>60</v>
      </c>
      <c r="Q12" s="3" t="s">
        <v>60</v>
      </c>
      <c r="R12" s="3" t="s">
        <v>56</v>
      </c>
      <c r="S12">
        <v>0</v>
      </c>
      <c r="T12" t="s">
        <v>56</v>
      </c>
      <c r="U12" t="s">
        <v>56</v>
      </c>
      <c r="V12" t="s">
        <v>56</v>
      </c>
      <c r="W12" s="7">
        <v>0</v>
      </c>
      <c r="X12" s="7"/>
      <c r="Y12" s="7" t="s">
        <v>56</v>
      </c>
      <c r="Z12" t="s">
        <v>170</v>
      </c>
    </row>
    <row r="13" spans="1:26" hidden="1" x14ac:dyDescent="0.25">
      <c r="A13" t="s">
        <v>128</v>
      </c>
      <c r="B13" t="s">
        <v>241</v>
      </c>
      <c r="C13" s="1">
        <v>44493.666666666664</v>
      </c>
      <c r="D13" t="s">
        <v>475</v>
      </c>
      <c r="E13" t="s">
        <v>476</v>
      </c>
      <c r="F13">
        <v>10</v>
      </c>
      <c r="G13">
        <v>9</v>
      </c>
      <c r="H13">
        <v>24</v>
      </c>
      <c r="I13">
        <v>3.35</v>
      </c>
      <c r="J13">
        <v>33</v>
      </c>
      <c r="K13">
        <v>67</v>
      </c>
      <c r="L13" t="s">
        <v>153</v>
      </c>
      <c r="M13" s="12" t="s">
        <v>153</v>
      </c>
      <c r="N13" s="3" t="s">
        <v>65</v>
      </c>
      <c r="O13" s="3" t="s">
        <v>58</v>
      </c>
      <c r="P13" s="3" t="s">
        <v>58</v>
      </c>
      <c r="Q13" s="3" t="s">
        <v>59</v>
      </c>
      <c r="R13">
        <v>34</v>
      </c>
      <c r="S13">
        <v>1</v>
      </c>
      <c r="T13">
        <v>1.54</v>
      </c>
      <c r="U13">
        <v>1.1599999999999999</v>
      </c>
      <c r="V13">
        <v>50</v>
      </c>
      <c r="W13" s="7">
        <v>16.170000000000002</v>
      </c>
      <c r="X13" s="7"/>
      <c r="Y13" s="7" t="s">
        <v>1269</v>
      </c>
      <c r="Z13" t="s">
        <v>553</v>
      </c>
    </row>
    <row r="14" spans="1:26" hidden="1" x14ac:dyDescent="0.25">
      <c r="A14" t="s">
        <v>128</v>
      </c>
      <c r="B14" t="s">
        <v>241</v>
      </c>
      <c r="C14" s="1">
        <v>44493.75</v>
      </c>
      <c r="D14" t="s">
        <v>489</v>
      </c>
      <c r="E14" t="s">
        <v>490</v>
      </c>
      <c r="F14">
        <v>8</v>
      </c>
      <c r="G14">
        <v>8</v>
      </c>
      <c r="H14">
        <v>21</v>
      </c>
      <c r="I14">
        <v>3.3</v>
      </c>
      <c r="J14">
        <v>32</v>
      </c>
      <c r="K14">
        <v>66</v>
      </c>
      <c r="L14" t="s">
        <v>1266</v>
      </c>
      <c r="M14" s="12" t="s">
        <v>548</v>
      </c>
      <c r="N14" s="3" t="s">
        <v>64</v>
      </c>
      <c r="O14" s="3" t="s">
        <v>550</v>
      </c>
      <c r="P14" s="3" t="s">
        <v>177</v>
      </c>
      <c r="Q14" s="3" t="s">
        <v>177</v>
      </c>
      <c r="R14" s="3">
        <v>45</v>
      </c>
      <c r="S14">
        <v>1</v>
      </c>
      <c r="T14" t="s">
        <v>56</v>
      </c>
      <c r="U14" t="s">
        <v>56</v>
      </c>
      <c r="V14" t="s">
        <v>56</v>
      </c>
      <c r="W14" s="7">
        <v>0</v>
      </c>
      <c r="X14" s="7"/>
      <c r="Y14" s="7" t="s">
        <v>56</v>
      </c>
      <c r="Z14" t="s">
        <v>170</v>
      </c>
    </row>
    <row r="15" spans="1:26" hidden="1" x14ac:dyDescent="0.25">
      <c r="A15" t="s">
        <v>439</v>
      </c>
      <c r="B15" t="s">
        <v>440</v>
      </c>
      <c r="C15" s="1">
        <v>44493.916666666664</v>
      </c>
      <c r="D15" t="s">
        <v>496</v>
      </c>
      <c r="E15" t="s">
        <v>497</v>
      </c>
      <c r="F15">
        <v>8</v>
      </c>
      <c r="G15">
        <v>9</v>
      </c>
      <c r="H15">
        <v>22</v>
      </c>
      <c r="I15">
        <v>3.15</v>
      </c>
      <c r="J15">
        <v>31</v>
      </c>
      <c r="K15">
        <v>63</v>
      </c>
      <c r="L15" t="s">
        <v>1266</v>
      </c>
      <c r="M15" s="12" t="s">
        <v>547</v>
      </c>
      <c r="N15" s="3" t="s">
        <v>60</v>
      </c>
      <c r="O15" s="3" t="s">
        <v>66</v>
      </c>
      <c r="P15" s="3" t="s">
        <v>66</v>
      </c>
      <c r="Q15" s="3" t="s">
        <v>59</v>
      </c>
      <c r="R15">
        <v>45</v>
      </c>
      <c r="S15">
        <v>1</v>
      </c>
      <c r="T15" t="s">
        <v>56</v>
      </c>
      <c r="U15" t="s">
        <v>56</v>
      </c>
      <c r="V15" t="s">
        <v>56</v>
      </c>
      <c r="W15" s="7">
        <v>0</v>
      </c>
      <c r="X15" s="7"/>
      <c r="Y15" s="7" t="s">
        <v>56</v>
      </c>
      <c r="Z15" t="s">
        <v>170</v>
      </c>
    </row>
    <row r="16" spans="1:26" hidden="1" x14ac:dyDescent="0.25">
      <c r="A16" t="s">
        <v>439</v>
      </c>
      <c r="B16" t="s">
        <v>440</v>
      </c>
      <c r="C16" s="1">
        <v>44494.020833333336</v>
      </c>
      <c r="D16" t="s">
        <v>441</v>
      </c>
      <c r="E16" t="s">
        <v>442</v>
      </c>
      <c r="F16">
        <v>8</v>
      </c>
      <c r="G16">
        <v>8</v>
      </c>
      <c r="H16">
        <v>22</v>
      </c>
      <c r="I16">
        <v>3.3</v>
      </c>
      <c r="J16">
        <v>32</v>
      </c>
      <c r="K16">
        <v>66</v>
      </c>
      <c r="L16" t="s">
        <v>1266</v>
      </c>
      <c r="M16" s="12" t="s">
        <v>547</v>
      </c>
      <c r="N16" s="3" t="s">
        <v>65</v>
      </c>
      <c r="O16" s="3" t="s">
        <v>60</v>
      </c>
      <c r="P16" s="3" t="s">
        <v>66</v>
      </c>
      <c r="Q16" s="3" t="s">
        <v>550</v>
      </c>
      <c r="R16" s="3">
        <v>39</v>
      </c>
      <c r="S16">
        <v>1</v>
      </c>
      <c r="T16" t="s">
        <v>56</v>
      </c>
      <c r="U16" t="s">
        <v>56</v>
      </c>
      <c r="V16" t="s">
        <v>56</v>
      </c>
      <c r="W16" s="7">
        <v>0</v>
      </c>
      <c r="X16" s="7"/>
      <c r="Y16" s="7" t="s">
        <v>56</v>
      </c>
      <c r="Z16" t="s">
        <v>552</v>
      </c>
    </row>
    <row r="17" spans="1:26" hidden="1" x14ac:dyDescent="0.25">
      <c r="A17" t="s">
        <v>128</v>
      </c>
      <c r="B17" t="s">
        <v>241</v>
      </c>
      <c r="C17" s="1">
        <v>44496.708333333336</v>
      </c>
      <c r="D17" t="s">
        <v>476</v>
      </c>
      <c r="E17" t="s">
        <v>477</v>
      </c>
      <c r="F17">
        <v>9</v>
      </c>
      <c r="G17">
        <v>9</v>
      </c>
      <c r="H17">
        <v>29</v>
      </c>
      <c r="I17">
        <v>3.4</v>
      </c>
      <c r="J17">
        <v>34</v>
      </c>
      <c r="K17">
        <v>68</v>
      </c>
      <c r="L17" t="s">
        <v>153</v>
      </c>
      <c r="M17" s="12" t="s">
        <v>153</v>
      </c>
      <c r="N17" s="3" t="s">
        <v>65</v>
      </c>
      <c r="O17" s="3" t="s">
        <v>65</v>
      </c>
      <c r="P17" s="3" t="s">
        <v>65</v>
      </c>
      <c r="Q17" s="3" t="s">
        <v>65</v>
      </c>
      <c r="R17" s="3" t="s">
        <v>56</v>
      </c>
      <c r="S17">
        <v>0</v>
      </c>
      <c r="T17">
        <v>1.79</v>
      </c>
      <c r="U17">
        <v>5.4</v>
      </c>
      <c r="V17">
        <v>100</v>
      </c>
      <c r="W17" s="7">
        <v>-66.959999999999994</v>
      </c>
      <c r="X17" s="7"/>
      <c r="Y17" s="7" t="s">
        <v>1269</v>
      </c>
      <c r="Z17" t="s">
        <v>720</v>
      </c>
    </row>
    <row r="18" spans="1:26" hidden="1" x14ac:dyDescent="0.25">
      <c r="A18" t="s">
        <v>439</v>
      </c>
      <c r="B18" t="s">
        <v>440</v>
      </c>
      <c r="C18" s="1">
        <v>44497.020833333336</v>
      </c>
      <c r="D18" t="s">
        <v>674</v>
      </c>
      <c r="E18" t="s">
        <v>441</v>
      </c>
      <c r="F18">
        <v>9</v>
      </c>
      <c r="G18">
        <v>9</v>
      </c>
      <c r="H18">
        <v>30</v>
      </c>
      <c r="I18">
        <v>3.25</v>
      </c>
      <c r="J18">
        <v>30</v>
      </c>
      <c r="K18">
        <v>65</v>
      </c>
      <c r="L18" t="s">
        <v>1266</v>
      </c>
      <c r="M18" s="12" t="s">
        <v>547</v>
      </c>
      <c r="N18" s="3" t="s">
        <v>60</v>
      </c>
      <c r="O18" s="3" t="s">
        <v>66</v>
      </c>
      <c r="P18" s="3" t="s">
        <v>173</v>
      </c>
      <c r="Q18" s="3" t="s">
        <v>175</v>
      </c>
      <c r="R18" s="3">
        <v>31</v>
      </c>
      <c r="S18">
        <v>1</v>
      </c>
      <c r="T18" t="s">
        <v>56</v>
      </c>
      <c r="U18" t="s">
        <v>56</v>
      </c>
      <c r="V18" t="s">
        <v>56</v>
      </c>
      <c r="W18" s="7">
        <v>0</v>
      </c>
      <c r="X18" s="7"/>
      <c r="Y18" s="7" t="s">
        <v>56</v>
      </c>
      <c r="Z18" t="s">
        <v>722</v>
      </c>
    </row>
    <row r="19" spans="1:26" hidden="1" x14ac:dyDescent="0.25">
      <c r="A19" t="s">
        <v>439</v>
      </c>
      <c r="B19" t="s">
        <v>440</v>
      </c>
      <c r="C19" s="1">
        <v>44497.125</v>
      </c>
      <c r="D19" t="s">
        <v>686</v>
      </c>
      <c r="E19" t="s">
        <v>687</v>
      </c>
      <c r="F19">
        <v>8</v>
      </c>
      <c r="G19">
        <v>9</v>
      </c>
      <c r="H19">
        <v>29</v>
      </c>
      <c r="I19">
        <v>3.45</v>
      </c>
      <c r="J19">
        <v>31</v>
      </c>
      <c r="K19">
        <v>69</v>
      </c>
      <c r="L19" t="s">
        <v>1266</v>
      </c>
      <c r="M19" s="12" t="s">
        <v>547</v>
      </c>
      <c r="N19" s="3" t="s">
        <v>65</v>
      </c>
      <c r="O19" s="3" t="s">
        <v>60</v>
      </c>
      <c r="P19" s="3" t="s">
        <v>66</v>
      </c>
      <c r="Q19" s="3" t="s">
        <v>66</v>
      </c>
      <c r="R19" s="3">
        <v>34</v>
      </c>
      <c r="S19">
        <v>1</v>
      </c>
      <c r="T19" t="s">
        <v>56</v>
      </c>
      <c r="U19" t="s">
        <v>56</v>
      </c>
      <c r="V19" t="s">
        <v>56</v>
      </c>
      <c r="W19" s="7">
        <v>0</v>
      </c>
      <c r="X19" s="7"/>
      <c r="Y19" s="7" t="s">
        <v>56</v>
      </c>
      <c r="Z19" t="s">
        <v>723</v>
      </c>
    </row>
    <row r="20" spans="1:26" hidden="1" x14ac:dyDescent="0.25">
      <c r="A20" t="s">
        <v>128</v>
      </c>
      <c r="B20" t="s">
        <v>241</v>
      </c>
      <c r="C20" s="1">
        <v>44497.708333333336</v>
      </c>
      <c r="D20" t="s">
        <v>490</v>
      </c>
      <c r="E20" t="s">
        <v>242</v>
      </c>
      <c r="F20">
        <v>10</v>
      </c>
      <c r="G20">
        <v>9</v>
      </c>
      <c r="H20">
        <v>30</v>
      </c>
      <c r="I20">
        <v>3.35</v>
      </c>
      <c r="J20">
        <v>28</v>
      </c>
      <c r="K20">
        <v>67</v>
      </c>
      <c r="L20" t="s">
        <v>399</v>
      </c>
      <c r="M20" t="s">
        <v>730</v>
      </c>
      <c r="N20" s="3" t="s">
        <v>58</v>
      </c>
      <c r="O20" s="3" t="s">
        <v>58</v>
      </c>
      <c r="P20" s="3" t="s">
        <v>63</v>
      </c>
      <c r="Q20" s="3" t="s">
        <v>63</v>
      </c>
      <c r="R20" s="3">
        <v>65</v>
      </c>
      <c r="S20">
        <v>1</v>
      </c>
      <c r="T20" t="s">
        <v>56</v>
      </c>
      <c r="U20" t="s">
        <v>56</v>
      </c>
      <c r="V20" t="s">
        <v>56</v>
      </c>
      <c r="W20" s="7">
        <v>0</v>
      </c>
      <c r="X20" s="7"/>
      <c r="Y20" s="7" t="s">
        <v>56</v>
      </c>
      <c r="Z20" t="s">
        <v>170</v>
      </c>
    </row>
    <row r="21" spans="1:26" hidden="1" x14ac:dyDescent="0.25">
      <c r="A21" t="s">
        <v>128</v>
      </c>
      <c r="B21" t="s">
        <v>129</v>
      </c>
      <c r="C21" s="1">
        <v>44498.583333333336</v>
      </c>
      <c r="D21" t="s">
        <v>137</v>
      </c>
      <c r="E21" t="s">
        <v>139</v>
      </c>
      <c r="F21">
        <v>9</v>
      </c>
      <c r="G21">
        <v>8</v>
      </c>
      <c r="H21">
        <v>26</v>
      </c>
      <c r="I21">
        <v>3.1</v>
      </c>
      <c r="J21">
        <v>28</v>
      </c>
      <c r="K21">
        <v>62</v>
      </c>
      <c r="L21" t="s">
        <v>153</v>
      </c>
      <c r="M21" t="s">
        <v>837</v>
      </c>
      <c r="N21" s="3" t="s">
        <v>58</v>
      </c>
      <c r="O21" s="3" t="s">
        <v>63</v>
      </c>
      <c r="P21" s="3" t="s">
        <v>64</v>
      </c>
      <c r="Q21" s="3" t="s">
        <v>842</v>
      </c>
      <c r="R21" s="4">
        <v>42</v>
      </c>
      <c r="S21">
        <v>1</v>
      </c>
      <c r="T21" t="s">
        <v>56</v>
      </c>
      <c r="U21" t="s">
        <v>56</v>
      </c>
      <c r="V21" t="s">
        <v>56</v>
      </c>
      <c r="W21" s="7">
        <v>0</v>
      </c>
      <c r="X21" s="7"/>
      <c r="Y21" s="7" t="s">
        <v>56</v>
      </c>
      <c r="Z21" t="s">
        <v>843</v>
      </c>
    </row>
    <row r="22" spans="1:26" hidden="1" x14ac:dyDescent="0.25">
      <c r="A22" t="s">
        <v>128</v>
      </c>
      <c r="B22" t="s">
        <v>129</v>
      </c>
      <c r="C22" s="1">
        <v>44498.708333333336</v>
      </c>
      <c r="D22" t="s">
        <v>136</v>
      </c>
      <c r="E22" t="s">
        <v>135</v>
      </c>
      <c r="F22">
        <v>10</v>
      </c>
      <c r="G22">
        <v>9</v>
      </c>
      <c r="H22">
        <v>30</v>
      </c>
      <c r="I22">
        <v>3.65</v>
      </c>
      <c r="J22">
        <v>34</v>
      </c>
      <c r="K22">
        <v>73</v>
      </c>
      <c r="L22" t="s">
        <v>153</v>
      </c>
      <c r="M22" t="s">
        <v>153</v>
      </c>
      <c r="N22" s="3" t="s">
        <v>59</v>
      </c>
      <c r="O22" s="3" t="s">
        <v>59</v>
      </c>
      <c r="P22" s="3" t="s">
        <v>173</v>
      </c>
      <c r="Q22" s="3" t="s">
        <v>175</v>
      </c>
      <c r="R22" s="3">
        <v>55</v>
      </c>
      <c r="S22">
        <v>1</v>
      </c>
      <c r="T22" t="s">
        <v>56</v>
      </c>
      <c r="U22" t="s">
        <v>56</v>
      </c>
      <c r="V22" t="s">
        <v>56</v>
      </c>
      <c r="W22" s="7">
        <v>0</v>
      </c>
      <c r="X22" s="7"/>
      <c r="Y22" s="7" t="s">
        <v>56</v>
      </c>
      <c r="Z22" t="s">
        <v>843</v>
      </c>
    </row>
    <row r="23" spans="1:26" hidden="1" x14ac:dyDescent="0.25">
      <c r="A23" t="s">
        <v>128</v>
      </c>
      <c r="B23" t="s">
        <v>129</v>
      </c>
      <c r="C23" s="1">
        <v>44498.708333333336</v>
      </c>
      <c r="D23" t="s">
        <v>134</v>
      </c>
      <c r="E23" t="s">
        <v>131</v>
      </c>
      <c r="F23">
        <v>9</v>
      </c>
      <c r="G23">
        <v>9</v>
      </c>
      <c r="H23">
        <v>27</v>
      </c>
      <c r="I23">
        <v>3.2</v>
      </c>
      <c r="J23">
        <v>22</v>
      </c>
      <c r="K23">
        <v>64</v>
      </c>
      <c r="L23" t="s">
        <v>399</v>
      </c>
      <c r="M23" t="s">
        <v>838</v>
      </c>
      <c r="N23" s="3" t="s">
        <v>58</v>
      </c>
      <c r="O23" s="3" t="s">
        <v>63</v>
      </c>
      <c r="P23" s="3" t="s">
        <v>549</v>
      </c>
      <c r="Q23" s="3" t="s">
        <v>181</v>
      </c>
      <c r="R23" s="3">
        <v>36</v>
      </c>
      <c r="S23">
        <v>1</v>
      </c>
      <c r="T23" t="s">
        <v>56</v>
      </c>
      <c r="U23" t="s">
        <v>56</v>
      </c>
      <c r="V23" t="s">
        <v>56</v>
      </c>
      <c r="W23" s="7">
        <v>0</v>
      </c>
      <c r="X23" s="7"/>
      <c r="Y23" s="7" t="s">
        <v>56</v>
      </c>
      <c r="Z23" t="s">
        <v>843</v>
      </c>
    </row>
    <row r="24" spans="1:26" hidden="1" x14ac:dyDescent="0.25">
      <c r="A24" t="s">
        <v>128</v>
      </c>
      <c r="B24" t="s">
        <v>129</v>
      </c>
      <c r="C24" s="1">
        <v>44498.708333333336</v>
      </c>
      <c r="D24" t="s">
        <v>141</v>
      </c>
      <c r="E24" t="s">
        <v>147</v>
      </c>
      <c r="F24">
        <v>8</v>
      </c>
      <c r="G24">
        <v>9</v>
      </c>
      <c r="H24">
        <v>24</v>
      </c>
      <c r="I24">
        <v>3.5</v>
      </c>
      <c r="J24">
        <v>35</v>
      </c>
      <c r="K24">
        <v>70</v>
      </c>
      <c r="L24" t="s">
        <v>153</v>
      </c>
      <c r="M24" t="s">
        <v>153</v>
      </c>
      <c r="N24" s="3" t="s">
        <v>65</v>
      </c>
      <c r="O24" s="3" t="s">
        <v>63</v>
      </c>
      <c r="P24" s="3" t="s">
        <v>165</v>
      </c>
      <c r="Q24" s="3" t="s">
        <v>165</v>
      </c>
      <c r="R24" s="3">
        <v>36</v>
      </c>
      <c r="S24">
        <v>1</v>
      </c>
      <c r="T24" t="s">
        <v>56</v>
      </c>
      <c r="U24" t="s">
        <v>56</v>
      </c>
      <c r="V24" t="s">
        <v>56</v>
      </c>
      <c r="W24" s="7">
        <v>0</v>
      </c>
      <c r="X24" s="7"/>
      <c r="Y24" s="7" t="s">
        <v>56</v>
      </c>
      <c r="Z24" t="s">
        <v>957</v>
      </c>
    </row>
    <row r="25" spans="1:26" hidden="1" x14ac:dyDescent="0.25">
      <c r="A25" t="s">
        <v>128</v>
      </c>
      <c r="B25" t="s">
        <v>241</v>
      </c>
      <c r="C25" s="1">
        <v>44499.625</v>
      </c>
      <c r="D25" t="s">
        <v>479</v>
      </c>
      <c r="E25" t="s">
        <v>473</v>
      </c>
      <c r="F25">
        <v>8</v>
      </c>
      <c r="G25">
        <v>10</v>
      </c>
      <c r="H25">
        <v>29</v>
      </c>
      <c r="I25">
        <v>3.05</v>
      </c>
      <c r="J25">
        <v>25</v>
      </c>
      <c r="K25">
        <v>61</v>
      </c>
      <c r="L25" t="s">
        <v>399</v>
      </c>
      <c r="M25" t="s">
        <v>854</v>
      </c>
      <c r="N25" s="3" t="s">
        <v>60</v>
      </c>
      <c r="O25" s="3" t="s">
        <v>55</v>
      </c>
      <c r="P25" s="3" t="s">
        <v>55</v>
      </c>
      <c r="Q25" s="3" t="s">
        <v>55</v>
      </c>
      <c r="R25" s="3">
        <v>36</v>
      </c>
      <c r="S25">
        <v>1</v>
      </c>
      <c r="T25" t="s">
        <v>56</v>
      </c>
      <c r="U25" t="s">
        <v>56</v>
      </c>
      <c r="V25" t="s">
        <v>56</v>
      </c>
      <c r="W25" s="7">
        <v>0</v>
      </c>
      <c r="X25" s="7"/>
      <c r="Y25" s="7" t="s">
        <v>56</v>
      </c>
      <c r="Z25" t="s">
        <v>843</v>
      </c>
    </row>
    <row r="26" spans="1:26" hidden="1" x14ac:dyDescent="0.25">
      <c r="A26" t="s">
        <v>41</v>
      </c>
      <c r="B26" t="s">
        <v>42</v>
      </c>
      <c r="C26" s="1">
        <v>44499.6875</v>
      </c>
      <c r="D26" t="s">
        <v>80</v>
      </c>
      <c r="E26" t="s">
        <v>238</v>
      </c>
      <c r="F26">
        <v>9</v>
      </c>
      <c r="G26">
        <v>8</v>
      </c>
      <c r="H26">
        <v>28</v>
      </c>
      <c r="I26">
        <v>3.2</v>
      </c>
      <c r="J26">
        <v>31</v>
      </c>
      <c r="K26">
        <v>64</v>
      </c>
      <c r="L26" t="s">
        <v>153</v>
      </c>
      <c r="M26" t="s">
        <v>153</v>
      </c>
      <c r="N26" s="3" t="s">
        <v>63</v>
      </c>
      <c r="O26" s="3" t="s">
        <v>104</v>
      </c>
      <c r="P26" s="3" t="s">
        <v>122</v>
      </c>
      <c r="Q26" s="3" t="s">
        <v>122</v>
      </c>
      <c r="R26" s="3">
        <v>40</v>
      </c>
      <c r="S26">
        <v>1</v>
      </c>
      <c r="T26" t="s">
        <v>56</v>
      </c>
      <c r="U26" t="s">
        <v>56</v>
      </c>
      <c r="V26" t="s">
        <v>56</v>
      </c>
      <c r="W26" s="7">
        <v>0</v>
      </c>
      <c r="X26" s="7"/>
      <c r="Y26" s="7" t="s">
        <v>56</v>
      </c>
      <c r="Z26" t="s">
        <v>843</v>
      </c>
    </row>
    <row r="27" spans="1:26" hidden="1" x14ac:dyDescent="0.25">
      <c r="A27" t="s">
        <v>226</v>
      </c>
      <c r="B27" t="s">
        <v>227</v>
      </c>
      <c r="C27" s="1">
        <v>44500.25</v>
      </c>
      <c r="D27" t="s">
        <v>760</v>
      </c>
      <c r="E27" t="s">
        <v>228</v>
      </c>
      <c r="F27">
        <v>9</v>
      </c>
      <c r="G27">
        <v>9</v>
      </c>
      <c r="H27">
        <v>36</v>
      </c>
      <c r="I27">
        <v>3.1</v>
      </c>
      <c r="J27">
        <v>26</v>
      </c>
      <c r="K27">
        <v>62</v>
      </c>
      <c r="L27" t="s">
        <v>1266</v>
      </c>
      <c r="M27" t="s">
        <v>941</v>
      </c>
      <c r="N27" s="3" t="s">
        <v>65</v>
      </c>
      <c r="O27" s="3" t="s">
        <v>65</v>
      </c>
      <c r="P27" s="3" t="s">
        <v>60</v>
      </c>
      <c r="Q27" s="3" t="s">
        <v>60</v>
      </c>
      <c r="R27" s="3">
        <v>54</v>
      </c>
      <c r="S27">
        <v>1</v>
      </c>
      <c r="T27" t="s">
        <v>56</v>
      </c>
      <c r="U27" t="s">
        <v>56</v>
      </c>
      <c r="V27" t="s">
        <v>56</v>
      </c>
      <c r="W27" s="7">
        <v>0</v>
      </c>
      <c r="X27" s="7"/>
      <c r="Y27" s="7" t="s">
        <v>56</v>
      </c>
      <c r="Z27" t="s">
        <v>957</v>
      </c>
    </row>
    <row r="28" spans="1:26" hidden="1" x14ac:dyDescent="0.25">
      <c r="A28" t="s">
        <v>128</v>
      </c>
      <c r="B28" t="s">
        <v>241</v>
      </c>
      <c r="C28" s="1">
        <v>44500.708333333336</v>
      </c>
      <c r="D28" t="s">
        <v>242</v>
      </c>
      <c r="E28" t="s">
        <v>480</v>
      </c>
      <c r="F28">
        <v>10</v>
      </c>
      <c r="G28">
        <v>9</v>
      </c>
      <c r="H28">
        <v>30</v>
      </c>
      <c r="I28">
        <v>3.8</v>
      </c>
      <c r="J28">
        <v>38</v>
      </c>
      <c r="K28">
        <v>76</v>
      </c>
      <c r="L28" t="s">
        <v>56</v>
      </c>
      <c r="N28" s="3" t="s">
        <v>65</v>
      </c>
      <c r="O28" s="3" t="s">
        <v>55</v>
      </c>
      <c r="P28" s="3" t="s">
        <v>64</v>
      </c>
      <c r="Q28" s="3" t="s">
        <v>64</v>
      </c>
      <c r="R28" s="3">
        <v>36</v>
      </c>
      <c r="S28">
        <v>1</v>
      </c>
      <c r="T28" t="s">
        <v>56</v>
      </c>
      <c r="U28" t="s">
        <v>56</v>
      </c>
      <c r="V28" t="s">
        <v>56</v>
      </c>
      <c r="W28" s="7">
        <v>0</v>
      </c>
      <c r="X28" s="7"/>
      <c r="Y28" s="7" t="s">
        <v>56</v>
      </c>
      <c r="Z28" t="s">
        <v>957</v>
      </c>
    </row>
    <row r="29" spans="1:26" hidden="1" x14ac:dyDescent="0.25">
      <c r="A29" t="s">
        <v>128</v>
      </c>
      <c r="B29" t="s">
        <v>241</v>
      </c>
      <c r="C29" s="1">
        <v>44500.708333333336</v>
      </c>
      <c r="D29" t="s">
        <v>489</v>
      </c>
      <c r="E29" t="s">
        <v>474</v>
      </c>
      <c r="F29">
        <v>8</v>
      </c>
      <c r="G29">
        <v>9</v>
      </c>
      <c r="H29">
        <v>18</v>
      </c>
      <c r="I29">
        <v>3.45</v>
      </c>
      <c r="J29">
        <v>32</v>
      </c>
      <c r="K29">
        <v>69</v>
      </c>
      <c r="L29" t="s">
        <v>56</v>
      </c>
      <c r="N29" s="3" t="s">
        <v>66</v>
      </c>
      <c r="O29" s="3" t="s">
        <v>66</v>
      </c>
      <c r="P29" s="3" t="s">
        <v>66</v>
      </c>
      <c r="Q29" s="3" t="s">
        <v>550</v>
      </c>
      <c r="R29" s="3" t="s">
        <v>56</v>
      </c>
      <c r="S29">
        <v>0</v>
      </c>
      <c r="T29" t="s">
        <v>56</v>
      </c>
      <c r="U29" t="s">
        <v>56</v>
      </c>
      <c r="V29" t="s">
        <v>56</v>
      </c>
      <c r="W29" s="7">
        <v>0</v>
      </c>
      <c r="X29" s="7"/>
      <c r="Y29" s="7" t="s">
        <v>56</v>
      </c>
      <c r="Z29" t="s">
        <v>843</v>
      </c>
    </row>
    <row r="30" spans="1:26" hidden="1" x14ac:dyDescent="0.25">
      <c r="A30" t="s">
        <v>128</v>
      </c>
      <c r="B30" t="s">
        <v>241</v>
      </c>
      <c r="C30" s="1">
        <v>44500.708333333336</v>
      </c>
      <c r="D30" t="s">
        <v>436</v>
      </c>
      <c r="E30" t="s">
        <v>478</v>
      </c>
      <c r="F30">
        <v>9</v>
      </c>
      <c r="G30">
        <v>10</v>
      </c>
      <c r="H30">
        <v>31</v>
      </c>
      <c r="I30">
        <v>3.5</v>
      </c>
      <c r="J30">
        <v>34</v>
      </c>
      <c r="K30">
        <v>70</v>
      </c>
      <c r="L30" t="s">
        <v>56</v>
      </c>
      <c r="N30" s="3" t="s">
        <v>65</v>
      </c>
      <c r="O30" s="3" t="s">
        <v>65</v>
      </c>
      <c r="P30" s="3" t="s">
        <v>60</v>
      </c>
      <c r="Q30" s="3" t="s">
        <v>60</v>
      </c>
      <c r="R30">
        <v>63</v>
      </c>
      <c r="S30">
        <v>1</v>
      </c>
      <c r="T30" t="s">
        <v>56</v>
      </c>
      <c r="U30" t="s">
        <v>56</v>
      </c>
      <c r="V30" t="s">
        <v>56</v>
      </c>
      <c r="W30" s="7">
        <v>0</v>
      </c>
      <c r="X30" s="7"/>
      <c r="Y30" s="7" t="s">
        <v>56</v>
      </c>
      <c r="Z30" t="s">
        <v>957</v>
      </c>
    </row>
    <row r="31" spans="1:26" hidden="1" x14ac:dyDescent="0.25">
      <c r="A31" t="s">
        <v>128</v>
      </c>
      <c r="B31" t="s">
        <v>241</v>
      </c>
      <c r="C31" s="1">
        <v>44500.708333333336</v>
      </c>
      <c r="D31" t="s">
        <v>666</v>
      </c>
      <c r="E31" t="s">
        <v>476</v>
      </c>
      <c r="F31">
        <v>9</v>
      </c>
      <c r="G31">
        <v>9</v>
      </c>
      <c r="H31">
        <v>22</v>
      </c>
      <c r="I31">
        <v>3.25</v>
      </c>
      <c r="J31">
        <v>22</v>
      </c>
      <c r="K31">
        <v>65</v>
      </c>
      <c r="L31" t="s">
        <v>56</v>
      </c>
      <c r="N31" s="3" t="s">
        <v>65</v>
      </c>
      <c r="O31" s="3" t="s">
        <v>65</v>
      </c>
      <c r="P31" s="3" t="s">
        <v>58</v>
      </c>
      <c r="Q31" s="3" t="s">
        <v>59</v>
      </c>
      <c r="R31">
        <v>69</v>
      </c>
      <c r="S31">
        <v>1</v>
      </c>
      <c r="T31" t="s">
        <v>56</v>
      </c>
      <c r="U31" t="s">
        <v>56</v>
      </c>
      <c r="V31" t="s">
        <v>56</v>
      </c>
      <c r="W31" s="7">
        <v>0</v>
      </c>
      <c r="X31" s="7"/>
      <c r="Y31" s="7" t="s">
        <v>56</v>
      </c>
      <c r="Z31" t="s">
        <v>957</v>
      </c>
    </row>
    <row r="32" spans="1:26" hidden="1" x14ac:dyDescent="0.25">
      <c r="A32" t="s">
        <v>128</v>
      </c>
      <c r="B32" t="s">
        <v>241</v>
      </c>
      <c r="C32" s="1">
        <v>44500.791666666664</v>
      </c>
      <c r="D32" t="s">
        <v>475</v>
      </c>
      <c r="E32" t="s">
        <v>490</v>
      </c>
      <c r="F32">
        <v>10</v>
      </c>
      <c r="G32">
        <v>8</v>
      </c>
      <c r="H32">
        <v>25</v>
      </c>
      <c r="I32">
        <v>3.15</v>
      </c>
      <c r="J32">
        <v>32</v>
      </c>
      <c r="K32">
        <v>63</v>
      </c>
      <c r="L32" t="s">
        <v>56</v>
      </c>
      <c r="N32" s="3" t="s">
        <v>65</v>
      </c>
      <c r="O32" s="3" t="s">
        <v>60</v>
      </c>
      <c r="P32" s="3" t="s">
        <v>60</v>
      </c>
      <c r="Q32" s="3" t="s">
        <v>60</v>
      </c>
      <c r="R32">
        <v>44</v>
      </c>
      <c r="S32">
        <v>1</v>
      </c>
      <c r="T32" t="s">
        <v>56</v>
      </c>
      <c r="U32" t="s">
        <v>56</v>
      </c>
      <c r="V32" t="s">
        <v>56</v>
      </c>
      <c r="W32" s="7">
        <v>0</v>
      </c>
      <c r="X32" s="7"/>
      <c r="Y32" s="7" t="s">
        <v>56</v>
      </c>
      <c r="Z32" t="s">
        <v>957</v>
      </c>
    </row>
    <row r="33" spans="1:26" hidden="1" x14ac:dyDescent="0.25">
      <c r="A33" t="s">
        <v>128</v>
      </c>
      <c r="B33" t="s">
        <v>129</v>
      </c>
      <c r="C33" s="1">
        <v>44501.708333333336</v>
      </c>
      <c r="D33" t="s">
        <v>234</v>
      </c>
      <c r="E33" t="s">
        <v>137</v>
      </c>
      <c r="F33">
        <v>8</v>
      </c>
      <c r="G33">
        <v>9</v>
      </c>
      <c r="H33">
        <v>28</v>
      </c>
      <c r="I33">
        <v>3.5</v>
      </c>
      <c r="J33">
        <v>33</v>
      </c>
      <c r="K33">
        <v>70</v>
      </c>
      <c r="L33" t="s">
        <v>399</v>
      </c>
      <c r="M33" t="s">
        <v>854</v>
      </c>
      <c r="N33" s="3" t="s">
        <v>65</v>
      </c>
      <c r="O33" s="3" t="s">
        <v>65</v>
      </c>
      <c r="P33" s="3" t="s">
        <v>65</v>
      </c>
      <c r="Q33" s="3" t="s">
        <v>65</v>
      </c>
      <c r="R33" s="3" t="s">
        <v>56</v>
      </c>
      <c r="S33">
        <v>0</v>
      </c>
      <c r="T33" t="s">
        <v>56</v>
      </c>
      <c r="U33" t="s">
        <v>56</v>
      </c>
      <c r="V33" t="s">
        <v>56</v>
      </c>
      <c r="W33" s="7">
        <v>0</v>
      </c>
      <c r="X33" s="7"/>
      <c r="Y33" s="7" t="s">
        <v>1270</v>
      </c>
      <c r="Z33" t="s">
        <v>1007</v>
      </c>
    </row>
    <row r="34" spans="1:26" hidden="1" x14ac:dyDescent="0.25">
      <c r="A34" t="s">
        <v>128</v>
      </c>
      <c r="B34" t="s">
        <v>129</v>
      </c>
      <c r="C34" s="1">
        <v>44501.708333333336</v>
      </c>
      <c r="D34" t="s">
        <v>464</v>
      </c>
      <c r="E34" t="s">
        <v>141</v>
      </c>
      <c r="F34">
        <v>10</v>
      </c>
      <c r="G34">
        <v>9</v>
      </c>
      <c r="H34">
        <v>25</v>
      </c>
      <c r="I34">
        <v>3.5</v>
      </c>
      <c r="J34">
        <v>31</v>
      </c>
      <c r="K34">
        <v>70</v>
      </c>
      <c r="L34" t="s">
        <v>153</v>
      </c>
      <c r="M34" t="s">
        <v>153</v>
      </c>
      <c r="N34" s="3" t="s">
        <v>65</v>
      </c>
      <c r="O34" s="3" t="s">
        <v>65</v>
      </c>
      <c r="P34" s="3" t="s">
        <v>59</v>
      </c>
      <c r="Q34" s="3" t="s">
        <v>59</v>
      </c>
      <c r="R34">
        <v>53</v>
      </c>
      <c r="S34">
        <v>1</v>
      </c>
      <c r="T34" t="s">
        <v>56</v>
      </c>
      <c r="U34" t="s">
        <v>56</v>
      </c>
      <c r="V34" t="s">
        <v>56</v>
      </c>
      <c r="W34" s="7">
        <v>0</v>
      </c>
      <c r="X34" s="7"/>
      <c r="Y34" s="7" t="s">
        <v>1270</v>
      </c>
      <c r="Z34" t="s">
        <v>945</v>
      </c>
    </row>
    <row r="35" spans="1:26" hidden="1" x14ac:dyDescent="0.25">
      <c r="A35" t="s">
        <v>128</v>
      </c>
      <c r="B35" t="s">
        <v>129</v>
      </c>
      <c r="C35" s="1">
        <v>44501.708333333336</v>
      </c>
      <c r="D35" t="s">
        <v>131</v>
      </c>
      <c r="E35" t="s">
        <v>139</v>
      </c>
      <c r="F35">
        <v>8</v>
      </c>
      <c r="G35">
        <v>8</v>
      </c>
      <c r="H35">
        <v>27</v>
      </c>
      <c r="I35">
        <v>3.45</v>
      </c>
      <c r="J35">
        <v>32</v>
      </c>
      <c r="K35">
        <v>69</v>
      </c>
      <c r="L35" t="s">
        <v>153</v>
      </c>
      <c r="M35" t="s">
        <v>153</v>
      </c>
      <c r="N35" s="3" t="s">
        <v>58</v>
      </c>
      <c r="O35" s="3" t="s">
        <v>55</v>
      </c>
      <c r="P35" s="3" t="s">
        <v>59</v>
      </c>
      <c r="Q35" s="3" t="s">
        <v>59</v>
      </c>
      <c r="R35">
        <v>43</v>
      </c>
      <c r="S35">
        <v>1</v>
      </c>
      <c r="T35" t="s">
        <v>56</v>
      </c>
      <c r="U35" t="s">
        <v>56</v>
      </c>
      <c r="V35" t="s">
        <v>56</v>
      </c>
      <c r="W35" s="7">
        <v>0</v>
      </c>
      <c r="X35" s="7"/>
      <c r="Y35" s="7" t="s">
        <v>56</v>
      </c>
      <c r="Z35" t="s">
        <v>843</v>
      </c>
    </row>
    <row r="36" spans="1:26" hidden="1" x14ac:dyDescent="0.25">
      <c r="A36" t="s">
        <v>128</v>
      </c>
      <c r="B36" t="s">
        <v>129</v>
      </c>
      <c r="C36" s="1">
        <v>44501.708333333336</v>
      </c>
      <c r="D36" t="s">
        <v>130</v>
      </c>
      <c r="E36" t="s">
        <v>134</v>
      </c>
      <c r="F36">
        <v>9</v>
      </c>
      <c r="G36">
        <v>8</v>
      </c>
      <c r="H36">
        <v>31</v>
      </c>
      <c r="I36">
        <v>3.45</v>
      </c>
      <c r="J36">
        <v>33</v>
      </c>
      <c r="K36">
        <v>69</v>
      </c>
      <c r="L36" t="s">
        <v>153</v>
      </c>
      <c r="M36" t="s">
        <v>153</v>
      </c>
      <c r="N36" s="3" t="s">
        <v>58</v>
      </c>
      <c r="O36" s="3" t="s">
        <v>58</v>
      </c>
      <c r="P36" s="3" t="s">
        <v>55</v>
      </c>
      <c r="Q36" s="3" t="s">
        <v>59</v>
      </c>
      <c r="R36">
        <v>47</v>
      </c>
      <c r="S36">
        <v>1</v>
      </c>
      <c r="T36" t="s">
        <v>56</v>
      </c>
      <c r="U36" t="s">
        <v>56</v>
      </c>
      <c r="V36" t="s">
        <v>56</v>
      </c>
      <c r="W36" s="7">
        <v>0</v>
      </c>
      <c r="X36" s="7"/>
      <c r="Y36" s="7" t="s">
        <v>56</v>
      </c>
      <c r="Z36" t="s">
        <v>843</v>
      </c>
    </row>
    <row r="37" spans="1:26" hidden="1" x14ac:dyDescent="0.25">
      <c r="A37" t="s">
        <v>128</v>
      </c>
      <c r="B37" t="s">
        <v>129</v>
      </c>
      <c r="C37" s="1">
        <v>44501.708333333336</v>
      </c>
      <c r="D37" t="s">
        <v>147</v>
      </c>
      <c r="E37" t="s">
        <v>423</v>
      </c>
      <c r="F37">
        <v>9</v>
      </c>
      <c r="G37">
        <v>9</v>
      </c>
      <c r="H37">
        <v>33</v>
      </c>
      <c r="I37">
        <v>3.95</v>
      </c>
      <c r="J37">
        <v>32</v>
      </c>
      <c r="K37">
        <v>79</v>
      </c>
      <c r="L37" t="s">
        <v>399</v>
      </c>
      <c r="M37" t="s">
        <v>993</v>
      </c>
      <c r="N37" s="3" t="s">
        <v>58</v>
      </c>
      <c r="O37" s="3" t="s">
        <v>58</v>
      </c>
      <c r="P37" s="3" t="s">
        <v>55</v>
      </c>
      <c r="Q37" s="3" t="s">
        <v>549</v>
      </c>
      <c r="R37">
        <v>64</v>
      </c>
      <c r="S37">
        <v>1</v>
      </c>
      <c r="T37" t="s">
        <v>56</v>
      </c>
      <c r="U37" t="s">
        <v>56</v>
      </c>
      <c r="V37" t="s">
        <v>56</v>
      </c>
      <c r="W37" s="7">
        <v>0</v>
      </c>
      <c r="X37" s="7"/>
      <c r="Y37" s="7" t="s">
        <v>56</v>
      </c>
      <c r="Z37" t="s">
        <v>843</v>
      </c>
    </row>
    <row r="38" spans="1:26" hidden="1" x14ac:dyDescent="0.25">
      <c r="A38" t="s">
        <v>128</v>
      </c>
      <c r="B38" t="s">
        <v>129</v>
      </c>
      <c r="C38" s="1">
        <v>44501.791666666664</v>
      </c>
      <c r="D38" t="s">
        <v>148</v>
      </c>
      <c r="E38" t="s">
        <v>136</v>
      </c>
      <c r="F38">
        <v>10</v>
      </c>
      <c r="G38">
        <v>10</v>
      </c>
      <c r="H38">
        <v>19</v>
      </c>
      <c r="I38">
        <v>4.0999999999999996</v>
      </c>
      <c r="J38">
        <v>34</v>
      </c>
      <c r="K38">
        <v>82</v>
      </c>
      <c r="L38" t="s">
        <v>153</v>
      </c>
      <c r="M38" t="s">
        <v>153</v>
      </c>
      <c r="N38" s="3" t="s">
        <v>65</v>
      </c>
      <c r="O38" s="3" t="s">
        <v>58</v>
      </c>
      <c r="P38" s="3" t="s">
        <v>64</v>
      </c>
      <c r="Q38" s="3" t="s">
        <v>175</v>
      </c>
      <c r="R38">
        <v>61</v>
      </c>
      <c r="S38">
        <v>1</v>
      </c>
      <c r="T38">
        <v>1.35</v>
      </c>
      <c r="U38">
        <v>1.1299999999999999</v>
      </c>
      <c r="V38">
        <v>50</v>
      </c>
      <c r="W38" s="7">
        <v>9.68</v>
      </c>
      <c r="X38" s="7"/>
      <c r="Y38" s="7" t="s">
        <v>1269</v>
      </c>
      <c r="Z38" t="s">
        <v>1012</v>
      </c>
    </row>
    <row r="39" spans="1:26" hidden="1" x14ac:dyDescent="0.25">
      <c r="A39" t="s">
        <v>439</v>
      </c>
      <c r="B39" t="s">
        <v>440</v>
      </c>
      <c r="C39" s="1">
        <v>44503.104166666664</v>
      </c>
      <c r="D39" t="s">
        <v>582</v>
      </c>
      <c r="E39" t="s">
        <v>684</v>
      </c>
      <c r="F39">
        <v>10</v>
      </c>
      <c r="G39">
        <v>8</v>
      </c>
      <c r="H39">
        <v>23</v>
      </c>
      <c r="I39">
        <v>3.4</v>
      </c>
      <c r="J39">
        <v>33</v>
      </c>
      <c r="K39">
        <v>68</v>
      </c>
      <c r="L39" t="s">
        <v>1266</v>
      </c>
      <c r="N39" s="3" t="s">
        <v>58</v>
      </c>
      <c r="O39" s="3" t="s">
        <v>55</v>
      </c>
      <c r="P39" s="3" t="s">
        <v>55</v>
      </c>
      <c r="Q39" s="3" t="s">
        <v>55</v>
      </c>
      <c r="R39" s="10">
        <v>45</v>
      </c>
      <c r="S39">
        <v>1</v>
      </c>
      <c r="T39" t="s">
        <v>56</v>
      </c>
      <c r="U39" t="s">
        <v>56</v>
      </c>
      <c r="V39" t="s">
        <v>56</v>
      </c>
      <c r="W39" s="7">
        <v>0</v>
      </c>
      <c r="X39" s="7"/>
      <c r="Y39" s="7" t="s">
        <v>56</v>
      </c>
      <c r="Z39" t="s">
        <v>957</v>
      </c>
    </row>
    <row r="40" spans="1:26" hidden="1" x14ac:dyDescent="0.25">
      <c r="A40" t="s">
        <v>439</v>
      </c>
      <c r="B40" t="s">
        <v>440</v>
      </c>
      <c r="C40" s="1">
        <v>44503.979166666664</v>
      </c>
      <c r="D40" t="s">
        <v>861</v>
      </c>
      <c r="E40" t="s">
        <v>497</v>
      </c>
      <c r="F40">
        <v>9</v>
      </c>
      <c r="G40">
        <v>9</v>
      </c>
      <c r="H40">
        <v>28</v>
      </c>
      <c r="I40">
        <v>3.25</v>
      </c>
      <c r="J40">
        <v>28</v>
      </c>
      <c r="K40">
        <v>65</v>
      </c>
      <c r="L40" t="s">
        <v>1266</v>
      </c>
      <c r="N40" s="3" t="s">
        <v>65</v>
      </c>
      <c r="O40" s="3" t="s">
        <v>65</v>
      </c>
      <c r="P40" s="3" t="s">
        <v>66</v>
      </c>
      <c r="Q40" s="3" t="s">
        <v>66</v>
      </c>
      <c r="R40" s="10">
        <v>58</v>
      </c>
      <c r="S40">
        <v>1</v>
      </c>
      <c r="T40" t="s">
        <v>56</v>
      </c>
      <c r="U40" t="s">
        <v>56</v>
      </c>
      <c r="V40" t="s">
        <v>56</v>
      </c>
      <c r="W40" s="7">
        <v>0</v>
      </c>
      <c r="X40" s="7"/>
      <c r="Y40" s="7" t="s">
        <v>56</v>
      </c>
      <c r="Z40" t="s">
        <v>957</v>
      </c>
    </row>
    <row r="41" spans="1:26" hidden="1" x14ac:dyDescent="0.25">
      <c r="A41" t="s">
        <v>128</v>
      </c>
      <c r="B41" t="s">
        <v>129</v>
      </c>
      <c r="C41" s="1">
        <v>44506.5</v>
      </c>
      <c r="D41" t="s">
        <v>137</v>
      </c>
      <c r="E41" t="s">
        <v>131</v>
      </c>
      <c r="F41">
        <v>9</v>
      </c>
      <c r="G41">
        <v>10</v>
      </c>
      <c r="H41">
        <v>20</v>
      </c>
      <c r="I41">
        <v>3.45</v>
      </c>
      <c r="J41">
        <v>28</v>
      </c>
      <c r="K41">
        <v>69</v>
      </c>
      <c r="L41" t="s">
        <v>153</v>
      </c>
      <c r="M41" t="s">
        <v>153</v>
      </c>
      <c r="N41" t="s">
        <v>60</v>
      </c>
      <c r="O41" s="3" t="s">
        <v>55</v>
      </c>
      <c r="P41" s="3" t="s">
        <v>59</v>
      </c>
      <c r="Q41" s="3" t="s">
        <v>175</v>
      </c>
      <c r="R41">
        <v>42</v>
      </c>
      <c r="S41">
        <v>1</v>
      </c>
      <c r="T41" s="3" t="s">
        <v>56</v>
      </c>
      <c r="U41" s="3" t="s">
        <v>56</v>
      </c>
      <c r="V41" s="3" t="s">
        <v>56</v>
      </c>
      <c r="W41" s="7">
        <v>0</v>
      </c>
      <c r="X41" s="7"/>
      <c r="Y41" s="7" t="s">
        <v>56</v>
      </c>
      <c r="Z41" s="3" t="s">
        <v>843</v>
      </c>
    </row>
    <row r="42" spans="1:26" hidden="1" x14ac:dyDescent="0.25">
      <c r="A42" t="s">
        <v>128</v>
      </c>
      <c r="B42" t="s">
        <v>129</v>
      </c>
      <c r="C42" s="1">
        <v>44506.583333333336</v>
      </c>
      <c r="D42" t="s">
        <v>141</v>
      </c>
      <c r="E42" t="s">
        <v>135</v>
      </c>
      <c r="F42">
        <v>8</v>
      </c>
      <c r="G42">
        <v>9</v>
      </c>
      <c r="H42">
        <v>31</v>
      </c>
      <c r="I42">
        <v>3.55</v>
      </c>
      <c r="J42">
        <v>31</v>
      </c>
      <c r="K42">
        <v>71</v>
      </c>
      <c r="L42" t="s">
        <v>153</v>
      </c>
      <c r="M42" t="s">
        <v>153</v>
      </c>
      <c r="N42" s="3" t="s">
        <v>55</v>
      </c>
      <c r="O42" s="3" t="s">
        <v>55</v>
      </c>
      <c r="P42" s="3" t="s">
        <v>59</v>
      </c>
      <c r="Q42" s="3" t="s">
        <v>842</v>
      </c>
      <c r="R42">
        <v>55</v>
      </c>
      <c r="S42">
        <v>1</v>
      </c>
      <c r="T42" s="3" t="s">
        <v>56</v>
      </c>
      <c r="U42" s="3" t="s">
        <v>56</v>
      </c>
      <c r="V42" s="3" t="s">
        <v>56</v>
      </c>
      <c r="W42" s="7">
        <v>0</v>
      </c>
      <c r="X42" s="7"/>
      <c r="Y42" s="7" t="s">
        <v>56</v>
      </c>
      <c r="Z42" s="3" t="s">
        <v>843</v>
      </c>
    </row>
    <row r="43" spans="1:26" hidden="1" x14ac:dyDescent="0.25">
      <c r="A43" t="s">
        <v>41</v>
      </c>
      <c r="B43" t="s">
        <v>42</v>
      </c>
      <c r="C43" s="1">
        <v>44507.583333333336</v>
      </c>
      <c r="D43" t="s">
        <v>80</v>
      </c>
      <c r="E43" t="s">
        <v>587</v>
      </c>
      <c r="F43">
        <v>9</v>
      </c>
      <c r="G43">
        <v>8</v>
      </c>
      <c r="H43">
        <v>23</v>
      </c>
      <c r="I43">
        <v>3.25</v>
      </c>
      <c r="J43">
        <v>32</v>
      </c>
      <c r="K43">
        <v>65</v>
      </c>
      <c r="L43" t="s">
        <v>153</v>
      </c>
      <c r="M43" t="s">
        <v>153</v>
      </c>
      <c r="N43" s="3" t="s">
        <v>65</v>
      </c>
      <c r="O43" s="3" t="s">
        <v>65</v>
      </c>
      <c r="P43" s="3" t="s">
        <v>60</v>
      </c>
      <c r="Q43" s="3" t="s">
        <v>66</v>
      </c>
      <c r="R43">
        <v>60</v>
      </c>
      <c r="S43">
        <v>1</v>
      </c>
      <c r="T43" s="3" t="s">
        <v>56</v>
      </c>
      <c r="U43" s="3" t="s">
        <v>56</v>
      </c>
      <c r="V43" s="3" t="s">
        <v>56</v>
      </c>
      <c r="W43" s="7">
        <v>0</v>
      </c>
      <c r="X43" s="7"/>
      <c r="Y43" s="7" t="s">
        <v>1270</v>
      </c>
      <c r="Z43" s="3" t="s">
        <v>1207</v>
      </c>
    </row>
    <row r="44" spans="1:26" hidden="1" x14ac:dyDescent="0.25">
      <c r="A44" t="s">
        <v>41</v>
      </c>
      <c r="B44" t="s">
        <v>42</v>
      </c>
      <c r="C44" s="1">
        <v>44507.583333333336</v>
      </c>
      <c r="D44" t="s">
        <v>460</v>
      </c>
      <c r="E44" t="s">
        <v>586</v>
      </c>
      <c r="F44">
        <v>8</v>
      </c>
      <c r="G44">
        <v>9</v>
      </c>
      <c r="H44">
        <v>33</v>
      </c>
      <c r="I44">
        <v>3</v>
      </c>
      <c r="J44">
        <v>22</v>
      </c>
      <c r="K44">
        <v>60</v>
      </c>
      <c r="L44" t="s">
        <v>399</v>
      </c>
      <c r="M44" t="s">
        <v>1118</v>
      </c>
      <c r="N44" s="3" t="s">
        <v>65</v>
      </c>
      <c r="O44" s="3" t="s">
        <v>58</v>
      </c>
      <c r="P44" s="3" t="s">
        <v>550</v>
      </c>
      <c r="Q44" s="3" t="s">
        <v>175</v>
      </c>
      <c r="R44">
        <v>44</v>
      </c>
      <c r="S44">
        <v>1</v>
      </c>
      <c r="T44" s="3" t="s">
        <v>56</v>
      </c>
      <c r="U44" s="3" t="s">
        <v>56</v>
      </c>
      <c r="V44" s="3" t="s">
        <v>56</v>
      </c>
      <c r="W44" s="7">
        <v>0</v>
      </c>
      <c r="X44" s="7"/>
      <c r="Y44" s="7" t="s">
        <v>56</v>
      </c>
      <c r="Z44" s="3" t="s">
        <v>1019</v>
      </c>
    </row>
    <row r="45" spans="1:26" hidden="1" x14ac:dyDescent="0.25">
      <c r="A45" t="s">
        <v>128</v>
      </c>
      <c r="B45" t="s">
        <v>129</v>
      </c>
      <c r="C45" s="1">
        <v>44507.583333333336</v>
      </c>
      <c r="D45" t="s">
        <v>136</v>
      </c>
      <c r="E45" t="s">
        <v>147</v>
      </c>
      <c r="F45">
        <v>10</v>
      </c>
      <c r="G45">
        <v>9</v>
      </c>
      <c r="H45">
        <v>21</v>
      </c>
      <c r="I45">
        <v>3.9</v>
      </c>
      <c r="J45">
        <v>40</v>
      </c>
      <c r="K45">
        <v>78</v>
      </c>
      <c r="L45" t="s">
        <v>153</v>
      </c>
      <c r="M45" t="s">
        <v>153</v>
      </c>
      <c r="N45" s="3" t="s">
        <v>65</v>
      </c>
      <c r="O45" s="3" t="s">
        <v>60</v>
      </c>
      <c r="P45" s="3" t="s">
        <v>59</v>
      </c>
      <c r="Q45" s="3" t="s">
        <v>173</v>
      </c>
      <c r="R45">
        <v>42</v>
      </c>
      <c r="S45">
        <v>1</v>
      </c>
      <c r="T45" s="3" t="s">
        <v>56</v>
      </c>
      <c r="U45" s="3" t="s">
        <v>56</v>
      </c>
      <c r="V45" s="3" t="s">
        <v>56</v>
      </c>
      <c r="W45" s="7">
        <v>0</v>
      </c>
      <c r="X45" s="7"/>
      <c r="Y45" s="7" t="s">
        <v>1270</v>
      </c>
      <c r="Z45" s="3" t="s">
        <v>1207</v>
      </c>
    </row>
    <row r="46" spans="1:26" hidden="1" x14ac:dyDescent="0.25">
      <c r="A46" t="s">
        <v>128</v>
      </c>
      <c r="B46" t="s">
        <v>241</v>
      </c>
      <c r="C46" s="1">
        <v>44507.666666666664</v>
      </c>
      <c r="D46" t="s">
        <v>677</v>
      </c>
      <c r="E46" t="s">
        <v>478</v>
      </c>
      <c r="F46">
        <v>10</v>
      </c>
      <c r="G46">
        <v>9</v>
      </c>
      <c r="H46">
        <v>25</v>
      </c>
      <c r="I46">
        <v>3.85</v>
      </c>
      <c r="J46">
        <v>33</v>
      </c>
      <c r="K46">
        <v>77</v>
      </c>
      <c r="L46" t="s">
        <v>153</v>
      </c>
      <c r="M46" t="s">
        <v>153</v>
      </c>
      <c r="N46" s="3" t="s">
        <v>66</v>
      </c>
      <c r="O46" s="3" t="s">
        <v>53</v>
      </c>
      <c r="P46" s="3" t="s">
        <v>53</v>
      </c>
      <c r="Q46" s="3" t="s">
        <v>173</v>
      </c>
      <c r="R46">
        <v>35</v>
      </c>
      <c r="S46">
        <v>1</v>
      </c>
      <c r="T46" s="3" t="s">
        <v>56</v>
      </c>
      <c r="U46" s="3" t="s">
        <v>56</v>
      </c>
      <c r="V46" s="3" t="s">
        <v>56</v>
      </c>
      <c r="W46" s="7">
        <v>0</v>
      </c>
      <c r="X46" s="7"/>
      <c r="Y46" s="7" t="s">
        <v>56</v>
      </c>
      <c r="Z46" s="3" t="s">
        <v>1206</v>
      </c>
    </row>
    <row r="47" spans="1:26" hidden="1" x14ac:dyDescent="0.25">
      <c r="A47" t="s">
        <v>439</v>
      </c>
      <c r="B47" t="s">
        <v>440</v>
      </c>
      <c r="C47" s="1">
        <v>44507.854166666664</v>
      </c>
      <c r="D47" t="s">
        <v>861</v>
      </c>
      <c r="E47" t="s">
        <v>441</v>
      </c>
      <c r="F47">
        <v>9</v>
      </c>
      <c r="G47">
        <v>9</v>
      </c>
      <c r="H47">
        <v>35</v>
      </c>
      <c r="I47">
        <v>3.4</v>
      </c>
      <c r="J47">
        <v>34</v>
      </c>
      <c r="K47">
        <v>68</v>
      </c>
      <c r="L47" t="s">
        <v>153</v>
      </c>
      <c r="M47" t="s">
        <v>153</v>
      </c>
      <c r="N47" s="3" t="s">
        <v>65</v>
      </c>
      <c r="O47" s="3" t="s">
        <v>65</v>
      </c>
      <c r="P47" s="3" t="s">
        <v>58</v>
      </c>
      <c r="Q47" s="3" t="s">
        <v>63</v>
      </c>
      <c r="R47">
        <v>55</v>
      </c>
      <c r="S47">
        <v>1</v>
      </c>
      <c r="T47">
        <v>1.82</v>
      </c>
      <c r="U47">
        <v>3.8</v>
      </c>
      <c r="V47" s="15">
        <v>100</v>
      </c>
      <c r="W47" s="7">
        <v>33.950000000000003</v>
      </c>
      <c r="X47" s="7"/>
      <c r="Y47" s="7" t="s">
        <v>1269</v>
      </c>
      <c r="Z47" t="s">
        <v>1205</v>
      </c>
    </row>
    <row r="48" spans="1:26" hidden="1" x14ac:dyDescent="0.25">
      <c r="A48" t="s">
        <v>439</v>
      </c>
      <c r="B48" t="s">
        <v>440</v>
      </c>
      <c r="C48" s="1">
        <v>44507.958333333336</v>
      </c>
      <c r="D48" t="s">
        <v>686</v>
      </c>
      <c r="E48" t="s">
        <v>496</v>
      </c>
      <c r="F48">
        <v>9</v>
      </c>
      <c r="G48">
        <v>8</v>
      </c>
      <c r="H48">
        <v>31</v>
      </c>
      <c r="I48">
        <v>3.15</v>
      </c>
      <c r="J48">
        <v>31</v>
      </c>
      <c r="K48">
        <v>63</v>
      </c>
      <c r="L48" t="s">
        <v>1266</v>
      </c>
      <c r="M48" t="s">
        <v>1168</v>
      </c>
      <c r="N48" s="3" t="s">
        <v>60</v>
      </c>
      <c r="O48" s="3" t="s">
        <v>66</v>
      </c>
      <c r="P48" s="3" t="s">
        <v>53</v>
      </c>
      <c r="Q48" s="3" t="s">
        <v>53</v>
      </c>
      <c r="R48">
        <v>45</v>
      </c>
      <c r="S48">
        <v>1</v>
      </c>
      <c r="T48" s="3" t="s">
        <v>56</v>
      </c>
      <c r="U48" s="3" t="s">
        <v>56</v>
      </c>
      <c r="V48" s="3" t="s">
        <v>56</v>
      </c>
      <c r="W48" s="7">
        <v>0</v>
      </c>
      <c r="X48" s="7"/>
      <c r="Y48" s="7" t="s">
        <v>56</v>
      </c>
      <c r="Z48" s="3" t="s">
        <v>1206</v>
      </c>
    </row>
    <row r="49" spans="1:26" hidden="1" x14ac:dyDescent="0.25">
      <c r="A49" t="s">
        <v>41</v>
      </c>
      <c r="B49" t="s">
        <v>74</v>
      </c>
      <c r="C49" s="1">
        <v>44520.5</v>
      </c>
      <c r="D49" t="s">
        <v>294</v>
      </c>
      <c r="E49" t="s">
        <v>117</v>
      </c>
      <c r="F49">
        <v>8</v>
      </c>
      <c r="G49">
        <v>8</v>
      </c>
      <c r="H49">
        <v>29</v>
      </c>
      <c r="I49">
        <v>3.05</v>
      </c>
      <c r="J49">
        <v>31</v>
      </c>
      <c r="K49">
        <v>61</v>
      </c>
      <c r="L49" t="s">
        <v>153</v>
      </c>
      <c r="N49" s="3" t="s">
        <v>58</v>
      </c>
      <c r="O49" s="3" t="s">
        <v>58</v>
      </c>
      <c r="P49" s="3" t="s">
        <v>58</v>
      </c>
      <c r="Q49" s="3" t="s">
        <v>55</v>
      </c>
      <c r="R49" t="s">
        <v>56</v>
      </c>
      <c r="S49">
        <v>0</v>
      </c>
      <c r="T49" s="3" t="s">
        <v>56</v>
      </c>
      <c r="U49" s="3" t="s">
        <v>56</v>
      </c>
      <c r="V49" s="3" t="s">
        <v>56</v>
      </c>
      <c r="W49" s="7">
        <v>0</v>
      </c>
      <c r="X49" s="7"/>
      <c r="Y49" s="7" t="s">
        <v>56</v>
      </c>
      <c r="Z49" s="3" t="s">
        <v>957</v>
      </c>
    </row>
    <row r="50" spans="1:26" hidden="1" x14ac:dyDescent="0.25">
      <c r="A50" t="s">
        <v>41</v>
      </c>
      <c r="B50" t="s">
        <v>42</v>
      </c>
      <c r="C50" s="1">
        <v>44520.583333333336</v>
      </c>
      <c r="D50" t="s">
        <v>675</v>
      </c>
      <c r="E50" t="s">
        <v>80</v>
      </c>
      <c r="F50">
        <v>8</v>
      </c>
      <c r="G50">
        <v>9</v>
      </c>
      <c r="H50">
        <v>27</v>
      </c>
      <c r="I50">
        <v>3.05</v>
      </c>
      <c r="J50">
        <v>31</v>
      </c>
      <c r="K50">
        <v>61</v>
      </c>
      <c r="L50" t="s">
        <v>153</v>
      </c>
      <c r="N50" s="3" t="s">
        <v>60</v>
      </c>
      <c r="O50" s="3" t="s">
        <v>60</v>
      </c>
      <c r="P50" s="3" t="s">
        <v>64</v>
      </c>
      <c r="Q50" s="3" t="s">
        <v>550</v>
      </c>
      <c r="R50">
        <v>63</v>
      </c>
      <c r="S50">
        <v>1</v>
      </c>
      <c r="T50" s="3" t="s">
        <v>56</v>
      </c>
      <c r="U50" s="3" t="s">
        <v>56</v>
      </c>
      <c r="V50" s="3" t="s">
        <v>56</v>
      </c>
      <c r="W50" s="7">
        <v>0</v>
      </c>
      <c r="X50" s="7"/>
      <c r="Y50" s="7" t="s">
        <v>1270</v>
      </c>
      <c r="Z50" s="3" t="s">
        <v>945</v>
      </c>
    </row>
    <row r="51" spans="1:26" hidden="1" x14ac:dyDescent="0.25">
      <c r="A51" t="s">
        <v>128</v>
      </c>
      <c r="B51" t="s">
        <v>129</v>
      </c>
      <c r="C51" s="1">
        <v>44520.583333333336</v>
      </c>
      <c r="D51" t="s">
        <v>130</v>
      </c>
      <c r="E51" t="s">
        <v>423</v>
      </c>
      <c r="F51">
        <v>9</v>
      </c>
      <c r="G51">
        <v>9</v>
      </c>
      <c r="H51">
        <v>34</v>
      </c>
      <c r="I51">
        <v>3.55</v>
      </c>
      <c r="J51">
        <v>28</v>
      </c>
      <c r="K51">
        <v>71</v>
      </c>
      <c r="L51" t="s">
        <v>399</v>
      </c>
      <c r="N51" s="3" t="s">
        <v>65</v>
      </c>
      <c r="O51" s="3" t="s">
        <v>60</v>
      </c>
      <c r="P51" s="3" t="s">
        <v>55</v>
      </c>
      <c r="Q51" s="3" t="s">
        <v>55</v>
      </c>
      <c r="R51">
        <v>45</v>
      </c>
      <c r="S51">
        <v>1</v>
      </c>
      <c r="T51" s="3" t="s">
        <v>56</v>
      </c>
      <c r="U51" s="3" t="s">
        <v>56</v>
      </c>
      <c r="V51" s="3" t="s">
        <v>56</v>
      </c>
      <c r="W51" s="7">
        <v>0</v>
      </c>
      <c r="X51" s="7"/>
      <c r="Y51" s="7" t="s">
        <v>56</v>
      </c>
      <c r="Z51" s="3" t="s">
        <v>1019</v>
      </c>
    </row>
    <row r="52" spans="1:26" hidden="1" x14ac:dyDescent="0.25">
      <c r="A52" t="s">
        <v>128</v>
      </c>
      <c r="B52" t="s">
        <v>129</v>
      </c>
      <c r="C52" s="1">
        <v>44520.583333333336</v>
      </c>
      <c r="D52" t="s">
        <v>148</v>
      </c>
      <c r="E52" t="s">
        <v>457</v>
      </c>
      <c r="F52">
        <v>10</v>
      </c>
      <c r="G52">
        <v>9</v>
      </c>
      <c r="H52">
        <v>26</v>
      </c>
      <c r="I52">
        <v>3.55</v>
      </c>
      <c r="J52">
        <v>31</v>
      </c>
      <c r="K52">
        <v>71</v>
      </c>
      <c r="L52" t="s">
        <v>120</v>
      </c>
      <c r="N52" s="3" t="s">
        <v>65</v>
      </c>
      <c r="O52" s="3" t="s">
        <v>55</v>
      </c>
      <c r="P52" s="3" t="s">
        <v>64</v>
      </c>
      <c r="Q52" s="3" t="s">
        <v>842</v>
      </c>
      <c r="R52">
        <v>31</v>
      </c>
      <c r="S52">
        <v>1</v>
      </c>
      <c r="T52" s="3" t="s">
        <v>56</v>
      </c>
      <c r="U52" s="3" t="s">
        <v>56</v>
      </c>
      <c r="V52" s="3" t="s">
        <v>56</v>
      </c>
      <c r="W52" s="7">
        <v>0</v>
      </c>
      <c r="X52" s="7"/>
      <c r="Y52" s="7" t="s">
        <v>1270</v>
      </c>
      <c r="Z52" s="3" t="s">
        <v>945</v>
      </c>
    </row>
    <row r="53" spans="1:26" hidden="1" x14ac:dyDescent="0.25">
      <c r="A53" t="s">
        <v>128</v>
      </c>
      <c r="B53" t="s">
        <v>129</v>
      </c>
      <c r="C53" s="1">
        <v>44520.583333333336</v>
      </c>
      <c r="D53" t="s">
        <v>464</v>
      </c>
      <c r="E53" t="s">
        <v>134</v>
      </c>
      <c r="F53">
        <v>10</v>
      </c>
      <c r="G53">
        <v>8</v>
      </c>
      <c r="H53">
        <v>27</v>
      </c>
      <c r="I53">
        <v>3.35</v>
      </c>
      <c r="J53">
        <v>33</v>
      </c>
      <c r="K53">
        <v>67</v>
      </c>
      <c r="L53" t="s">
        <v>153</v>
      </c>
      <c r="N53" s="3" t="s">
        <v>65</v>
      </c>
      <c r="O53" s="3" t="s">
        <v>65</v>
      </c>
      <c r="P53" s="3" t="s">
        <v>60</v>
      </c>
      <c r="Q53" s="3" t="s">
        <v>60</v>
      </c>
      <c r="R53">
        <v>56</v>
      </c>
      <c r="S53">
        <v>1</v>
      </c>
      <c r="T53" s="3" t="s">
        <v>56</v>
      </c>
      <c r="U53" s="3" t="s">
        <v>56</v>
      </c>
      <c r="V53" s="3" t="s">
        <v>56</v>
      </c>
      <c r="W53" s="7">
        <v>0</v>
      </c>
      <c r="X53" s="7"/>
      <c r="Y53" s="7" t="s">
        <v>1270</v>
      </c>
      <c r="Z53" s="3" t="s">
        <v>945</v>
      </c>
    </row>
    <row r="54" spans="1:26" hidden="1" x14ac:dyDescent="0.25">
      <c r="A54" t="s">
        <v>128</v>
      </c>
      <c r="B54" t="s">
        <v>129</v>
      </c>
      <c r="C54" s="1">
        <v>44520.583333333336</v>
      </c>
      <c r="D54" t="s">
        <v>147</v>
      </c>
      <c r="E54" t="s">
        <v>139</v>
      </c>
      <c r="F54">
        <v>9</v>
      </c>
      <c r="G54">
        <v>8</v>
      </c>
      <c r="H54">
        <v>30</v>
      </c>
      <c r="I54">
        <v>3.75</v>
      </c>
      <c r="J54">
        <v>33</v>
      </c>
      <c r="K54">
        <v>75</v>
      </c>
      <c r="L54" t="s">
        <v>399</v>
      </c>
      <c r="N54" s="3" t="s">
        <v>58</v>
      </c>
      <c r="O54" s="3" t="s">
        <v>55</v>
      </c>
      <c r="P54" s="3" t="s">
        <v>554</v>
      </c>
      <c r="Q54" s="3" t="s">
        <v>554</v>
      </c>
      <c r="R54">
        <v>39</v>
      </c>
      <c r="S54">
        <v>1</v>
      </c>
      <c r="T54" s="3" t="s">
        <v>56</v>
      </c>
      <c r="U54" s="3" t="s">
        <v>56</v>
      </c>
      <c r="V54" s="3" t="s">
        <v>56</v>
      </c>
      <c r="W54" s="7">
        <v>0</v>
      </c>
      <c r="X54" s="7"/>
      <c r="Y54" s="7" t="s">
        <v>56</v>
      </c>
      <c r="Z54" s="3" t="s">
        <v>1019</v>
      </c>
    </row>
    <row r="55" spans="1:26" hidden="1" x14ac:dyDescent="0.25">
      <c r="A55" t="s">
        <v>128</v>
      </c>
      <c r="B55" t="s">
        <v>241</v>
      </c>
      <c r="C55" s="1">
        <v>44520.708333333336</v>
      </c>
      <c r="D55" t="s">
        <v>242</v>
      </c>
      <c r="E55" t="s">
        <v>476</v>
      </c>
      <c r="F55">
        <v>10</v>
      </c>
      <c r="G55">
        <v>9</v>
      </c>
      <c r="H55">
        <v>26</v>
      </c>
      <c r="I55">
        <v>3.95</v>
      </c>
      <c r="J55">
        <v>34</v>
      </c>
      <c r="K55">
        <v>79</v>
      </c>
      <c r="L55" t="s">
        <v>153</v>
      </c>
      <c r="N55" s="3" t="s">
        <v>65</v>
      </c>
      <c r="O55" s="3" t="s">
        <v>65</v>
      </c>
      <c r="P55" s="3" t="s">
        <v>55</v>
      </c>
      <c r="Q55" s="3" t="s">
        <v>55</v>
      </c>
      <c r="R55">
        <v>59</v>
      </c>
      <c r="S55">
        <v>1</v>
      </c>
      <c r="T55" s="3" t="s">
        <v>56</v>
      </c>
      <c r="U55" s="3" t="s">
        <v>56</v>
      </c>
      <c r="V55" s="3" t="s">
        <v>56</v>
      </c>
      <c r="W55" s="7">
        <v>0</v>
      </c>
      <c r="X55" s="7"/>
      <c r="Y55" s="7" t="s">
        <v>56</v>
      </c>
      <c r="Z55" s="3" t="s">
        <v>957</v>
      </c>
    </row>
    <row r="56" spans="1:26" hidden="1" x14ac:dyDescent="0.25">
      <c r="A56" t="s">
        <v>128</v>
      </c>
      <c r="B56" t="s">
        <v>241</v>
      </c>
      <c r="C56" s="1">
        <v>44520.708333333336</v>
      </c>
      <c r="D56" t="s">
        <v>435</v>
      </c>
      <c r="E56" t="s">
        <v>474</v>
      </c>
      <c r="F56">
        <v>9</v>
      </c>
      <c r="G56">
        <v>9</v>
      </c>
      <c r="H56">
        <v>22</v>
      </c>
      <c r="I56">
        <v>3.2</v>
      </c>
      <c r="J56">
        <v>24</v>
      </c>
      <c r="K56">
        <v>64</v>
      </c>
      <c r="L56" t="s">
        <v>120</v>
      </c>
      <c r="N56" s="3" t="s">
        <v>58</v>
      </c>
      <c r="O56" s="3" t="s">
        <v>58</v>
      </c>
      <c r="P56" s="3" t="s">
        <v>58</v>
      </c>
      <c r="Q56" s="3" t="s">
        <v>64</v>
      </c>
      <c r="R56" s="3" t="s">
        <v>56</v>
      </c>
      <c r="S56">
        <v>0</v>
      </c>
      <c r="T56" s="3" t="s">
        <v>56</v>
      </c>
      <c r="U56" s="3" t="s">
        <v>56</v>
      </c>
      <c r="V56" s="3" t="s">
        <v>56</v>
      </c>
      <c r="W56" s="7">
        <v>0</v>
      </c>
      <c r="X56" s="7"/>
      <c r="Y56" s="7" t="s">
        <v>56</v>
      </c>
      <c r="Z56" s="3" t="s">
        <v>957</v>
      </c>
    </row>
    <row r="57" spans="1:26" hidden="1" x14ac:dyDescent="0.25">
      <c r="A57" t="s">
        <v>128</v>
      </c>
      <c r="B57" t="s">
        <v>241</v>
      </c>
      <c r="C57" s="1">
        <v>44521.666666666664</v>
      </c>
      <c r="D57" t="s">
        <v>480</v>
      </c>
      <c r="E57" t="s">
        <v>489</v>
      </c>
      <c r="F57">
        <v>8</v>
      </c>
      <c r="G57">
        <v>9</v>
      </c>
      <c r="H57">
        <v>32</v>
      </c>
      <c r="I57">
        <v>3.05</v>
      </c>
      <c r="J57">
        <v>26</v>
      </c>
      <c r="K57">
        <v>61</v>
      </c>
      <c r="L57" t="s">
        <v>153</v>
      </c>
      <c r="N57" s="3" t="s">
        <v>65</v>
      </c>
      <c r="O57" s="3" t="s">
        <v>65</v>
      </c>
      <c r="P57" s="3" t="s">
        <v>60</v>
      </c>
      <c r="Q57" s="3" t="s">
        <v>55</v>
      </c>
      <c r="R57">
        <v>70</v>
      </c>
      <c r="S57">
        <v>1</v>
      </c>
      <c r="T57" s="3" t="s">
        <v>56</v>
      </c>
      <c r="U57" s="3" t="s">
        <v>56</v>
      </c>
      <c r="V57" s="3" t="s">
        <v>56</v>
      </c>
      <c r="W57" s="7">
        <v>0</v>
      </c>
      <c r="X57" s="7"/>
      <c r="Y57" s="7" t="s">
        <v>1270</v>
      </c>
      <c r="Z57" s="3" t="s">
        <v>945</v>
      </c>
    </row>
    <row r="58" spans="1:26" hidden="1" x14ac:dyDescent="0.25">
      <c r="A58" t="s">
        <v>128</v>
      </c>
      <c r="B58" t="s">
        <v>241</v>
      </c>
      <c r="C58" s="1">
        <v>44521.666666666664</v>
      </c>
      <c r="D58" t="s">
        <v>436</v>
      </c>
      <c r="E58" t="s">
        <v>243</v>
      </c>
      <c r="F58">
        <v>8</v>
      </c>
      <c r="G58">
        <v>10</v>
      </c>
      <c r="H58">
        <v>31</v>
      </c>
      <c r="I58">
        <v>3.45</v>
      </c>
      <c r="J58">
        <v>31</v>
      </c>
      <c r="K58">
        <v>69</v>
      </c>
      <c r="L58" t="s">
        <v>153</v>
      </c>
      <c r="N58" s="3" t="s">
        <v>65</v>
      </c>
      <c r="O58" s="3" t="s">
        <v>66</v>
      </c>
      <c r="P58" s="3" t="s">
        <v>66</v>
      </c>
      <c r="Q58" s="3" t="s">
        <v>66</v>
      </c>
      <c r="R58">
        <v>30</v>
      </c>
      <c r="S58">
        <v>1</v>
      </c>
      <c r="T58" s="3" t="s">
        <v>56</v>
      </c>
      <c r="U58" s="3" t="s">
        <v>56</v>
      </c>
      <c r="V58" s="3" t="s">
        <v>56</v>
      </c>
      <c r="W58" s="7">
        <v>0</v>
      </c>
      <c r="X58" s="7"/>
      <c r="Y58" s="7" t="s">
        <v>1270</v>
      </c>
      <c r="Z58" s="3" t="s">
        <v>945</v>
      </c>
    </row>
    <row r="59" spans="1:26" hidden="1" x14ac:dyDescent="0.25">
      <c r="A59" t="s">
        <v>128</v>
      </c>
      <c r="B59" t="s">
        <v>241</v>
      </c>
      <c r="C59" s="1">
        <v>44521.75</v>
      </c>
      <c r="D59" t="s">
        <v>677</v>
      </c>
      <c r="E59" t="s">
        <v>477</v>
      </c>
      <c r="F59">
        <v>10</v>
      </c>
      <c r="G59">
        <v>8</v>
      </c>
      <c r="H59">
        <v>22</v>
      </c>
      <c r="I59">
        <v>3.5</v>
      </c>
      <c r="J59">
        <v>28</v>
      </c>
      <c r="K59">
        <v>70</v>
      </c>
      <c r="L59" t="s">
        <v>399</v>
      </c>
      <c r="N59" s="3" t="s">
        <v>60</v>
      </c>
      <c r="O59" s="3" t="s">
        <v>66</v>
      </c>
      <c r="P59" s="3" t="s">
        <v>173</v>
      </c>
      <c r="Q59" s="3" t="s">
        <v>61</v>
      </c>
      <c r="R59">
        <v>39</v>
      </c>
      <c r="S59">
        <v>1</v>
      </c>
      <c r="T59" s="3" t="s">
        <v>56</v>
      </c>
      <c r="U59" s="3" t="s">
        <v>56</v>
      </c>
      <c r="V59" s="3" t="s">
        <v>56</v>
      </c>
      <c r="W59" s="7">
        <v>0</v>
      </c>
      <c r="X59" s="7"/>
      <c r="Y59" s="7" t="s">
        <v>56</v>
      </c>
      <c r="Z59" s="3" t="s">
        <v>1019</v>
      </c>
    </row>
    <row r="60" spans="1:26" hidden="1" x14ac:dyDescent="0.25">
      <c r="A60" t="s">
        <v>26</v>
      </c>
      <c r="B60" t="s">
        <v>27</v>
      </c>
      <c r="C60" s="1">
        <v>44524.822916666664</v>
      </c>
      <c r="D60" t="s">
        <v>78</v>
      </c>
      <c r="E60" t="s">
        <v>303</v>
      </c>
      <c r="F60">
        <v>9</v>
      </c>
      <c r="G60">
        <v>8</v>
      </c>
      <c r="H60">
        <v>32</v>
      </c>
      <c r="I60">
        <v>3.56</v>
      </c>
      <c r="J60">
        <v>37</v>
      </c>
      <c r="K60">
        <v>64</v>
      </c>
      <c r="L60" t="s">
        <v>153</v>
      </c>
      <c r="N60" s="3" t="s">
        <v>60</v>
      </c>
      <c r="O60" s="3" t="s">
        <v>53</v>
      </c>
      <c r="P60" s="3" t="s">
        <v>406</v>
      </c>
      <c r="Q60" s="3" t="s">
        <v>406</v>
      </c>
      <c r="R60">
        <v>35</v>
      </c>
      <c r="S60">
        <v>1</v>
      </c>
      <c r="T60" s="3" t="s">
        <v>56</v>
      </c>
      <c r="U60" s="3" t="s">
        <v>56</v>
      </c>
      <c r="V60" s="3" t="s">
        <v>56</v>
      </c>
      <c r="W60" s="7">
        <v>0</v>
      </c>
      <c r="X60" s="7"/>
      <c r="Y60" s="7" t="s">
        <v>56</v>
      </c>
      <c r="Z60" s="3" t="s">
        <v>1206</v>
      </c>
    </row>
    <row r="61" spans="1:26" hidden="1" x14ac:dyDescent="0.25">
      <c r="A61" t="s">
        <v>128</v>
      </c>
      <c r="B61" t="s">
        <v>129</v>
      </c>
      <c r="C61" s="1">
        <v>44527.583333333336</v>
      </c>
      <c r="D61" t="s">
        <v>134</v>
      </c>
      <c r="E61" t="s">
        <v>147</v>
      </c>
      <c r="F61">
        <v>10</v>
      </c>
      <c r="G61">
        <v>10</v>
      </c>
      <c r="H61">
        <v>25</v>
      </c>
      <c r="I61">
        <v>3.8</v>
      </c>
      <c r="J61">
        <v>38</v>
      </c>
      <c r="K61">
        <v>76</v>
      </c>
      <c r="L61" t="s">
        <v>399</v>
      </c>
      <c r="M61" t="s">
        <v>1454</v>
      </c>
      <c r="N61" s="3" t="s">
        <v>65</v>
      </c>
      <c r="O61" s="3" t="s">
        <v>60</v>
      </c>
      <c r="P61" s="3" t="s">
        <v>59</v>
      </c>
      <c r="Q61" s="3" t="s">
        <v>173</v>
      </c>
      <c r="R61">
        <v>36</v>
      </c>
      <c r="S61">
        <v>1</v>
      </c>
      <c r="T61" s="3" t="s">
        <v>56</v>
      </c>
      <c r="U61" s="3" t="s">
        <v>56</v>
      </c>
      <c r="V61" s="3" t="s">
        <v>56</v>
      </c>
      <c r="W61" s="7">
        <v>0</v>
      </c>
      <c r="X61" s="7"/>
      <c r="Y61" s="7" t="s">
        <v>56</v>
      </c>
      <c r="Z61" s="3" t="s">
        <v>1019</v>
      </c>
    </row>
    <row r="62" spans="1:26" hidden="1" x14ac:dyDescent="0.25">
      <c r="A62" t="s">
        <v>41</v>
      </c>
      <c r="B62" t="s">
        <v>74</v>
      </c>
      <c r="C62" s="1">
        <v>44527.583333333336</v>
      </c>
      <c r="D62" t="s">
        <v>116</v>
      </c>
      <c r="E62" t="s">
        <v>420</v>
      </c>
      <c r="F62">
        <v>9</v>
      </c>
      <c r="G62">
        <v>9</v>
      </c>
      <c r="H62">
        <v>23</v>
      </c>
      <c r="I62">
        <v>3.4</v>
      </c>
      <c r="J62">
        <v>27</v>
      </c>
      <c r="K62">
        <v>68</v>
      </c>
      <c r="L62" t="s">
        <v>153</v>
      </c>
      <c r="N62" s="3" t="s">
        <v>65</v>
      </c>
      <c r="O62" s="3" t="s">
        <v>65</v>
      </c>
      <c r="P62" s="3" t="s">
        <v>58</v>
      </c>
      <c r="Q62" s="3" t="s">
        <v>64</v>
      </c>
      <c r="R62">
        <v>52</v>
      </c>
      <c r="S62">
        <v>1</v>
      </c>
      <c r="T62" s="3" t="s">
        <v>56</v>
      </c>
      <c r="U62" s="3" t="s">
        <v>56</v>
      </c>
      <c r="V62" s="3" t="s">
        <v>56</v>
      </c>
      <c r="W62" s="7">
        <v>0</v>
      </c>
      <c r="X62" s="7"/>
      <c r="Y62" s="7" t="s">
        <v>56</v>
      </c>
      <c r="Z62" s="3" t="s">
        <v>957</v>
      </c>
    </row>
    <row r="63" spans="1:26" hidden="1" x14ac:dyDescent="0.25">
      <c r="A63" t="s">
        <v>128</v>
      </c>
      <c r="B63" t="s">
        <v>129</v>
      </c>
      <c r="C63" s="1">
        <v>44527.583333333336</v>
      </c>
      <c r="D63" t="s">
        <v>141</v>
      </c>
      <c r="E63" t="s">
        <v>131</v>
      </c>
      <c r="F63">
        <v>8</v>
      </c>
      <c r="G63">
        <v>10</v>
      </c>
      <c r="H63">
        <v>29</v>
      </c>
      <c r="I63">
        <v>3.75</v>
      </c>
      <c r="J63">
        <v>32</v>
      </c>
      <c r="K63">
        <v>75</v>
      </c>
      <c r="L63" t="s">
        <v>153</v>
      </c>
      <c r="N63" s="3" t="s">
        <v>65</v>
      </c>
      <c r="O63" s="3" t="s">
        <v>65</v>
      </c>
      <c r="P63" s="3" t="s">
        <v>58</v>
      </c>
      <c r="Q63" s="3" t="s">
        <v>55</v>
      </c>
      <c r="R63">
        <v>59</v>
      </c>
      <c r="S63">
        <v>1</v>
      </c>
      <c r="T63" s="3" t="s">
        <v>56</v>
      </c>
      <c r="U63" s="3" t="s">
        <v>56</v>
      </c>
      <c r="V63" s="3" t="s">
        <v>56</v>
      </c>
      <c r="W63" s="7">
        <v>0</v>
      </c>
      <c r="X63" s="7"/>
      <c r="Y63" s="7" t="s">
        <v>56</v>
      </c>
      <c r="Z63" s="3" t="s">
        <v>957</v>
      </c>
    </row>
    <row r="64" spans="1:26" hidden="1" x14ac:dyDescent="0.25">
      <c r="A64" t="s">
        <v>128</v>
      </c>
      <c r="B64" t="s">
        <v>129</v>
      </c>
      <c r="C64" s="1">
        <v>44527.583333333336</v>
      </c>
      <c r="D64" t="s">
        <v>423</v>
      </c>
      <c r="E64" t="s">
        <v>234</v>
      </c>
      <c r="F64">
        <v>8</v>
      </c>
      <c r="G64">
        <v>8</v>
      </c>
      <c r="H64">
        <v>32</v>
      </c>
      <c r="I64">
        <v>3.1</v>
      </c>
      <c r="J64">
        <v>25</v>
      </c>
      <c r="K64">
        <v>62</v>
      </c>
      <c r="L64" t="s">
        <v>399</v>
      </c>
      <c r="M64" t="s">
        <v>1454</v>
      </c>
      <c r="N64" s="3" t="s">
        <v>66</v>
      </c>
      <c r="O64" s="3" t="s">
        <v>66</v>
      </c>
      <c r="P64" s="3" t="s">
        <v>61</v>
      </c>
      <c r="Q64" s="3" t="s">
        <v>61</v>
      </c>
      <c r="R64">
        <v>47</v>
      </c>
      <c r="S64">
        <v>1</v>
      </c>
      <c r="T64" s="3" t="s">
        <v>56</v>
      </c>
      <c r="U64" s="3" t="s">
        <v>56</v>
      </c>
      <c r="V64" s="3" t="s">
        <v>56</v>
      </c>
      <c r="W64" s="7">
        <v>0</v>
      </c>
      <c r="X64" s="7"/>
      <c r="Y64" s="7" t="s">
        <v>56</v>
      </c>
      <c r="Z64" s="3" t="s">
        <v>1019</v>
      </c>
    </row>
    <row r="65" spans="1:26" hidden="1" x14ac:dyDescent="0.25">
      <c r="A65" t="s">
        <v>128</v>
      </c>
      <c r="B65" t="s">
        <v>241</v>
      </c>
      <c r="C65" s="1">
        <v>44527.708333333336</v>
      </c>
      <c r="D65" t="s">
        <v>489</v>
      </c>
      <c r="E65" t="s">
        <v>475</v>
      </c>
      <c r="F65">
        <v>9</v>
      </c>
      <c r="G65">
        <v>8</v>
      </c>
      <c r="H65">
        <v>31</v>
      </c>
      <c r="I65">
        <v>3.6</v>
      </c>
      <c r="J65">
        <v>37</v>
      </c>
      <c r="K65">
        <v>72</v>
      </c>
      <c r="L65" t="s">
        <v>153</v>
      </c>
      <c r="N65" s="3" t="s">
        <v>58</v>
      </c>
      <c r="O65" s="3" t="s">
        <v>55</v>
      </c>
      <c r="P65" s="3" t="s">
        <v>55</v>
      </c>
      <c r="Q65" s="3" t="s">
        <v>64</v>
      </c>
      <c r="R65">
        <v>34</v>
      </c>
      <c r="S65">
        <v>1</v>
      </c>
      <c r="T65" s="3" t="s">
        <v>56</v>
      </c>
      <c r="U65" s="3" t="s">
        <v>56</v>
      </c>
      <c r="V65" s="3" t="s">
        <v>56</v>
      </c>
      <c r="W65" s="7">
        <v>0</v>
      </c>
      <c r="X65" s="7"/>
      <c r="Y65" s="7" t="s">
        <v>56</v>
      </c>
      <c r="Z65" s="3" t="s">
        <v>957</v>
      </c>
    </row>
    <row r="66" spans="1:26" hidden="1" x14ac:dyDescent="0.25">
      <c r="A66" t="s">
        <v>41</v>
      </c>
      <c r="B66" t="s">
        <v>42</v>
      </c>
      <c r="C66" s="1">
        <v>44528.583333333336</v>
      </c>
      <c r="D66" t="s">
        <v>72</v>
      </c>
      <c r="E66" t="s">
        <v>1048</v>
      </c>
      <c r="F66">
        <v>8</v>
      </c>
      <c r="G66">
        <v>8</v>
      </c>
      <c r="H66">
        <v>30</v>
      </c>
      <c r="I66">
        <v>3</v>
      </c>
      <c r="J66">
        <v>26</v>
      </c>
      <c r="K66">
        <v>60</v>
      </c>
      <c r="L66" t="s">
        <v>120</v>
      </c>
      <c r="N66" s="3" t="s">
        <v>65</v>
      </c>
      <c r="O66" s="3" t="s">
        <v>55</v>
      </c>
      <c r="P66" s="3" t="s">
        <v>549</v>
      </c>
      <c r="Q66" s="3" t="s">
        <v>181</v>
      </c>
      <c r="R66">
        <v>34</v>
      </c>
      <c r="S66">
        <v>1</v>
      </c>
      <c r="T66" s="3" t="s">
        <v>56</v>
      </c>
      <c r="U66" s="3" t="s">
        <v>56</v>
      </c>
      <c r="V66" s="3" t="s">
        <v>56</v>
      </c>
      <c r="W66" s="7">
        <v>0</v>
      </c>
      <c r="X66" s="7"/>
      <c r="Y66" s="7" t="s">
        <v>56</v>
      </c>
      <c r="Z66" s="3" t="s">
        <v>957</v>
      </c>
    </row>
    <row r="67" spans="1:26" hidden="1" x14ac:dyDescent="0.25">
      <c r="A67" t="s">
        <v>128</v>
      </c>
      <c r="B67" t="s">
        <v>241</v>
      </c>
      <c r="C67" s="1">
        <v>44528.666666666664</v>
      </c>
      <c r="D67" t="s">
        <v>476</v>
      </c>
      <c r="E67" t="s">
        <v>478</v>
      </c>
      <c r="F67">
        <v>8</v>
      </c>
      <c r="G67">
        <v>9</v>
      </c>
      <c r="H67">
        <v>30</v>
      </c>
      <c r="I67">
        <v>3.3</v>
      </c>
      <c r="J67">
        <v>30</v>
      </c>
      <c r="K67">
        <v>66</v>
      </c>
      <c r="L67" t="s">
        <v>153</v>
      </c>
      <c r="N67" s="3" t="s">
        <v>55</v>
      </c>
      <c r="O67" s="3" t="s">
        <v>55</v>
      </c>
      <c r="P67" s="3" t="s">
        <v>55</v>
      </c>
      <c r="Q67" s="3" t="s">
        <v>64</v>
      </c>
      <c r="R67" s="3" t="s">
        <v>56</v>
      </c>
      <c r="S67">
        <v>0</v>
      </c>
      <c r="T67" s="3" t="s">
        <v>56</v>
      </c>
      <c r="U67" s="3" t="s">
        <v>56</v>
      </c>
      <c r="V67" s="3" t="s">
        <v>56</v>
      </c>
      <c r="W67" s="7">
        <v>0</v>
      </c>
      <c r="X67" s="7"/>
      <c r="Y67" s="7" t="s">
        <v>56</v>
      </c>
      <c r="Z67" s="3" t="s">
        <v>957</v>
      </c>
    </row>
    <row r="68" spans="1:26" hidden="1" x14ac:dyDescent="0.25">
      <c r="A68" t="s">
        <v>128</v>
      </c>
      <c r="B68" t="s">
        <v>241</v>
      </c>
      <c r="C68" s="1">
        <v>44528.666666666664</v>
      </c>
      <c r="D68" t="s">
        <v>473</v>
      </c>
      <c r="E68" t="s">
        <v>666</v>
      </c>
      <c r="F68">
        <v>8</v>
      </c>
      <c r="G68">
        <v>10</v>
      </c>
      <c r="H68">
        <v>30</v>
      </c>
      <c r="I68">
        <v>3.15</v>
      </c>
      <c r="J68">
        <v>27</v>
      </c>
      <c r="K68">
        <v>63</v>
      </c>
      <c r="L68" t="s">
        <v>120</v>
      </c>
      <c r="N68" s="3" t="s">
        <v>65</v>
      </c>
      <c r="O68" s="3" t="s">
        <v>65</v>
      </c>
      <c r="P68" s="3" t="s">
        <v>65</v>
      </c>
      <c r="Q68" s="3" t="s">
        <v>65</v>
      </c>
      <c r="R68" s="3" t="s">
        <v>56</v>
      </c>
      <c r="S68">
        <v>0</v>
      </c>
      <c r="T68" s="3" t="s">
        <v>56</v>
      </c>
      <c r="U68" s="3" t="s">
        <v>56</v>
      </c>
      <c r="V68" s="3" t="s">
        <v>56</v>
      </c>
      <c r="W68" s="7">
        <v>0</v>
      </c>
      <c r="X68" s="7"/>
      <c r="Y68" s="7" t="s">
        <v>56</v>
      </c>
      <c r="Z68" s="3" t="s">
        <v>957</v>
      </c>
    </row>
    <row r="69" spans="1:26" hidden="1" x14ac:dyDescent="0.25">
      <c r="A69" t="s">
        <v>128</v>
      </c>
      <c r="B69" t="s">
        <v>241</v>
      </c>
      <c r="C69" s="1">
        <v>44528.666666666664</v>
      </c>
      <c r="D69" t="s">
        <v>474</v>
      </c>
      <c r="E69" t="s">
        <v>480</v>
      </c>
      <c r="F69">
        <v>9</v>
      </c>
      <c r="G69">
        <v>9</v>
      </c>
      <c r="H69">
        <v>34</v>
      </c>
      <c r="I69">
        <v>3.1</v>
      </c>
      <c r="J69">
        <v>37</v>
      </c>
      <c r="K69">
        <v>62</v>
      </c>
      <c r="L69" t="s">
        <v>153</v>
      </c>
      <c r="N69" s="3" t="s">
        <v>55</v>
      </c>
      <c r="O69" s="3" t="s">
        <v>55</v>
      </c>
      <c r="P69" s="3" t="s">
        <v>64</v>
      </c>
      <c r="Q69" s="3" t="s">
        <v>549</v>
      </c>
      <c r="R69">
        <v>64</v>
      </c>
      <c r="S69">
        <v>1</v>
      </c>
      <c r="T69" s="3" t="s">
        <v>56</v>
      </c>
      <c r="U69" s="3" t="s">
        <v>56</v>
      </c>
      <c r="V69" s="3" t="s">
        <v>56</v>
      </c>
      <c r="W69" s="7">
        <v>0</v>
      </c>
      <c r="X69" s="7"/>
      <c r="Y69" s="7" t="s">
        <v>56</v>
      </c>
      <c r="Z69" s="3" t="s">
        <v>957</v>
      </c>
    </row>
    <row r="70" spans="1:26" hidden="1" x14ac:dyDescent="0.25">
      <c r="A70" t="s">
        <v>128</v>
      </c>
      <c r="B70" t="s">
        <v>241</v>
      </c>
      <c r="C70" s="1">
        <v>44528.666666666664</v>
      </c>
      <c r="D70" t="s">
        <v>479</v>
      </c>
      <c r="E70" t="s">
        <v>242</v>
      </c>
      <c r="F70">
        <v>9</v>
      </c>
      <c r="G70">
        <v>8</v>
      </c>
      <c r="H70">
        <v>31</v>
      </c>
      <c r="I70">
        <v>3</v>
      </c>
      <c r="J70">
        <v>30</v>
      </c>
      <c r="K70">
        <v>60</v>
      </c>
      <c r="L70" t="s">
        <v>153</v>
      </c>
      <c r="N70" t="s">
        <v>60</v>
      </c>
      <c r="O70" s="3" t="s">
        <v>55</v>
      </c>
      <c r="P70" s="3" t="s">
        <v>59</v>
      </c>
      <c r="Q70" s="3" t="s">
        <v>181</v>
      </c>
      <c r="R70">
        <v>41</v>
      </c>
      <c r="S70">
        <v>1</v>
      </c>
      <c r="T70" s="3" t="s">
        <v>56</v>
      </c>
      <c r="U70" s="3" t="s">
        <v>56</v>
      </c>
      <c r="V70" s="3" t="s">
        <v>56</v>
      </c>
      <c r="W70" s="7">
        <v>0</v>
      </c>
      <c r="X70" s="7"/>
      <c r="Y70" s="7" t="s">
        <v>56</v>
      </c>
      <c r="Z70" s="3" t="s">
        <v>957</v>
      </c>
    </row>
    <row r="71" spans="1:26" hidden="1" x14ac:dyDescent="0.25">
      <c r="A71" t="s">
        <v>128</v>
      </c>
      <c r="B71" t="s">
        <v>241</v>
      </c>
      <c r="C71" s="1">
        <v>44528.75</v>
      </c>
      <c r="D71" t="s">
        <v>490</v>
      </c>
      <c r="E71" t="s">
        <v>677</v>
      </c>
      <c r="F71">
        <v>10</v>
      </c>
      <c r="G71">
        <v>9</v>
      </c>
      <c r="H71">
        <v>31</v>
      </c>
      <c r="I71">
        <v>3.1</v>
      </c>
      <c r="J71">
        <v>26</v>
      </c>
      <c r="K71">
        <v>62</v>
      </c>
      <c r="L71" t="s">
        <v>120</v>
      </c>
      <c r="N71" s="3" t="s">
        <v>65</v>
      </c>
      <c r="O71" s="3" t="s">
        <v>65</v>
      </c>
      <c r="P71" s="3" t="s">
        <v>58</v>
      </c>
      <c r="Q71" s="3" t="s">
        <v>58</v>
      </c>
      <c r="R71">
        <v>61</v>
      </c>
      <c r="S71">
        <v>1</v>
      </c>
      <c r="T71" s="3" t="s">
        <v>56</v>
      </c>
      <c r="U71" s="3" t="s">
        <v>56</v>
      </c>
      <c r="V71" s="3" t="s">
        <v>56</v>
      </c>
      <c r="W71" s="7">
        <v>0</v>
      </c>
      <c r="X71" s="7"/>
      <c r="Y71" s="7" t="s">
        <v>56</v>
      </c>
      <c r="Z71" s="3" t="s">
        <v>957</v>
      </c>
    </row>
    <row r="72" spans="1:26" hidden="1" x14ac:dyDescent="0.25">
      <c r="A72" t="s">
        <v>43</v>
      </c>
      <c r="B72" t="s">
        <v>44</v>
      </c>
      <c r="C72" s="1">
        <v>44533.822916666664</v>
      </c>
      <c r="D72" t="s">
        <v>758</v>
      </c>
      <c r="E72" t="s">
        <v>269</v>
      </c>
      <c r="F72">
        <v>8</v>
      </c>
      <c r="G72">
        <v>8</v>
      </c>
      <c r="H72">
        <v>26</v>
      </c>
      <c r="I72">
        <v>3.44</v>
      </c>
      <c r="J72">
        <v>22</v>
      </c>
      <c r="K72">
        <v>55</v>
      </c>
      <c r="L72" t="s">
        <v>120</v>
      </c>
      <c r="N72" s="3" t="s">
        <v>65</v>
      </c>
      <c r="O72" s="3" t="s">
        <v>58</v>
      </c>
      <c r="P72" s="3" t="s">
        <v>55</v>
      </c>
      <c r="Q72" s="3" t="s">
        <v>64</v>
      </c>
      <c r="R72">
        <v>32</v>
      </c>
      <c r="S72">
        <v>1</v>
      </c>
      <c r="T72" s="3" t="s">
        <v>56</v>
      </c>
      <c r="U72" s="3" t="s">
        <v>56</v>
      </c>
      <c r="V72" s="3" t="s">
        <v>56</v>
      </c>
      <c r="W72" s="7">
        <v>0</v>
      </c>
      <c r="X72" s="7"/>
      <c r="Y72" s="7" t="s">
        <v>56</v>
      </c>
      <c r="Z72" s="3" t="s">
        <v>957</v>
      </c>
    </row>
    <row r="73" spans="1:26" hidden="1" x14ac:dyDescent="0.25">
      <c r="A73" t="s">
        <v>128</v>
      </c>
      <c r="B73" t="s">
        <v>241</v>
      </c>
      <c r="C73" s="1">
        <v>44535.666666666664</v>
      </c>
      <c r="D73" t="s">
        <v>480</v>
      </c>
      <c r="E73" t="s">
        <v>473</v>
      </c>
      <c r="F73">
        <v>8</v>
      </c>
      <c r="G73">
        <v>10</v>
      </c>
      <c r="H73">
        <v>32</v>
      </c>
      <c r="I73">
        <v>3</v>
      </c>
      <c r="J73">
        <v>22</v>
      </c>
      <c r="K73">
        <v>60</v>
      </c>
      <c r="L73" t="s">
        <v>120</v>
      </c>
      <c r="N73" s="3" t="s">
        <v>65</v>
      </c>
      <c r="O73" s="3" t="s">
        <v>58</v>
      </c>
      <c r="P73" s="3" t="s">
        <v>58</v>
      </c>
      <c r="Q73" s="3" t="s">
        <v>58</v>
      </c>
      <c r="R73">
        <v>33</v>
      </c>
      <c r="S73">
        <v>1</v>
      </c>
      <c r="T73" s="3" t="s">
        <v>56</v>
      </c>
      <c r="U73" s="3" t="s">
        <v>56</v>
      </c>
      <c r="V73" s="3" t="s">
        <v>56</v>
      </c>
      <c r="W73" s="7">
        <v>0</v>
      </c>
      <c r="X73" s="7"/>
      <c r="Y73" s="7" t="s">
        <v>56</v>
      </c>
      <c r="Z73" s="3" t="s">
        <v>957</v>
      </c>
    </row>
    <row r="74" spans="1:26" hidden="1" x14ac:dyDescent="0.25">
      <c r="A74" t="s">
        <v>128</v>
      </c>
      <c r="B74" t="s">
        <v>241</v>
      </c>
      <c r="C74" s="1">
        <v>44535.666666666664</v>
      </c>
      <c r="D74" t="s">
        <v>242</v>
      </c>
      <c r="E74" t="s">
        <v>489</v>
      </c>
      <c r="F74">
        <v>10</v>
      </c>
      <c r="G74">
        <v>9</v>
      </c>
      <c r="H74">
        <v>31</v>
      </c>
      <c r="I74">
        <v>3.45</v>
      </c>
      <c r="J74">
        <v>36</v>
      </c>
      <c r="K74">
        <v>69</v>
      </c>
      <c r="L74" t="s">
        <v>153</v>
      </c>
      <c r="N74" s="3" t="s">
        <v>58</v>
      </c>
      <c r="O74" s="3" t="s">
        <v>55</v>
      </c>
      <c r="P74" s="3" t="s">
        <v>59</v>
      </c>
      <c r="Q74" s="3" t="s">
        <v>173</v>
      </c>
      <c r="R74">
        <v>45</v>
      </c>
      <c r="S74">
        <v>1</v>
      </c>
      <c r="T74" s="3" t="s">
        <v>56</v>
      </c>
      <c r="U74" s="3" t="s">
        <v>56</v>
      </c>
      <c r="V74" s="3" t="s">
        <v>56</v>
      </c>
      <c r="W74" s="7">
        <v>0</v>
      </c>
      <c r="X74" s="7"/>
      <c r="Y74" s="7" t="s">
        <v>56</v>
      </c>
      <c r="Z74" s="3" t="s">
        <v>957</v>
      </c>
    </row>
    <row r="75" spans="1:26" hidden="1" x14ac:dyDescent="0.25">
      <c r="A75" t="s">
        <v>218</v>
      </c>
      <c r="B75" t="s">
        <v>219</v>
      </c>
      <c r="C75" s="1">
        <v>44541.708333333336</v>
      </c>
      <c r="D75" t="s">
        <v>220</v>
      </c>
      <c r="E75" t="s">
        <v>741</v>
      </c>
      <c r="F75">
        <v>8</v>
      </c>
      <c r="G75">
        <v>8</v>
      </c>
      <c r="H75">
        <v>24</v>
      </c>
      <c r="I75">
        <v>3.13</v>
      </c>
      <c r="J75">
        <v>23</v>
      </c>
      <c r="K75">
        <v>50</v>
      </c>
      <c r="L75" t="s">
        <v>120</v>
      </c>
      <c r="N75" s="3" t="s">
        <v>64</v>
      </c>
      <c r="O75" s="3" t="s">
        <v>550</v>
      </c>
      <c r="P75" s="3" t="s">
        <v>958</v>
      </c>
      <c r="Q75" s="3" t="s">
        <v>1693</v>
      </c>
      <c r="R75">
        <v>41</v>
      </c>
      <c r="S75">
        <v>1</v>
      </c>
      <c r="T75" s="3" t="s">
        <v>56</v>
      </c>
      <c r="U75" s="3" t="s">
        <v>56</v>
      </c>
      <c r="V75" s="3" t="s">
        <v>56</v>
      </c>
      <c r="W75" s="7">
        <v>0</v>
      </c>
      <c r="X75" s="7"/>
      <c r="Y75" s="7" t="s">
        <v>56</v>
      </c>
      <c r="Z75" s="3" t="s">
        <v>957</v>
      </c>
    </row>
    <row r="76" spans="1:26" hidden="1" x14ac:dyDescent="0.25">
      <c r="A76" t="s">
        <v>128</v>
      </c>
      <c r="B76" t="s">
        <v>241</v>
      </c>
      <c r="C76" s="1">
        <v>44542.666666666664</v>
      </c>
      <c r="D76" t="s">
        <v>490</v>
      </c>
      <c r="E76" t="s">
        <v>480</v>
      </c>
      <c r="F76">
        <v>9</v>
      </c>
      <c r="G76">
        <v>10</v>
      </c>
      <c r="H76">
        <v>27</v>
      </c>
      <c r="I76">
        <v>3.15</v>
      </c>
      <c r="J76">
        <v>29</v>
      </c>
      <c r="K76">
        <v>63</v>
      </c>
      <c r="L76" t="s">
        <v>153</v>
      </c>
      <c r="N76" s="3" t="s">
        <v>65</v>
      </c>
      <c r="O76" s="3" t="s">
        <v>65</v>
      </c>
      <c r="P76" s="3" t="s">
        <v>66</v>
      </c>
      <c r="Q76" s="3" t="s">
        <v>59</v>
      </c>
      <c r="R76">
        <v>59</v>
      </c>
      <c r="S76">
        <v>1</v>
      </c>
      <c r="T76" s="3" t="s">
        <v>56</v>
      </c>
      <c r="U76" s="3" t="s">
        <v>56</v>
      </c>
      <c r="V76" s="3" t="s">
        <v>56</v>
      </c>
      <c r="W76" s="7">
        <v>0</v>
      </c>
      <c r="X76" s="7"/>
      <c r="Y76" s="7" t="s">
        <v>56</v>
      </c>
      <c r="Z76" s="3" t="s">
        <v>957</v>
      </c>
    </row>
    <row r="77" spans="1:26" hidden="1" x14ac:dyDescent="0.25">
      <c r="A77" t="s">
        <v>128</v>
      </c>
      <c r="B77" t="s">
        <v>241</v>
      </c>
      <c r="C77" s="1">
        <v>44542.666666666664</v>
      </c>
      <c r="D77" t="s">
        <v>476</v>
      </c>
      <c r="E77" t="s">
        <v>677</v>
      </c>
      <c r="F77">
        <v>9</v>
      </c>
      <c r="G77">
        <v>8</v>
      </c>
      <c r="H77">
        <v>33</v>
      </c>
      <c r="I77">
        <v>3.1</v>
      </c>
      <c r="J77">
        <v>29</v>
      </c>
      <c r="K77">
        <v>62</v>
      </c>
      <c r="L77" t="s">
        <v>153</v>
      </c>
      <c r="N77" s="3" t="s">
        <v>65</v>
      </c>
      <c r="O77" s="3" t="s">
        <v>58</v>
      </c>
      <c r="P77" s="3" t="s">
        <v>64</v>
      </c>
      <c r="Q77" s="3" t="s">
        <v>64</v>
      </c>
      <c r="R77">
        <v>38</v>
      </c>
      <c r="S77">
        <v>1</v>
      </c>
      <c r="T77" s="3" t="s">
        <v>56</v>
      </c>
      <c r="U77" s="3" t="s">
        <v>56</v>
      </c>
      <c r="V77" s="3" t="s">
        <v>56</v>
      </c>
      <c r="W77" s="7">
        <v>0</v>
      </c>
      <c r="X77" s="7"/>
      <c r="Y77" s="7" t="s">
        <v>56</v>
      </c>
      <c r="Z77" s="3" t="s">
        <v>957</v>
      </c>
    </row>
    <row r="78" spans="1:26" hidden="1" x14ac:dyDescent="0.25">
      <c r="A78" t="s">
        <v>128</v>
      </c>
      <c r="B78" t="s">
        <v>241</v>
      </c>
      <c r="C78" s="1">
        <v>44542.666666666664</v>
      </c>
      <c r="D78" t="s">
        <v>489</v>
      </c>
      <c r="E78" t="s">
        <v>666</v>
      </c>
      <c r="F78">
        <v>9</v>
      </c>
      <c r="G78">
        <v>9</v>
      </c>
      <c r="H78">
        <v>19</v>
      </c>
      <c r="I78">
        <v>4</v>
      </c>
      <c r="J78">
        <v>36</v>
      </c>
      <c r="K78">
        <v>80</v>
      </c>
      <c r="L78" t="s">
        <v>153</v>
      </c>
      <c r="N78" s="3" t="s">
        <v>60</v>
      </c>
      <c r="O78" s="3" t="s">
        <v>60</v>
      </c>
      <c r="P78" s="3" t="s">
        <v>55</v>
      </c>
      <c r="Q78" s="3" t="s">
        <v>173</v>
      </c>
      <c r="R78">
        <v>67</v>
      </c>
      <c r="S78">
        <v>1</v>
      </c>
      <c r="T78" s="3" t="s">
        <v>56</v>
      </c>
      <c r="U78" s="3" t="s">
        <v>56</v>
      </c>
      <c r="V78" s="3" t="s">
        <v>56</v>
      </c>
      <c r="W78" s="7">
        <v>0</v>
      </c>
      <c r="X78" s="7"/>
      <c r="Y78" s="7" t="s">
        <v>56</v>
      </c>
      <c r="Z78" s="3" t="s">
        <v>957</v>
      </c>
    </row>
    <row r="79" spans="1:26" hidden="1" x14ac:dyDescent="0.25">
      <c r="A79" t="s">
        <v>43</v>
      </c>
      <c r="B79" t="s">
        <v>44</v>
      </c>
      <c r="C79" s="1">
        <v>44542.729166666664</v>
      </c>
      <c r="D79" t="s">
        <v>485</v>
      </c>
      <c r="E79" t="s">
        <v>484</v>
      </c>
      <c r="F79">
        <v>8</v>
      </c>
      <c r="G79">
        <v>9</v>
      </c>
      <c r="H79">
        <v>26</v>
      </c>
      <c r="I79">
        <v>3.65</v>
      </c>
      <c r="J79">
        <v>28</v>
      </c>
      <c r="K79">
        <v>62</v>
      </c>
      <c r="L79" t="s">
        <v>153</v>
      </c>
      <c r="N79" s="3" t="s">
        <v>60</v>
      </c>
      <c r="O79" s="3" t="s">
        <v>60</v>
      </c>
      <c r="P79" s="3" t="s">
        <v>60</v>
      </c>
      <c r="Q79" s="3" t="s">
        <v>60</v>
      </c>
      <c r="R79" s="3" t="s">
        <v>56</v>
      </c>
      <c r="S79">
        <v>0</v>
      </c>
      <c r="T79" s="3" t="s">
        <v>56</v>
      </c>
      <c r="U79" s="3" t="s">
        <v>56</v>
      </c>
      <c r="V79" s="3" t="s">
        <v>56</v>
      </c>
      <c r="W79" s="7">
        <v>0</v>
      </c>
      <c r="X79" s="7"/>
      <c r="Y79" s="7" t="s">
        <v>56</v>
      </c>
      <c r="Z79" s="3" t="s">
        <v>957</v>
      </c>
    </row>
    <row r="80" spans="1:26" hidden="1" x14ac:dyDescent="0.25">
      <c r="A80" t="s">
        <v>43</v>
      </c>
      <c r="B80" t="s">
        <v>44</v>
      </c>
      <c r="C80" s="1">
        <v>44542.833333333336</v>
      </c>
      <c r="D80" t="s">
        <v>445</v>
      </c>
      <c r="E80" t="s">
        <v>45</v>
      </c>
      <c r="F80">
        <v>8</v>
      </c>
      <c r="G80">
        <v>8</v>
      </c>
      <c r="H80">
        <v>27</v>
      </c>
      <c r="I80">
        <v>3.44</v>
      </c>
      <c r="J80">
        <v>25</v>
      </c>
      <c r="K80">
        <v>55</v>
      </c>
      <c r="L80" t="s">
        <v>120</v>
      </c>
      <c r="N80" s="3" t="s">
        <v>60</v>
      </c>
      <c r="O80" s="3" t="s">
        <v>60</v>
      </c>
      <c r="P80" s="3" t="s">
        <v>66</v>
      </c>
      <c r="Q80" s="3" t="s">
        <v>53</v>
      </c>
      <c r="R80">
        <v>53</v>
      </c>
      <c r="S80">
        <v>1</v>
      </c>
      <c r="T80" s="3" t="s">
        <v>56</v>
      </c>
      <c r="U80" s="3" t="s">
        <v>56</v>
      </c>
      <c r="V80" s="3" t="s">
        <v>56</v>
      </c>
      <c r="W80" s="7">
        <v>0</v>
      </c>
      <c r="X80" s="7"/>
      <c r="Y80" s="7" t="s">
        <v>56</v>
      </c>
      <c r="Z80" s="3" t="s">
        <v>957</v>
      </c>
    </row>
    <row r="81" spans="1:26" hidden="1" x14ac:dyDescent="0.25">
      <c r="A81" t="s">
        <v>43</v>
      </c>
      <c r="B81" t="s">
        <v>44</v>
      </c>
      <c r="C81" s="1">
        <v>44544.833333333336</v>
      </c>
      <c r="D81" t="s">
        <v>1624</v>
      </c>
      <c r="E81" t="s">
        <v>1610</v>
      </c>
      <c r="F81">
        <v>8</v>
      </c>
      <c r="G81">
        <v>8</v>
      </c>
      <c r="H81">
        <v>30</v>
      </c>
      <c r="I81">
        <v>3.11</v>
      </c>
      <c r="J81">
        <v>21</v>
      </c>
      <c r="K81">
        <v>56</v>
      </c>
      <c r="L81" t="s">
        <v>120</v>
      </c>
      <c r="N81" s="3" t="s">
        <v>65</v>
      </c>
      <c r="O81" s="3" t="s">
        <v>58</v>
      </c>
      <c r="P81" s="3" t="s">
        <v>63</v>
      </c>
      <c r="Q81" s="3" t="s">
        <v>63</v>
      </c>
      <c r="R81">
        <v>45</v>
      </c>
      <c r="S81">
        <v>1</v>
      </c>
      <c r="T81" s="3" t="s">
        <v>56</v>
      </c>
      <c r="U81" s="3" t="s">
        <v>56</v>
      </c>
      <c r="V81" s="3" t="s">
        <v>56</v>
      </c>
      <c r="W81" s="7">
        <v>0</v>
      </c>
      <c r="X81" s="7"/>
      <c r="Y81" s="7" t="s">
        <v>1270</v>
      </c>
      <c r="Z81" s="3" t="s">
        <v>1737</v>
      </c>
    </row>
    <row r="82" spans="1:26" hidden="1" x14ac:dyDescent="0.25">
      <c r="A82" t="s">
        <v>776</v>
      </c>
      <c r="B82" t="s">
        <v>777</v>
      </c>
      <c r="C82" s="1">
        <v>44545.583333333336</v>
      </c>
      <c r="D82" t="s">
        <v>1739</v>
      </c>
      <c r="E82" t="s">
        <v>882</v>
      </c>
      <c r="F82">
        <v>8</v>
      </c>
      <c r="G82">
        <v>8</v>
      </c>
      <c r="H82">
        <v>20</v>
      </c>
      <c r="I82">
        <v>3.33</v>
      </c>
      <c r="J82">
        <v>29</v>
      </c>
      <c r="K82">
        <v>60</v>
      </c>
      <c r="L82" t="s">
        <v>153</v>
      </c>
      <c r="N82" s="3" t="s">
        <v>63</v>
      </c>
      <c r="O82" s="3" t="s">
        <v>104</v>
      </c>
      <c r="P82" s="3" t="s">
        <v>104</v>
      </c>
      <c r="Q82" s="3" t="s">
        <v>104</v>
      </c>
      <c r="R82">
        <v>37</v>
      </c>
      <c r="S82">
        <v>1</v>
      </c>
      <c r="T82" s="3" t="s">
        <v>56</v>
      </c>
      <c r="U82" s="3" t="s">
        <v>56</v>
      </c>
      <c r="V82" s="3" t="s">
        <v>56</v>
      </c>
      <c r="W82" s="7">
        <v>0</v>
      </c>
      <c r="X82" s="7"/>
      <c r="Y82" s="7" t="s">
        <v>56</v>
      </c>
      <c r="Z82" s="3" t="s">
        <v>957</v>
      </c>
    </row>
    <row r="83" spans="1:26" hidden="1" x14ac:dyDescent="0.25">
      <c r="A83" t="s">
        <v>43</v>
      </c>
      <c r="B83" t="s">
        <v>44</v>
      </c>
      <c r="C83" s="1">
        <v>44545.739583333336</v>
      </c>
      <c r="D83" t="s">
        <v>45</v>
      </c>
      <c r="E83" t="s">
        <v>269</v>
      </c>
      <c r="F83">
        <v>9</v>
      </c>
      <c r="G83">
        <v>9</v>
      </c>
      <c r="H83">
        <v>29</v>
      </c>
      <c r="I83">
        <v>3.94</v>
      </c>
      <c r="J83">
        <v>31</v>
      </c>
      <c r="K83">
        <v>71</v>
      </c>
      <c r="L83" t="s">
        <v>120</v>
      </c>
      <c r="M83" t="s">
        <v>854</v>
      </c>
      <c r="N83" s="3" t="s">
        <v>58</v>
      </c>
      <c r="O83" s="3" t="s">
        <v>63</v>
      </c>
      <c r="P83" s="3" t="s">
        <v>63</v>
      </c>
      <c r="Q83" s="3" t="s">
        <v>63</v>
      </c>
      <c r="R83">
        <v>39</v>
      </c>
      <c r="S83">
        <v>1</v>
      </c>
      <c r="T83" s="3" t="s">
        <v>56</v>
      </c>
      <c r="U83" s="3" t="s">
        <v>56</v>
      </c>
      <c r="V83" s="3" t="s">
        <v>56</v>
      </c>
      <c r="W83" s="7">
        <v>0</v>
      </c>
      <c r="X83" s="7"/>
      <c r="Y83" s="7" t="s">
        <v>56</v>
      </c>
      <c r="Z83" s="3" t="s">
        <v>957</v>
      </c>
    </row>
    <row r="84" spans="1:26" hidden="1" x14ac:dyDescent="0.25">
      <c r="A84" t="s">
        <v>320</v>
      </c>
      <c r="B84" t="s">
        <v>38</v>
      </c>
      <c r="C84" s="1">
        <v>44545.8125</v>
      </c>
      <c r="D84" t="s">
        <v>746</v>
      </c>
      <c r="E84" t="s">
        <v>345</v>
      </c>
      <c r="F84">
        <v>8</v>
      </c>
      <c r="G84">
        <v>8</v>
      </c>
      <c r="H84">
        <v>24</v>
      </c>
      <c r="I84">
        <v>4.5</v>
      </c>
      <c r="J84">
        <v>36</v>
      </c>
      <c r="K84">
        <v>72</v>
      </c>
      <c r="L84" t="s">
        <v>120</v>
      </c>
      <c r="M84" t="s">
        <v>854</v>
      </c>
      <c r="N84" s="3" t="s">
        <v>65</v>
      </c>
      <c r="O84" s="3" t="s">
        <v>60</v>
      </c>
      <c r="P84" s="3" t="s">
        <v>60</v>
      </c>
      <c r="Q84" s="3" t="s">
        <v>53</v>
      </c>
      <c r="R84">
        <v>34</v>
      </c>
      <c r="S84" s="10">
        <v>1</v>
      </c>
      <c r="T84" s="3" t="s">
        <v>56</v>
      </c>
      <c r="U84" s="3" t="s">
        <v>56</v>
      </c>
      <c r="V84" s="3" t="s">
        <v>56</v>
      </c>
      <c r="W84" s="7">
        <v>0</v>
      </c>
      <c r="X84" s="7"/>
      <c r="Y84" s="7" t="s">
        <v>56</v>
      </c>
      <c r="Z84" s="3" t="s">
        <v>957</v>
      </c>
    </row>
    <row r="85" spans="1:26" hidden="1" x14ac:dyDescent="0.25">
      <c r="A85" t="s">
        <v>776</v>
      </c>
      <c r="B85" t="s">
        <v>777</v>
      </c>
      <c r="C85" s="1">
        <v>44546.628472222219</v>
      </c>
      <c r="D85" t="s">
        <v>1743</v>
      </c>
      <c r="E85" t="s">
        <v>1507</v>
      </c>
      <c r="F85">
        <v>9</v>
      </c>
      <c r="G85">
        <v>10</v>
      </c>
      <c r="H85">
        <v>23</v>
      </c>
      <c r="I85">
        <v>3.55</v>
      </c>
      <c r="J85">
        <v>32</v>
      </c>
      <c r="K85">
        <v>71</v>
      </c>
      <c r="L85" t="s">
        <v>153</v>
      </c>
      <c r="N85" s="3" t="s">
        <v>59</v>
      </c>
      <c r="O85" s="3" t="s">
        <v>550</v>
      </c>
      <c r="P85" s="3" t="s">
        <v>181</v>
      </c>
      <c r="Q85" s="3" t="s">
        <v>181</v>
      </c>
      <c r="R85">
        <v>32</v>
      </c>
      <c r="S85">
        <v>1</v>
      </c>
      <c r="T85" s="3" t="s">
        <v>56</v>
      </c>
      <c r="U85" s="3" t="s">
        <v>56</v>
      </c>
      <c r="V85" s="3" t="s">
        <v>56</v>
      </c>
      <c r="W85" s="7">
        <v>0</v>
      </c>
      <c r="X85" s="7"/>
      <c r="Y85" s="7" t="s">
        <v>56</v>
      </c>
      <c r="Z85" s="3" t="s">
        <v>957</v>
      </c>
    </row>
    <row r="86" spans="1:26" hidden="1" x14ac:dyDescent="0.25">
      <c r="A86" t="s">
        <v>776</v>
      </c>
      <c r="B86" t="s">
        <v>777</v>
      </c>
      <c r="C86" s="1">
        <v>44548.496527777781</v>
      </c>
      <c r="D86" t="s">
        <v>882</v>
      </c>
      <c r="E86" t="s">
        <v>1611</v>
      </c>
      <c r="F86">
        <v>9</v>
      </c>
      <c r="G86">
        <v>9</v>
      </c>
      <c r="H86">
        <v>26</v>
      </c>
      <c r="I86">
        <v>3</v>
      </c>
      <c r="J86">
        <v>33</v>
      </c>
      <c r="K86">
        <v>60</v>
      </c>
      <c r="L86" t="s">
        <v>153</v>
      </c>
      <c r="N86" s="3" t="s">
        <v>65</v>
      </c>
      <c r="O86" s="3" t="s">
        <v>65</v>
      </c>
      <c r="P86" s="3" t="s">
        <v>60</v>
      </c>
      <c r="Q86" s="3" t="s">
        <v>60</v>
      </c>
      <c r="R86">
        <v>67</v>
      </c>
      <c r="S86">
        <v>1</v>
      </c>
      <c r="T86" s="3" t="s">
        <v>56</v>
      </c>
      <c r="U86" s="3" t="s">
        <v>56</v>
      </c>
      <c r="V86" s="3" t="s">
        <v>56</v>
      </c>
      <c r="W86" s="7">
        <v>0</v>
      </c>
      <c r="X86" s="7"/>
      <c r="Y86" s="7" t="s">
        <v>56</v>
      </c>
      <c r="Z86" s="3" t="s">
        <v>957</v>
      </c>
    </row>
    <row r="87" spans="1:26" hidden="1" x14ac:dyDescent="0.25">
      <c r="A87" t="s">
        <v>91</v>
      </c>
      <c r="B87" t="s">
        <v>92</v>
      </c>
      <c r="C87" s="1">
        <v>44548.5</v>
      </c>
      <c r="D87" t="s">
        <v>309</v>
      </c>
      <c r="E87" t="s">
        <v>274</v>
      </c>
      <c r="F87">
        <v>8</v>
      </c>
      <c r="G87">
        <v>9</v>
      </c>
      <c r="H87">
        <v>32</v>
      </c>
      <c r="I87">
        <v>3.05</v>
      </c>
      <c r="J87">
        <v>30</v>
      </c>
      <c r="K87">
        <v>58</v>
      </c>
      <c r="L87" t="s">
        <v>153</v>
      </c>
      <c r="N87" s="3" t="s">
        <v>58</v>
      </c>
      <c r="O87" s="3" t="s">
        <v>55</v>
      </c>
      <c r="P87" s="3" t="s">
        <v>550</v>
      </c>
      <c r="Q87" s="3" t="s">
        <v>181</v>
      </c>
      <c r="R87">
        <v>31</v>
      </c>
      <c r="S87">
        <v>1</v>
      </c>
      <c r="T87" s="3" t="s">
        <v>56</v>
      </c>
      <c r="U87" s="3" t="s">
        <v>56</v>
      </c>
      <c r="V87" s="3" t="s">
        <v>56</v>
      </c>
      <c r="W87" s="7">
        <v>0</v>
      </c>
      <c r="X87" s="7"/>
      <c r="Y87" s="7" t="s">
        <v>56</v>
      </c>
      <c r="Z87" s="3" t="s">
        <v>957</v>
      </c>
    </row>
    <row r="88" spans="1:26" hidden="1" x14ac:dyDescent="0.25">
      <c r="A88" t="s">
        <v>255</v>
      </c>
      <c r="B88" t="s">
        <v>256</v>
      </c>
      <c r="C88" s="1">
        <v>44548.583333333336</v>
      </c>
      <c r="D88" t="s">
        <v>312</v>
      </c>
      <c r="E88" t="s">
        <v>1609</v>
      </c>
      <c r="F88">
        <v>8</v>
      </c>
      <c r="G88">
        <v>8</v>
      </c>
      <c r="H88">
        <v>35</v>
      </c>
      <c r="I88">
        <v>3</v>
      </c>
      <c r="J88">
        <v>34</v>
      </c>
      <c r="K88">
        <v>54</v>
      </c>
      <c r="L88" t="s">
        <v>153</v>
      </c>
      <c r="N88" s="3" t="s">
        <v>65</v>
      </c>
      <c r="O88" s="3" t="s">
        <v>58</v>
      </c>
      <c r="P88" s="3" t="s">
        <v>55</v>
      </c>
      <c r="Q88" s="3" t="s">
        <v>550</v>
      </c>
      <c r="R88">
        <v>38</v>
      </c>
      <c r="S88">
        <v>1</v>
      </c>
      <c r="T88" s="3" t="s">
        <v>56</v>
      </c>
      <c r="U88" s="3" t="s">
        <v>56</v>
      </c>
      <c r="V88" s="3" t="s">
        <v>56</v>
      </c>
      <c r="W88" s="7">
        <v>0</v>
      </c>
      <c r="X88" s="7"/>
      <c r="Y88" s="7" t="s">
        <v>56</v>
      </c>
      <c r="Z88" s="3" t="s">
        <v>957</v>
      </c>
    </row>
    <row r="89" spans="1:26" hidden="1" x14ac:dyDescent="0.25">
      <c r="A89" t="s">
        <v>33</v>
      </c>
      <c r="B89" t="s">
        <v>34</v>
      </c>
      <c r="C89" s="1">
        <v>44548.583333333336</v>
      </c>
      <c r="D89" t="s">
        <v>305</v>
      </c>
      <c r="E89" t="s">
        <v>239</v>
      </c>
      <c r="F89">
        <v>8</v>
      </c>
      <c r="G89">
        <v>8</v>
      </c>
      <c r="H89">
        <v>23</v>
      </c>
      <c r="I89">
        <v>3.56</v>
      </c>
      <c r="J89">
        <v>21</v>
      </c>
      <c r="K89">
        <v>57</v>
      </c>
      <c r="L89" t="s">
        <v>120</v>
      </c>
      <c r="N89" s="3" t="s">
        <v>58</v>
      </c>
      <c r="O89" s="3" t="s">
        <v>58</v>
      </c>
      <c r="P89" s="3" t="s">
        <v>64</v>
      </c>
      <c r="Q89" s="3" t="s">
        <v>64</v>
      </c>
      <c r="R89">
        <v>56</v>
      </c>
      <c r="S89">
        <v>1</v>
      </c>
      <c r="T89" s="3" t="s">
        <v>56</v>
      </c>
      <c r="U89" s="3" t="s">
        <v>56</v>
      </c>
      <c r="V89" s="3" t="s">
        <v>56</v>
      </c>
      <c r="W89" s="7">
        <v>0</v>
      </c>
      <c r="X89" s="7"/>
      <c r="Y89" s="7" t="s">
        <v>56</v>
      </c>
      <c r="Z89" s="3" t="s">
        <v>957</v>
      </c>
    </row>
    <row r="90" spans="1:26" hidden="1" x14ac:dyDescent="0.25">
      <c r="A90" t="s">
        <v>43</v>
      </c>
      <c r="B90" t="s">
        <v>44</v>
      </c>
      <c r="C90" s="1">
        <v>44548.729166666664</v>
      </c>
      <c r="D90" t="s">
        <v>269</v>
      </c>
      <c r="E90" t="s">
        <v>914</v>
      </c>
      <c r="F90">
        <v>8</v>
      </c>
      <c r="G90">
        <v>8</v>
      </c>
      <c r="H90">
        <v>36</v>
      </c>
      <c r="I90">
        <v>3</v>
      </c>
      <c r="J90">
        <v>29</v>
      </c>
      <c r="K90">
        <v>54</v>
      </c>
      <c r="L90" t="s">
        <v>153</v>
      </c>
      <c r="N90" s="3" t="s">
        <v>63</v>
      </c>
      <c r="O90" s="3" t="s">
        <v>63</v>
      </c>
      <c r="P90" s="3" t="s">
        <v>64</v>
      </c>
      <c r="Q90" s="3" t="s">
        <v>175</v>
      </c>
      <c r="R90">
        <v>57</v>
      </c>
      <c r="S90">
        <v>1</v>
      </c>
      <c r="T90" s="3" t="s">
        <v>56</v>
      </c>
      <c r="U90" s="3" t="s">
        <v>56</v>
      </c>
      <c r="V90" s="3" t="s">
        <v>56</v>
      </c>
      <c r="W90" s="7">
        <v>0</v>
      </c>
      <c r="X90" s="7"/>
      <c r="Y90" s="7" t="s">
        <v>56</v>
      </c>
      <c r="Z90" s="3" t="s">
        <v>957</v>
      </c>
    </row>
    <row r="91" spans="1:26" hidden="1" x14ac:dyDescent="0.25">
      <c r="A91" t="s">
        <v>264</v>
      </c>
      <c r="B91" t="s">
        <v>265</v>
      </c>
      <c r="C91" s="1">
        <v>44549.479166666664</v>
      </c>
      <c r="D91" t="s">
        <v>673</v>
      </c>
      <c r="E91" t="s">
        <v>1144</v>
      </c>
      <c r="F91">
        <v>8</v>
      </c>
      <c r="G91">
        <v>8</v>
      </c>
      <c r="H91">
        <v>26</v>
      </c>
      <c r="I91">
        <v>3.88</v>
      </c>
      <c r="J91">
        <v>32</v>
      </c>
      <c r="K91">
        <v>62</v>
      </c>
      <c r="L91" t="s">
        <v>153</v>
      </c>
      <c r="N91" t="s">
        <v>65</v>
      </c>
      <c r="O91" t="s">
        <v>63</v>
      </c>
      <c r="P91" s="3" t="s">
        <v>550</v>
      </c>
      <c r="Q91" s="3" t="s">
        <v>550</v>
      </c>
      <c r="R91">
        <v>32</v>
      </c>
      <c r="S91">
        <v>1</v>
      </c>
      <c r="T91" s="3" t="s">
        <v>56</v>
      </c>
      <c r="U91" s="3" t="s">
        <v>56</v>
      </c>
      <c r="V91" s="3" t="s">
        <v>56</v>
      </c>
      <c r="W91" s="7">
        <v>0</v>
      </c>
      <c r="X91" s="7"/>
      <c r="Y91" s="7" t="s">
        <v>1269</v>
      </c>
      <c r="Z91" s="3" t="s">
        <v>1798</v>
      </c>
    </row>
    <row r="92" spans="1:26" hidden="1" x14ac:dyDescent="0.25">
      <c r="A92" t="s">
        <v>320</v>
      </c>
      <c r="B92" t="s">
        <v>321</v>
      </c>
      <c r="C92" s="1">
        <v>44549.520833333336</v>
      </c>
      <c r="D92" t="s">
        <v>1615</v>
      </c>
      <c r="E92" t="s">
        <v>444</v>
      </c>
      <c r="F92">
        <v>8</v>
      </c>
      <c r="G92">
        <v>8</v>
      </c>
      <c r="H92">
        <v>28</v>
      </c>
      <c r="I92">
        <v>3.11</v>
      </c>
      <c r="J92">
        <v>23</v>
      </c>
      <c r="K92">
        <v>56</v>
      </c>
      <c r="L92" t="s">
        <v>120</v>
      </c>
      <c r="N92" s="3" t="s">
        <v>59</v>
      </c>
      <c r="O92" s="3" t="s">
        <v>59</v>
      </c>
      <c r="P92" s="3" t="s">
        <v>59</v>
      </c>
      <c r="Q92" s="3" t="s">
        <v>550</v>
      </c>
      <c r="R92" s="3" t="s">
        <v>56</v>
      </c>
      <c r="S92" s="10">
        <v>0</v>
      </c>
      <c r="T92" s="3" t="s">
        <v>56</v>
      </c>
      <c r="U92" s="3" t="s">
        <v>56</v>
      </c>
      <c r="V92" s="3" t="s">
        <v>56</v>
      </c>
      <c r="W92" s="7">
        <v>0</v>
      </c>
      <c r="X92" s="7"/>
      <c r="Y92" s="7" t="s">
        <v>56</v>
      </c>
      <c r="Z92" s="3" t="s">
        <v>957</v>
      </c>
    </row>
    <row r="93" spans="1:26" hidden="1" x14ac:dyDescent="0.25">
      <c r="A93" t="s">
        <v>320</v>
      </c>
      <c r="B93" t="s">
        <v>321</v>
      </c>
      <c r="C93" s="1">
        <v>44549.520833333336</v>
      </c>
      <c r="D93" t="s">
        <v>446</v>
      </c>
      <c r="E93" t="s">
        <v>766</v>
      </c>
      <c r="F93">
        <v>9</v>
      </c>
      <c r="G93">
        <v>8</v>
      </c>
      <c r="H93">
        <v>25</v>
      </c>
      <c r="I93">
        <v>3.94</v>
      </c>
      <c r="J93">
        <v>31</v>
      </c>
      <c r="K93">
        <v>71</v>
      </c>
      <c r="L93" t="s">
        <v>120</v>
      </c>
      <c r="N93" s="3" t="s">
        <v>65</v>
      </c>
      <c r="O93" s="3" t="s">
        <v>65</v>
      </c>
      <c r="P93" s="3" t="s">
        <v>58</v>
      </c>
      <c r="Q93" s="3" t="s">
        <v>63</v>
      </c>
      <c r="R93">
        <v>70</v>
      </c>
      <c r="S93">
        <v>1</v>
      </c>
      <c r="T93" s="3" t="s">
        <v>56</v>
      </c>
      <c r="U93" s="3" t="s">
        <v>56</v>
      </c>
      <c r="V93" s="3" t="s">
        <v>56</v>
      </c>
      <c r="W93" s="7">
        <v>0</v>
      </c>
      <c r="X93" s="7"/>
      <c r="Y93" s="7" t="s">
        <v>56</v>
      </c>
      <c r="Z93" s="3" t="s">
        <v>957</v>
      </c>
    </row>
    <row r="94" spans="1:26" hidden="1" x14ac:dyDescent="0.25">
      <c r="A94" t="s">
        <v>330</v>
      </c>
      <c r="B94" t="s">
        <v>751</v>
      </c>
      <c r="C94" s="1">
        <v>44551.833333333336</v>
      </c>
      <c r="D94" t="s">
        <v>1671</v>
      </c>
      <c r="E94" t="s">
        <v>1797</v>
      </c>
      <c r="F94">
        <v>8</v>
      </c>
      <c r="G94">
        <v>8</v>
      </c>
      <c r="H94">
        <v>19</v>
      </c>
      <c r="I94">
        <v>3.88</v>
      </c>
      <c r="J94">
        <v>25</v>
      </c>
      <c r="K94">
        <v>66</v>
      </c>
      <c r="L94" t="s">
        <v>120</v>
      </c>
      <c r="N94" s="3" t="s">
        <v>65</v>
      </c>
      <c r="O94" s="3" t="s">
        <v>65</v>
      </c>
      <c r="P94" s="3" t="s">
        <v>60</v>
      </c>
      <c r="Q94" s="3" t="s">
        <v>60</v>
      </c>
      <c r="R94">
        <v>68</v>
      </c>
      <c r="S94">
        <v>1</v>
      </c>
      <c r="T94" s="3" t="s">
        <v>56</v>
      </c>
      <c r="U94" s="3" t="s">
        <v>56</v>
      </c>
      <c r="V94" s="3" t="s">
        <v>56</v>
      </c>
      <c r="W94" s="7">
        <v>0</v>
      </c>
      <c r="X94" s="7"/>
      <c r="Y94" s="7" t="s">
        <v>56</v>
      </c>
      <c r="Z94" s="3" t="s">
        <v>1830</v>
      </c>
    </row>
    <row r="95" spans="1:26" hidden="1" x14ac:dyDescent="0.25">
      <c r="A95" t="s">
        <v>264</v>
      </c>
      <c r="B95" t="s">
        <v>265</v>
      </c>
      <c r="C95" s="1">
        <v>44552.822916666664</v>
      </c>
      <c r="D95" t="s">
        <v>670</v>
      </c>
      <c r="E95" t="s">
        <v>267</v>
      </c>
      <c r="F95">
        <v>9</v>
      </c>
      <c r="G95">
        <v>8</v>
      </c>
      <c r="H95">
        <v>18</v>
      </c>
      <c r="I95">
        <v>3.67</v>
      </c>
      <c r="J95">
        <v>27</v>
      </c>
      <c r="K95">
        <v>66</v>
      </c>
      <c r="L95" t="s">
        <v>120</v>
      </c>
      <c r="N95" s="3" t="s">
        <v>55</v>
      </c>
      <c r="O95" s="3" t="s">
        <v>64</v>
      </c>
      <c r="P95" s="3" t="s">
        <v>122</v>
      </c>
      <c r="Q95" s="3" t="s">
        <v>554</v>
      </c>
      <c r="R95">
        <v>42</v>
      </c>
      <c r="S95">
        <v>1</v>
      </c>
      <c r="T95" s="3" t="s">
        <v>56</v>
      </c>
      <c r="U95" s="3" t="s">
        <v>56</v>
      </c>
      <c r="V95" s="3" t="s">
        <v>56</v>
      </c>
      <c r="W95" s="7">
        <v>0</v>
      </c>
      <c r="X95" s="7"/>
      <c r="Y95" s="7" t="s">
        <v>56</v>
      </c>
      <c r="Z95" s="3" t="s">
        <v>957</v>
      </c>
    </row>
    <row r="96" spans="1:26" hidden="1" x14ac:dyDescent="0.25">
      <c r="A96" t="s">
        <v>414</v>
      </c>
      <c r="B96" t="s">
        <v>415</v>
      </c>
      <c r="C96" s="1">
        <v>44553.708333333336</v>
      </c>
      <c r="D96" t="s">
        <v>498</v>
      </c>
      <c r="E96" t="s">
        <v>864</v>
      </c>
      <c r="F96">
        <v>8</v>
      </c>
      <c r="G96">
        <v>8</v>
      </c>
      <c r="H96">
        <v>28</v>
      </c>
      <c r="I96">
        <v>3.35</v>
      </c>
      <c r="J96">
        <v>29</v>
      </c>
      <c r="K96">
        <v>57</v>
      </c>
      <c r="L96" t="s">
        <v>120</v>
      </c>
      <c r="N96" s="3" t="s">
        <v>58</v>
      </c>
      <c r="O96" s="3" t="s">
        <v>55</v>
      </c>
      <c r="P96" s="3" t="s">
        <v>59</v>
      </c>
      <c r="Q96" s="3" t="s">
        <v>59</v>
      </c>
      <c r="R96">
        <v>31</v>
      </c>
      <c r="S96">
        <v>1</v>
      </c>
      <c r="T96" s="3" t="s">
        <v>56</v>
      </c>
      <c r="U96" s="3" t="s">
        <v>56</v>
      </c>
      <c r="V96" s="3" t="s">
        <v>56</v>
      </c>
      <c r="W96" s="7">
        <v>0</v>
      </c>
      <c r="X96" s="7"/>
      <c r="Y96" s="7" t="s">
        <v>56</v>
      </c>
      <c r="Z96" s="3" t="s">
        <v>843</v>
      </c>
    </row>
    <row r="97" spans="1:26" hidden="1" x14ac:dyDescent="0.25">
      <c r="A97" t="s">
        <v>43</v>
      </c>
      <c r="B97" t="s">
        <v>44</v>
      </c>
      <c r="C97" s="1">
        <v>44556.833333333336</v>
      </c>
      <c r="D97" t="s">
        <v>1624</v>
      </c>
      <c r="E97" t="s">
        <v>484</v>
      </c>
      <c r="F97">
        <v>9</v>
      </c>
      <c r="G97">
        <v>9</v>
      </c>
      <c r="H97">
        <v>28</v>
      </c>
      <c r="I97">
        <v>3.5</v>
      </c>
      <c r="J97">
        <v>27</v>
      </c>
      <c r="K97">
        <v>70</v>
      </c>
      <c r="L97" t="s">
        <v>120</v>
      </c>
      <c r="N97" s="3" t="s">
        <v>63</v>
      </c>
      <c r="O97" s="3" t="s">
        <v>104</v>
      </c>
      <c r="P97" s="3" t="s">
        <v>104</v>
      </c>
      <c r="Q97" s="3" t="s">
        <v>165</v>
      </c>
      <c r="R97">
        <v>35</v>
      </c>
      <c r="S97">
        <v>1</v>
      </c>
      <c r="T97" s="3" t="s">
        <v>56</v>
      </c>
      <c r="U97" s="3" t="s">
        <v>56</v>
      </c>
      <c r="V97" s="3" t="s">
        <v>56</v>
      </c>
      <c r="W97" s="7">
        <v>0</v>
      </c>
      <c r="X97" s="7"/>
      <c r="Y97" s="7" t="s">
        <v>56</v>
      </c>
      <c r="Z97" s="3" t="s">
        <v>957</v>
      </c>
    </row>
    <row r="98" spans="1:26" hidden="1" x14ac:dyDescent="0.25">
      <c r="A98" t="s">
        <v>43</v>
      </c>
      <c r="B98" t="s">
        <v>44</v>
      </c>
      <c r="C98" s="1">
        <v>44557.739583333336</v>
      </c>
      <c r="D98" t="s">
        <v>1619</v>
      </c>
      <c r="E98" t="s">
        <v>222</v>
      </c>
      <c r="F98">
        <v>9</v>
      </c>
      <c r="G98">
        <v>10</v>
      </c>
      <c r="H98">
        <v>29</v>
      </c>
      <c r="I98">
        <v>3.5</v>
      </c>
      <c r="J98">
        <v>34</v>
      </c>
      <c r="K98">
        <v>70</v>
      </c>
      <c r="L98" t="s">
        <v>153</v>
      </c>
      <c r="N98" s="3" t="s">
        <v>65</v>
      </c>
      <c r="O98" s="3" t="s">
        <v>65</v>
      </c>
      <c r="P98" s="3" t="s">
        <v>66</v>
      </c>
      <c r="Q98" s="3" t="s">
        <v>66</v>
      </c>
      <c r="R98">
        <v>57</v>
      </c>
      <c r="S98">
        <v>1</v>
      </c>
      <c r="T98">
        <v>1.77</v>
      </c>
      <c r="U98">
        <v>3.35</v>
      </c>
      <c r="V98" s="15">
        <v>100</v>
      </c>
      <c r="W98" s="7">
        <v>23.6</v>
      </c>
      <c r="X98" s="7"/>
      <c r="Y98" s="7" t="s">
        <v>1269</v>
      </c>
      <c r="Z98" s="3" t="s">
        <v>1847</v>
      </c>
    </row>
    <row r="99" spans="1:26" hidden="1" x14ac:dyDescent="0.25">
      <c r="A99" t="s">
        <v>43</v>
      </c>
      <c r="B99" t="s">
        <v>44</v>
      </c>
      <c r="C99" s="1">
        <v>44557.833333333336</v>
      </c>
      <c r="D99" t="s">
        <v>758</v>
      </c>
      <c r="E99" t="s">
        <v>268</v>
      </c>
      <c r="F99">
        <v>10</v>
      </c>
      <c r="G99">
        <v>9</v>
      </c>
      <c r="H99">
        <v>33</v>
      </c>
      <c r="I99">
        <v>3.2</v>
      </c>
      <c r="J99">
        <v>29</v>
      </c>
      <c r="K99">
        <v>64</v>
      </c>
      <c r="L99" t="s">
        <v>153</v>
      </c>
      <c r="N99" s="3" t="s">
        <v>60</v>
      </c>
      <c r="O99" s="3" t="s">
        <v>60</v>
      </c>
      <c r="P99" s="3" t="s">
        <v>60</v>
      </c>
      <c r="Q99" s="3" t="s">
        <v>66</v>
      </c>
      <c r="R99" s="3" t="s">
        <v>56</v>
      </c>
      <c r="S99">
        <v>0</v>
      </c>
      <c r="T99" s="3" t="s">
        <v>56</v>
      </c>
      <c r="U99" s="3" t="s">
        <v>56</v>
      </c>
      <c r="V99" s="3" t="s">
        <v>56</v>
      </c>
      <c r="W99" s="7">
        <v>0</v>
      </c>
      <c r="X99" s="7"/>
      <c r="Y99" s="7" t="s">
        <v>56</v>
      </c>
      <c r="Z99" s="3" t="s">
        <v>957</v>
      </c>
    </row>
    <row r="100" spans="1:26" hidden="1" x14ac:dyDescent="0.25">
      <c r="A100" t="s">
        <v>26</v>
      </c>
      <c r="B100" t="s">
        <v>27</v>
      </c>
      <c r="C100" s="1">
        <v>44560.822916666664</v>
      </c>
      <c r="D100" t="s">
        <v>302</v>
      </c>
      <c r="E100" t="s">
        <v>149</v>
      </c>
      <c r="F100">
        <v>10</v>
      </c>
      <c r="G100">
        <v>9</v>
      </c>
      <c r="H100">
        <v>25</v>
      </c>
      <c r="I100">
        <v>3.35</v>
      </c>
      <c r="J100">
        <v>36</v>
      </c>
      <c r="K100">
        <v>67</v>
      </c>
      <c r="L100" t="s">
        <v>153</v>
      </c>
      <c r="N100" s="3" t="s">
        <v>60</v>
      </c>
      <c r="O100" s="3" t="s">
        <v>60</v>
      </c>
      <c r="P100" s="3" t="s">
        <v>66</v>
      </c>
      <c r="Q100" s="3" t="s">
        <v>53</v>
      </c>
      <c r="R100">
        <v>68</v>
      </c>
      <c r="S100">
        <v>1</v>
      </c>
      <c r="T100" s="3" t="s">
        <v>56</v>
      </c>
      <c r="U100" s="3" t="s">
        <v>56</v>
      </c>
      <c r="V100" s="3" t="s">
        <v>56</v>
      </c>
      <c r="W100" s="7">
        <v>0</v>
      </c>
      <c r="X100" s="7"/>
      <c r="Y100" s="7" t="s">
        <v>56</v>
      </c>
      <c r="Z100" s="3" t="s">
        <v>843</v>
      </c>
    </row>
    <row r="101" spans="1:26" hidden="1" x14ac:dyDescent="0.25">
      <c r="A101" t="s">
        <v>26</v>
      </c>
      <c r="B101" t="s">
        <v>27</v>
      </c>
      <c r="C101" s="1">
        <v>44563.583333333336</v>
      </c>
      <c r="D101" t="s">
        <v>151</v>
      </c>
      <c r="E101" t="s">
        <v>29</v>
      </c>
      <c r="F101">
        <v>8</v>
      </c>
      <c r="G101">
        <v>9</v>
      </c>
      <c r="H101">
        <v>25</v>
      </c>
      <c r="I101">
        <v>3</v>
      </c>
      <c r="J101">
        <v>23</v>
      </c>
      <c r="K101">
        <v>60</v>
      </c>
      <c r="L101" t="s">
        <v>399</v>
      </c>
      <c r="N101" s="3" t="s">
        <v>58</v>
      </c>
      <c r="O101" s="3" t="s">
        <v>58</v>
      </c>
      <c r="P101" s="3" t="s">
        <v>58</v>
      </c>
      <c r="Q101" s="3" t="s">
        <v>64</v>
      </c>
      <c r="R101" s="3" t="s">
        <v>56</v>
      </c>
      <c r="S101">
        <v>0</v>
      </c>
      <c r="T101" s="3" t="s">
        <v>56</v>
      </c>
      <c r="U101" s="3" t="s">
        <v>56</v>
      </c>
      <c r="V101" s="3" t="s">
        <v>56</v>
      </c>
      <c r="W101" s="7">
        <v>0</v>
      </c>
      <c r="X101" s="7">
        <f>SUM(W101)</f>
        <v>0</v>
      </c>
      <c r="Y101" s="7" t="s">
        <v>56</v>
      </c>
      <c r="Z101" s="3" t="s">
        <v>843</v>
      </c>
    </row>
    <row r="102" spans="1:26" hidden="1" x14ac:dyDescent="0.25">
      <c r="A102" t="s">
        <v>26</v>
      </c>
      <c r="B102" t="s">
        <v>13</v>
      </c>
      <c r="C102" s="1">
        <v>44563.6875</v>
      </c>
      <c r="D102" t="s">
        <v>1076</v>
      </c>
      <c r="E102" t="s">
        <v>1146</v>
      </c>
      <c r="F102">
        <v>9</v>
      </c>
      <c r="G102">
        <v>8</v>
      </c>
      <c r="H102">
        <v>29</v>
      </c>
      <c r="I102">
        <v>3.45</v>
      </c>
      <c r="J102">
        <v>33</v>
      </c>
      <c r="K102">
        <v>69</v>
      </c>
      <c r="L102" t="s">
        <v>153</v>
      </c>
      <c r="N102" s="3" t="s">
        <v>63</v>
      </c>
      <c r="O102" s="3" t="s">
        <v>550</v>
      </c>
      <c r="P102" s="3" t="s">
        <v>550</v>
      </c>
      <c r="Q102" s="3" t="s">
        <v>550</v>
      </c>
      <c r="R102">
        <v>42</v>
      </c>
      <c r="S102">
        <v>1</v>
      </c>
      <c r="T102" s="3" t="s">
        <v>56</v>
      </c>
      <c r="U102" s="3" t="s">
        <v>56</v>
      </c>
      <c r="V102" s="3" t="s">
        <v>56</v>
      </c>
      <c r="W102" s="7">
        <v>0</v>
      </c>
      <c r="X102" s="7">
        <f t="shared" ref="X102:X133" si="0">SUM(W102+X101)</f>
        <v>0</v>
      </c>
      <c r="Y102" s="7" t="s">
        <v>56</v>
      </c>
      <c r="Z102" s="3" t="s">
        <v>843</v>
      </c>
    </row>
    <row r="103" spans="1:26" hidden="1" x14ac:dyDescent="0.25">
      <c r="A103" t="s">
        <v>22</v>
      </c>
      <c r="B103" t="s">
        <v>23</v>
      </c>
      <c r="C103" s="1">
        <v>44563.71875</v>
      </c>
      <c r="D103" t="s">
        <v>449</v>
      </c>
      <c r="E103" t="s">
        <v>578</v>
      </c>
      <c r="F103">
        <v>9</v>
      </c>
      <c r="G103">
        <v>9</v>
      </c>
      <c r="H103">
        <v>33</v>
      </c>
      <c r="I103">
        <v>3.05</v>
      </c>
      <c r="J103">
        <v>19</v>
      </c>
      <c r="K103">
        <v>61</v>
      </c>
      <c r="L103" t="s">
        <v>399</v>
      </c>
      <c r="N103" s="3" t="s">
        <v>60</v>
      </c>
      <c r="O103" s="3" t="s">
        <v>60</v>
      </c>
      <c r="P103" s="3" t="s">
        <v>60</v>
      </c>
      <c r="Q103" s="3" t="s">
        <v>66</v>
      </c>
      <c r="R103" s="3" t="s">
        <v>56</v>
      </c>
      <c r="S103">
        <v>0</v>
      </c>
      <c r="T103" s="3" t="s">
        <v>56</v>
      </c>
      <c r="U103" s="3" t="s">
        <v>56</v>
      </c>
      <c r="V103" s="3" t="s">
        <v>56</v>
      </c>
      <c r="W103" s="7">
        <v>0</v>
      </c>
      <c r="X103" s="7">
        <f t="shared" si="0"/>
        <v>0</v>
      </c>
      <c r="Y103" s="7" t="s">
        <v>56</v>
      </c>
      <c r="Z103" s="3" t="s">
        <v>1019</v>
      </c>
    </row>
    <row r="104" spans="1:26" hidden="1" x14ac:dyDescent="0.25">
      <c r="A104" t="s">
        <v>22</v>
      </c>
      <c r="B104" t="s">
        <v>23</v>
      </c>
      <c r="C104" s="1">
        <v>44564.833333333336</v>
      </c>
      <c r="D104" t="s">
        <v>495</v>
      </c>
      <c r="E104" t="s">
        <v>1345</v>
      </c>
      <c r="F104">
        <v>9</v>
      </c>
      <c r="G104">
        <v>9</v>
      </c>
      <c r="H104">
        <v>29</v>
      </c>
      <c r="I104">
        <v>3</v>
      </c>
      <c r="J104">
        <v>29</v>
      </c>
      <c r="K104">
        <v>60</v>
      </c>
      <c r="L104" t="s">
        <v>153</v>
      </c>
      <c r="N104" s="3" t="s">
        <v>65</v>
      </c>
      <c r="O104" s="3" t="s">
        <v>65</v>
      </c>
      <c r="P104" s="3" t="s">
        <v>65</v>
      </c>
      <c r="Q104" s="3" t="s">
        <v>58</v>
      </c>
      <c r="R104" s="3" t="s">
        <v>56</v>
      </c>
      <c r="S104">
        <v>0</v>
      </c>
      <c r="T104" s="3" t="s">
        <v>56</v>
      </c>
      <c r="U104" s="3" t="s">
        <v>56</v>
      </c>
      <c r="V104" s="3" t="s">
        <v>56</v>
      </c>
      <c r="W104" s="7">
        <v>0</v>
      </c>
      <c r="X104" s="7">
        <f t="shared" si="0"/>
        <v>0</v>
      </c>
      <c r="Y104" s="7" t="s">
        <v>1270</v>
      </c>
      <c r="Z104" s="3" t="s">
        <v>1737</v>
      </c>
    </row>
    <row r="105" spans="1:26" hidden="1" x14ac:dyDescent="0.25">
      <c r="A105" t="s">
        <v>264</v>
      </c>
      <c r="B105" t="s">
        <v>265</v>
      </c>
      <c r="C105" s="1">
        <v>44567.479166666664</v>
      </c>
      <c r="D105" t="s">
        <v>1143</v>
      </c>
      <c r="E105" t="s">
        <v>671</v>
      </c>
      <c r="F105">
        <v>9</v>
      </c>
      <c r="G105">
        <v>8</v>
      </c>
      <c r="H105">
        <v>23</v>
      </c>
      <c r="I105">
        <v>3.21</v>
      </c>
      <c r="J105">
        <v>30</v>
      </c>
      <c r="K105">
        <v>61</v>
      </c>
      <c r="L105" t="s">
        <v>153</v>
      </c>
      <c r="N105" s="3" t="s">
        <v>60</v>
      </c>
      <c r="O105" s="3" t="s">
        <v>60</v>
      </c>
      <c r="P105" s="3" t="s">
        <v>55</v>
      </c>
      <c r="Q105" s="3" t="s">
        <v>64</v>
      </c>
      <c r="R105">
        <v>55</v>
      </c>
      <c r="S105">
        <v>1</v>
      </c>
      <c r="T105" s="3" t="s">
        <v>56</v>
      </c>
      <c r="U105" s="3" t="s">
        <v>56</v>
      </c>
      <c r="V105" s="3" t="s">
        <v>56</v>
      </c>
      <c r="W105" s="7">
        <v>0</v>
      </c>
      <c r="X105" s="7">
        <f t="shared" si="0"/>
        <v>0</v>
      </c>
      <c r="Y105" s="7" t="s">
        <v>56</v>
      </c>
      <c r="Z105" s="3" t="s">
        <v>843</v>
      </c>
    </row>
    <row r="106" spans="1:26" hidden="1" x14ac:dyDescent="0.25">
      <c r="A106" t="s">
        <v>264</v>
      </c>
      <c r="B106" t="s">
        <v>265</v>
      </c>
      <c r="C106" s="1">
        <v>44570.479166666664</v>
      </c>
      <c r="D106" t="s">
        <v>876</v>
      </c>
      <c r="E106" t="s">
        <v>267</v>
      </c>
      <c r="F106">
        <v>8</v>
      </c>
      <c r="G106">
        <v>9</v>
      </c>
      <c r="H106">
        <v>19</v>
      </c>
      <c r="I106">
        <v>3.53</v>
      </c>
      <c r="J106">
        <v>29</v>
      </c>
      <c r="K106">
        <v>67</v>
      </c>
      <c r="L106" t="s">
        <v>153</v>
      </c>
      <c r="N106" s="3" t="s">
        <v>58</v>
      </c>
      <c r="O106" s="3" t="s">
        <v>58</v>
      </c>
      <c r="P106" s="3" t="s">
        <v>104</v>
      </c>
      <c r="Q106" s="3" t="s">
        <v>104</v>
      </c>
      <c r="R106">
        <v>48</v>
      </c>
      <c r="S106">
        <v>1</v>
      </c>
      <c r="T106" s="3" t="s">
        <v>56</v>
      </c>
      <c r="U106" s="3" t="s">
        <v>56</v>
      </c>
      <c r="V106" s="3" t="s">
        <v>56</v>
      </c>
      <c r="W106" s="7">
        <v>0</v>
      </c>
      <c r="X106" s="7">
        <f t="shared" si="0"/>
        <v>0</v>
      </c>
      <c r="Y106" s="7" t="s">
        <v>56</v>
      </c>
      <c r="Z106" s="3" t="s">
        <v>843</v>
      </c>
    </row>
    <row r="107" spans="1:26" hidden="1" x14ac:dyDescent="0.25">
      <c r="A107" t="s">
        <v>264</v>
      </c>
      <c r="B107" t="s">
        <v>265</v>
      </c>
      <c r="C107" s="1">
        <v>44570.479166666664</v>
      </c>
      <c r="D107" t="s">
        <v>670</v>
      </c>
      <c r="E107" t="s">
        <v>1144</v>
      </c>
      <c r="F107">
        <v>10</v>
      </c>
      <c r="G107">
        <v>9</v>
      </c>
      <c r="H107">
        <v>22</v>
      </c>
      <c r="I107">
        <v>3.95</v>
      </c>
      <c r="J107">
        <v>36</v>
      </c>
      <c r="K107">
        <v>75</v>
      </c>
      <c r="L107" t="s">
        <v>153</v>
      </c>
      <c r="N107" s="3" t="s">
        <v>64</v>
      </c>
      <c r="O107" s="3" t="s">
        <v>64</v>
      </c>
      <c r="P107" s="3" t="s">
        <v>549</v>
      </c>
      <c r="Q107" s="3" t="s">
        <v>1903</v>
      </c>
      <c r="R107">
        <v>67</v>
      </c>
      <c r="S107">
        <v>1</v>
      </c>
      <c r="T107" s="3" t="s">
        <v>56</v>
      </c>
      <c r="U107" s="3" t="s">
        <v>56</v>
      </c>
      <c r="V107" s="3" t="s">
        <v>56</v>
      </c>
      <c r="W107" s="7">
        <v>0</v>
      </c>
      <c r="X107" s="7">
        <f t="shared" si="0"/>
        <v>0</v>
      </c>
      <c r="Y107" s="7" t="s">
        <v>56</v>
      </c>
      <c r="Z107" s="3" t="s">
        <v>843</v>
      </c>
    </row>
    <row r="108" spans="1:26" hidden="1" x14ac:dyDescent="0.25">
      <c r="A108" t="s">
        <v>264</v>
      </c>
      <c r="B108" t="s">
        <v>265</v>
      </c>
      <c r="C108" s="1">
        <v>44570.822916666664</v>
      </c>
      <c r="D108" t="s">
        <v>511</v>
      </c>
      <c r="E108" t="s">
        <v>672</v>
      </c>
      <c r="F108">
        <v>8</v>
      </c>
      <c r="G108">
        <v>10</v>
      </c>
      <c r="H108">
        <v>22</v>
      </c>
      <c r="I108">
        <v>3.47</v>
      </c>
      <c r="J108">
        <v>27</v>
      </c>
      <c r="K108">
        <v>66</v>
      </c>
      <c r="L108" t="s">
        <v>153</v>
      </c>
      <c r="N108" s="3" t="s">
        <v>65</v>
      </c>
      <c r="O108" s="3" t="s">
        <v>55</v>
      </c>
      <c r="P108" s="3" t="s">
        <v>59</v>
      </c>
      <c r="Q108" s="3" t="s">
        <v>59</v>
      </c>
      <c r="R108">
        <v>30</v>
      </c>
      <c r="S108">
        <v>1</v>
      </c>
      <c r="T108" s="3" t="s">
        <v>56</v>
      </c>
      <c r="U108" s="3" t="s">
        <v>56</v>
      </c>
      <c r="V108" s="3" t="s">
        <v>56</v>
      </c>
      <c r="W108" s="7">
        <v>0</v>
      </c>
      <c r="X108" s="7">
        <f t="shared" si="0"/>
        <v>0</v>
      </c>
      <c r="Y108" s="7" t="s">
        <v>56</v>
      </c>
      <c r="Z108" s="3" t="s">
        <v>1904</v>
      </c>
    </row>
    <row r="109" spans="1:26" hidden="1" x14ac:dyDescent="0.25">
      <c r="A109" t="s">
        <v>264</v>
      </c>
      <c r="B109" t="s">
        <v>265</v>
      </c>
      <c r="C109" s="1">
        <v>44570.822916666664</v>
      </c>
      <c r="D109" t="s">
        <v>693</v>
      </c>
      <c r="E109" t="s">
        <v>1147</v>
      </c>
      <c r="F109">
        <v>9</v>
      </c>
      <c r="G109">
        <v>8</v>
      </c>
      <c r="H109">
        <v>31</v>
      </c>
      <c r="I109">
        <v>3.21</v>
      </c>
      <c r="J109">
        <v>30</v>
      </c>
      <c r="K109">
        <v>61</v>
      </c>
      <c r="L109" t="s">
        <v>153</v>
      </c>
      <c r="N109" s="3" t="s">
        <v>65</v>
      </c>
      <c r="O109" s="3" t="s">
        <v>58</v>
      </c>
      <c r="P109" s="3" t="s">
        <v>64</v>
      </c>
      <c r="Q109" s="3" t="s">
        <v>64</v>
      </c>
      <c r="R109">
        <v>30</v>
      </c>
      <c r="S109">
        <v>1</v>
      </c>
      <c r="T109" s="3" t="s">
        <v>56</v>
      </c>
      <c r="U109" s="3" t="s">
        <v>56</v>
      </c>
      <c r="V109" s="3" t="s">
        <v>56</v>
      </c>
      <c r="W109" s="7">
        <v>0</v>
      </c>
      <c r="X109" s="7">
        <f t="shared" si="0"/>
        <v>0</v>
      </c>
      <c r="Y109" s="7" t="s">
        <v>56</v>
      </c>
      <c r="Z109" s="3" t="s">
        <v>1904</v>
      </c>
    </row>
    <row r="110" spans="1:26" hidden="1" x14ac:dyDescent="0.25">
      <c r="A110" t="s">
        <v>22</v>
      </c>
      <c r="B110" t="s">
        <v>430</v>
      </c>
      <c r="C110" s="1">
        <v>44570.833333333336</v>
      </c>
      <c r="D110" t="s">
        <v>1617</v>
      </c>
      <c r="E110" t="s">
        <v>880</v>
      </c>
      <c r="F110">
        <v>8</v>
      </c>
      <c r="G110">
        <v>9</v>
      </c>
      <c r="H110">
        <v>23</v>
      </c>
      <c r="I110">
        <v>3.4</v>
      </c>
      <c r="J110">
        <v>28</v>
      </c>
      <c r="K110">
        <v>68</v>
      </c>
      <c r="L110" t="s">
        <v>153</v>
      </c>
      <c r="N110" s="3" t="s">
        <v>55</v>
      </c>
      <c r="O110" s="3" t="s">
        <v>55</v>
      </c>
      <c r="P110" s="3" t="s">
        <v>550</v>
      </c>
      <c r="Q110" s="3" t="s">
        <v>550</v>
      </c>
      <c r="R110">
        <v>58</v>
      </c>
      <c r="S110">
        <v>1</v>
      </c>
      <c r="T110" s="3" t="s">
        <v>56</v>
      </c>
      <c r="U110" s="3" t="s">
        <v>56</v>
      </c>
      <c r="V110" s="3" t="s">
        <v>56</v>
      </c>
      <c r="W110" s="7">
        <v>0</v>
      </c>
      <c r="X110" s="7">
        <f t="shared" si="0"/>
        <v>0</v>
      </c>
      <c r="Y110" s="7" t="s">
        <v>56</v>
      </c>
      <c r="Z110" s="3" t="s">
        <v>843</v>
      </c>
    </row>
    <row r="111" spans="1:26" hidden="1" x14ac:dyDescent="0.25">
      <c r="A111" t="s">
        <v>414</v>
      </c>
      <c r="B111" t="s">
        <v>415</v>
      </c>
      <c r="C111" s="1">
        <v>44571.708333333336</v>
      </c>
      <c r="D111" t="s">
        <v>755</v>
      </c>
      <c r="E111" t="s">
        <v>419</v>
      </c>
      <c r="F111">
        <v>9</v>
      </c>
      <c r="G111">
        <v>10</v>
      </c>
      <c r="H111">
        <v>28</v>
      </c>
      <c r="I111">
        <v>3.11</v>
      </c>
      <c r="J111">
        <v>22</v>
      </c>
      <c r="K111">
        <v>59</v>
      </c>
      <c r="L111" t="s">
        <v>399</v>
      </c>
      <c r="M111" t="s">
        <v>1910</v>
      </c>
      <c r="N111" s="3" t="s">
        <v>60</v>
      </c>
      <c r="O111" s="3" t="s">
        <v>55</v>
      </c>
      <c r="P111" s="3" t="s">
        <v>64</v>
      </c>
      <c r="Q111" s="3" t="s">
        <v>64</v>
      </c>
      <c r="R111">
        <v>34</v>
      </c>
      <c r="S111">
        <v>1</v>
      </c>
      <c r="T111" s="3" t="s">
        <v>56</v>
      </c>
      <c r="U111" s="3" t="s">
        <v>56</v>
      </c>
      <c r="V111" s="3" t="s">
        <v>56</v>
      </c>
      <c r="W111" s="7">
        <v>0</v>
      </c>
      <c r="X111" s="7">
        <f t="shared" si="0"/>
        <v>0</v>
      </c>
      <c r="Y111" s="7" t="s">
        <v>56</v>
      </c>
      <c r="Z111" s="3" t="s">
        <v>843</v>
      </c>
    </row>
    <row r="112" spans="1:26" hidden="1" x14ac:dyDescent="0.25">
      <c r="A112" t="s">
        <v>414</v>
      </c>
      <c r="B112" t="s">
        <v>415</v>
      </c>
      <c r="C112" s="1">
        <v>44575.708333333336</v>
      </c>
      <c r="D112" t="s">
        <v>1071</v>
      </c>
      <c r="E112" t="s">
        <v>864</v>
      </c>
      <c r="F112">
        <v>8</v>
      </c>
      <c r="G112">
        <v>9</v>
      </c>
      <c r="H112">
        <v>30</v>
      </c>
      <c r="I112">
        <v>3.42</v>
      </c>
      <c r="J112">
        <v>34</v>
      </c>
      <c r="K112">
        <v>65</v>
      </c>
      <c r="L112" t="s">
        <v>153</v>
      </c>
      <c r="N112" s="3" t="s">
        <v>55</v>
      </c>
      <c r="O112" s="3" t="s">
        <v>55</v>
      </c>
      <c r="P112" s="3" t="s">
        <v>55</v>
      </c>
      <c r="Q112" s="3" t="s">
        <v>64</v>
      </c>
      <c r="R112" s="3" t="s">
        <v>56</v>
      </c>
      <c r="S112" s="10">
        <v>0</v>
      </c>
      <c r="T112" s="3" t="s">
        <v>56</v>
      </c>
      <c r="U112" s="3" t="s">
        <v>56</v>
      </c>
      <c r="V112" s="3" t="s">
        <v>56</v>
      </c>
      <c r="W112" s="7">
        <v>0</v>
      </c>
      <c r="X112" s="7">
        <f t="shared" si="0"/>
        <v>0</v>
      </c>
      <c r="Y112" s="7" t="s">
        <v>56</v>
      </c>
      <c r="Z112" s="3" t="s">
        <v>843</v>
      </c>
    </row>
    <row r="113" spans="1:26" hidden="1" x14ac:dyDescent="0.25">
      <c r="A113" t="s">
        <v>414</v>
      </c>
      <c r="B113" t="s">
        <v>415</v>
      </c>
      <c r="C113" s="1">
        <v>44575.708333333336</v>
      </c>
      <c r="D113" t="s">
        <v>498</v>
      </c>
      <c r="E113" t="s">
        <v>1053</v>
      </c>
      <c r="F113">
        <v>9</v>
      </c>
      <c r="G113">
        <v>8</v>
      </c>
      <c r="H113">
        <v>28</v>
      </c>
      <c r="I113">
        <v>3</v>
      </c>
      <c r="J113">
        <v>30</v>
      </c>
      <c r="K113">
        <v>60</v>
      </c>
      <c r="L113" t="s">
        <v>153</v>
      </c>
      <c r="N113" s="3" t="s">
        <v>65</v>
      </c>
      <c r="O113" s="3" t="s">
        <v>65</v>
      </c>
      <c r="P113" s="3" t="s">
        <v>60</v>
      </c>
      <c r="Q113" s="3" t="s">
        <v>60</v>
      </c>
      <c r="R113" s="10">
        <v>67</v>
      </c>
      <c r="S113" s="10">
        <v>1</v>
      </c>
      <c r="T113">
        <v>1.52</v>
      </c>
      <c r="U113">
        <v>1.82</v>
      </c>
      <c r="V113" s="15">
        <v>50</v>
      </c>
      <c r="W113" s="7">
        <v>-15.78</v>
      </c>
      <c r="X113" s="7">
        <f t="shared" si="0"/>
        <v>-15.78</v>
      </c>
      <c r="Y113" s="7" t="s">
        <v>1269</v>
      </c>
      <c r="Z113" s="3" t="s">
        <v>1928</v>
      </c>
    </row>
    <row r="114" spans="1:26" hidden="1" x14ac:dyDescent="0.25">
      <c r="A114" t="s">
        <v>26</v>
      </c>
      <c r="B114" t="s">
        <v>13</v>
      </c>
      <c r="C114" s="1">
        <v>44576.520833333336</v>
      </c>
      <c r="D114" t="s">
        <v>1502</v>
      </c>
      <c r="E114" t="s">
        <v>1076</v>
      </c>
      <c r="F114">
        <v>8</v>
      </c>
      <c r="G114">
        <v>8</v>
      </c>
      <c r="H114">
        <v>27</v>
      </c>
      <c r="I114">
        <v>3.15</v>
      </c>
      <c r="J114">
        <v>27</v>
      </c>
      <c r="K114">
        <v>63</v>
      </c>
      <c r="L114" t="s">
        <v>399</v>
      </c>
      <c r="N114" t="s">
        <v>65</v>
      </c>
      <c r="O114" s="3" t="s">
        <v>65</v>
      </c>
      <c r="P114" s="3" t="s">
        <v>60</v>
      </c>
      <c r="Q114" s="3" t="s">
        <v>60</v>
      </c>
      <c r="R114">
        <v>70</v>
      </c>
      <c r="S114">
        <v>1</v>
      </c>
      <c r="T114" s="3" t="s">
        <v>56</v>
      </c>
      <c r="U114" s="3" t="s">
        <v>56</v>
      </c>
      <c r="V114" s="3" t="s">
        <v>56</v>
      </c>
      <c r="W114" s="7">
        <v>0</v>
      </c>
      <c r="X114" s="7">
        <f t="shared" si="0"/>
        <v>-15.78</v>
      </c>
      <c r="Y114" s="7" t="s">
        <v>56</v>
      </c>
      <c r="Z114" s="3" t="s">
        <v>1019</v>
      </c>
    </row>
    <row r="115" spans="1:26" hidden="1" x14ac:dyDescent="0.25">
      <c r="A115" t="s">
        <v>414</v>
      </c>
      <c r="B115" t="s">
        <v>415</v>
      </c>
      <c r="C115" s="1">
        <v>44576.541666666664</v>
      </c>
      <c r="D115" t="s">
        <v>1141</v>
      </c>
      <c r="E115" t="s">
        <v>791</v>
      </c>
      <c r="F115">
        <v>8</v>
      </c>
      <c r="G115">
        <v>9</v>
      </c>
      <c r="H115">
        <v>27</v>
      </c>
      <c r="I115">
        <v>3.06</v>
      </c>
      <c r="J115">
        <v>20</v>
      </c>
      <c r="K115">
        <v>55</v>
      </c>
      <c r="L115" t="s">
        <v>399</v>
      </c>
      <c r="N115" s="3" t="s">
        <v>65</v>
      </c>
      <c r="O115" s="3" t="s">
        <v>60</v>
      </c>
      <c r="P115" s="3" t="s">
        <v>60</v>
      </c>
      <c r="Q115" s="3" t="s">
        <v>66</v>
      </c>
      <c r="R115" s="10">
        <v>32</v>
      </c>
      <c r="S115" s="10">
        <v>1</v>
      </c>
      <c r="T115" s="3" t="s">
        <v>56</v>
      </c>
      <c r="U115" s="3" t="s">
        <v>56</v>
      </c>
      <c r="V115" s="3" t="s">
        <v>56</v>
      </c>
      <c r="W115" s="7">
        <v>0</v>
      </c>
      <c r="X115" s="7">
        <f t="shared" si="0"/>
        <v>-15.78</v>
      </c>
      <c r="Y115" s="7" t="s">
        <v>56</v>
      </c>
      <c r="Z115" s="3" t="s">
        <v>1019</v>
      </c>
    </row>
    <row r="116" spans="1:26" hidden="1" x14ac:dyDescent="0.25">
      <c r="A116" t="s">
        <v>320</v>
      </c>
      <c r="B116" t="s">
        <v>38</v>
      </c>
      <c r="C116" s="1">
        <v>44576.604166666664</v>
      </c>
      <c r="D116" t="s">
        <v>425</v>
      </c>
      <c r="E116" t="s">
        <v>163</v>
      </c>
      <c r="F116">
        <v>8</v>
      </c>
      <c r="G116">
        <v>8</v>
      </c>
      <c r="H116">
        <v>30</v>
      </c>
      <c r="I116">
        <v>3.88</v>
      </c>
      <c r="J116">
        <v>30</v>
      </c>
      <c r="K116">
        <v>66</v>
      </c>
      <c r="L116" t="s">
        <v>153</v>
      </c>
      <c r="N116" t="s">
        <v>63</v>
      </c>
      <c r="O116" t="s">
        <v>63</v>
      </c>
      <c r="P116" t="s">
        <v>104</v>
      </c>
      <c r="Q116" t="s">
        <v>165</v>
      </c>
      <c r="R116">
        <v>62</v>
      </c>
      <c r="S116">
        <v>1</v>
      </c>
      <c r="T116" s="3" t="s">
        <v>56</v>
      </c>
      <c r="U116" s="3" t="s">
        <v>56</v>
      </c>
      <c r="V116" s="3" t="s">
        <v>56</v>
      </c>
      <c r="W116" s="7">
        <v>0</v>
      </c>
      <c r="X116" s="7">
        <f t="shared" si="0"/>
        <v>-15.78</v>
      </c>
      <c r="Y116" s="7" t="s">
        <v>56</v>
      </c>
      <c r="Z116" s="3" t="s">
        <v>843</v>
      </c>
    </row>
    <row r="117" spans="1:26" hidden="1" x14ac:dyDescent="0.25">
      <c r="A117" t="s">
        <v>26</v>
      </c>
      <c r="B117" t="s">
        <v>27</v>
      </c>
      <c r="C117" s="1">
        <v>44576.625</v>
      </c>
      <c r="D117" t="s">
        <v>28</v>
      </c>
      <c r="E117" t="s">
        <v>247</v>
      </c>
      <c r="F117">
        <v>8</v>
      </c>
      <c r="G117">
        <v>9</v>
      </c>
      <c r="H117">
        <v>24</v>
      </c>
      <c r="I117">
        <v>3.1</v>
      </c>
      <c r="J117">
        <v>29</v>
      </c>
      <c r="K117">
        <v>62</v>
      </c>
      <c r="L117" t="s">
        <v>153</v>
      </c>
      <c r="N117" s="3" t="s">
        <v>64</v>
      </c>
      <c r="O117" s="3" t="s">
        <v>176</v>
      </c>
      <c r="P117" s="3" t="s">
        <v>405</v>
      </c>
      <c r="Q117" s="3" t="s">
        <v>405</v>
      </c>
      <c r="R117">
        <v>32</v>
      </c>
      <c r="S117">
        <v>1</v>
      </c>
      <c r="T117" s="3" t="s">
        <v>56</v>
      </c>
      <c r="U117" s="3" t="s">
        <v>56</v>
      </c>
      <c r="V117" s="3" t="s">
        <v>56</v>
      </c>
      <c r="W117" s="7">
        <v>0</v>
      </c>
      <c r="X117" s="7">
        <f t="shared" si="0"/>
        <v>-15.78</v>
      </c>
      <c r="Y117" s="7" t="s">
        <v>56</v>
      </c>
      <c r="Z117" s="3" t="s">
        <v>843</v>
      </c>
    </row>
    <row r="118" spans="1:26" hidden="1" x14ac:dyDescent="0.25">
      <c r="A118" t="s">
        <v>17</v>
      </c>
      <c r="B118" t="s">
        <v>18</v>
      </c>
      <c r="C118" s="1">
        <v>44576.666666666664</v>
      </c>
      <c r="D118" t="s">
        <v>286</v>
      </c>
      <c r="E118" t="s">
        <v>452</v>
      </c>
      <c r="F118">
        <v>9</v>
      </c>
      <c r="G118">
        <v>9</v>
      </c>
      <c r="H118">
        <v>30</v>
      </c>
      <c r="I118">
        <v>3.25</v>
      </c>
      <c r="J118">
        <v>29</v>
      </c>
      <c r="K118">
        <v>65</v>
      </c>
      <c r="L118" t="s">
        <v>153</v>
      </c>
      <c r="N118" t="s">
        <v>65</v>
      </c>
      <c r="O118" t="s">
        <v>60</v>
      </c>
      <c r="P118" t="s">
        <v>60</v>
      </c>
      <c r="Q118" s="3" t="s">
        <v>64</v>
      </c>
      <c r="R118">
        <v>38</v>
      </c>
      <c r="S118">
        <v>1</v>
      </c>
      <c r="T118" s="3" t="s">
        <v>56</v>
      </c>
      <c r="U118" s="3" t="s">
        <v>56</v>
      </c>
      <c r="V118" s="3" t="s">
        <v>56</v>
      </c>
      <c r="W118" s="7">
        <v>0</v>
      </c>
      <c r="X118" s="7">
        <f t="shared" si="0"/>
        <v>-15.78</v>
      </c>
      <c r="Y118" s="7" t="s">
        <v>56</v>
      </c>
      <c r="Z118" s="3" t="s">
        <v>957</v>
      </c>
    </row>
    <row r="119" spans="1:26" hidden="1" x14ac:dyDescent="0.25">
      <c r="A119" t="s">
        <v>264</v>
      </c>
      <c r="B119" t="s">
        <v>265</v>
      </c>
      <c r="C119" s="1">
        <v>44577.479166666664</v>
      </c>
      <c r="D119" t="s">
        <v>1144</v>
      </c>
      <c r="E119" t="s">
        <v>693</v>
      </c>
      <c r="F119">
        <v>8</v>
      </c>
      <c r="G119">
        <v>8</v>
      </c>
      <c r="H119">
        <v>31</v>
      </c>
      <c r="I119">
        <v>3.15</v>
      </c>
      <c r="J119">
        <v>28</v>
      </c>
      <c r="K119">
        <v>63</v>
      </c>
      <c r="L119" t="s">
        <v>120</v>
      </c>
      <c r="N119" t="s">
        <v>65</v>
      </c>
      <c r="O119" t="s">
        <v>63</v>
      </c>
      <c r="P119" s="3" t="s">
        <v>181</v>
      </c>
      <c r="Q119" s="3" t="s">
        <v>554</v>
      </c>
      <c r="R119">
        <v>37</v>
      </c>
      <c r="S119">
        <v>1</v>
      </c>
      <c r="T119" s="3" t="s">
        <v>56</v>
      </c>
      <c r="U119" s="3" t="s">
        <v>56</v>
      </c>
      <c r="V119" s="3" t="s">
        <v>56</v>
      </c>
      <c r="W119" s="7">
        <v>0</v>
      </c>
      <c r="X119" s="7">
        <f t="shared" si="0"/>
        <v>-15.78</v>
      </c>
      <c r="Y119" s="7" t="s">
        <v>56</v>
      </c>
      <c r="Z119" s="3" t="s">
        <v>957</v>
      </c>
    </row>
    <row r="120" spans="1:26" hidden="1" x14ac:dyDescent="0.25">
      <c r="A120" t="s">
        <v>17</v>
      </c>
      <c r="B120" t="s">
        <v>18</v>
      </c>
      <c r="C120" s="1">
        <v>44577.5</v>
      </c>
      <c r="D120" t="s">
        <v>913</v>
      </c>
      <c r="E120" t="s">
        <v>877</v>
      </c>
      <c r="F120">
        <v>8</v>
      </c>
      <c r="G120">
        <v>9</v>
      </c>
      <c r="H120">
        <v>29</v>
      </c>
      <c r="I120">
        <v>3.42</v>
      </c>
      <c r="J120">
        <v>37</v>
      </c>
      <c r="K120">
        <v>65</v>
      </c>
      <c r="L120" t="s">
        <v>153</v>
      </c>
      <c r="N120" t="s">
        <v>65</v>
      </c>
      <c r="O120" t="s">
        <v>66</v>
      </c>
      <c r="P120" t="s">
        <v>406</v>
      </c>
      <c r="Q120" s="3" t="s">
        <v>942</v>
      </c>
      <c r="R120">
        <v>33</v>
      </c>
      <c r="S120">
        <v>1</v>
      </c>
      <c r="T120">
        <v>1.48</v>
      </c>
      <c r="U120">
        <v>8.6</v>
      </c>
      <c r="V120" s="15">
        <v>50</v>
      </c>
      <c r="W120" s="7">
        <v>15.09</v>
      </c>
      <c r="X120" s="7">
        <f t="shared" si="0"/>
        <v>-0.6899999999999995</v>
      </c>
      <c r="Y120" s="7" t="s">
        <v>1269</v>
      </c>
      <c r="Z120" s="3" t="s">
        <v>1939</v>
      </c>
    </row>
    <row r="121" spans="1:26" hidden="1" x14ac:dyDescent="0.25">
      <c r="A121" t="s">
        <v>43</v>
      </c>
      <c r="B121" t="s">
        <v>44</v>
      </c>
      <c r="C121" s="1">
        <v>44577.520833333336</v>
      </c>
      <c r="D121" t="s">
        <v>46</v>
      </c>
      <c r="E121" t="s">
        <v>223</v>
      </c>
      <c r="F121">
        <v>8</v>
      </c>
      <c r="G121">
        <v>10</v>
      </c>
      <c r="H121">
        <v>34</v>
      </c>
      <c r="I121">
        <v>3.6</v>
      </c>
      <c r="J121">
        <v>35</v>
      </c>
      <c r="K121">
        <v>72</v>
      </c>
      <c r="L121" t="s">
        <v>153</v>
      </c>
      <c r="N121" t="s">
        <v>66</v>
      </c>
      <c r="O121" t="s">
        <v>66</v>
      </c>
      <c r="P121" t="s">
        <v>66</v>
      </c>
      <c r="Q121" t="s">
        <v>53</v>
      </c>
      <c r="R121" t="s">
        <v>56</v>
      </c>
      <c r="S121">
        <v>0</v>
      </c>
      <c r="T121" s="3" t="s">
        <v>56</v>
      </c>
      <c r="U121" s="3" t="s">
        <v>56</v>
      </c>
      <c r="V121" s="3" t="s">
        <v>56</v>
      </c>
      <c r="W121" s="7">
        <v>0</v>
      </c>
      <c r="X121" s="7">
        <f t="shared" si="0"/>
        <v>-0.6899999999999995</v>
      </c>
      <c r="Y121" s="7" t="s">
        <v>56</v>
      </c>
      <c r="Z121" s="3" t="s">
        <v>843</v>
      </c>
    </row>
    <row r="122" spans="1:26" hidden="1" x14ac:dyDescent="0.25">
      <c r="A122" t="s">
        <v>320</v>
      </c>
      <c r="B122" t="s">
        <v>321</v>
      </c>
      <c r="C122" s="1">
        <v>44577.520833333336</v>
      </c>
      <c r="D122" t="s">
        <v>322</v>
      </c>
      <c r="E122" t="s">
        <v>1351</v>
      </c>
      <c r="F122">
        <v>9</v>
      </c>
      <c r="G122">
        <v>8</v>
      </c>
      <c r="H122">
        <v>18</v>
      </c>
      <c r="I122">
        <v>3.59</v>
      </c>
      <c r="J122">
        <v>19</v>
      </c>
      <c r="K122">
        <v>61</v>
      </c>
      <c r="L122" t="s">
        <v>399</v>
      </c>
      <c r="N122" t="s">
        <v>65</v>
      </c>
      <c r="O122" t="s">
        <v>65</v>
      </c>
      <c r="P122" t="s">
        <v>58</v>
      </c>
      <c r="Q122" s="3" t="s">
        <v>55</v>
      </c>
      <c r="R122">
        <v>67</v>
      </c>
      <c r="S122">
        <v>1</v>
      </c>
      <c r="T122" s="3" t="s">
        <v>56</v>
      </c>
      <c r="U122" s="3" t="s">
        <v>56</v>
      </c>
      <c r="V122" s="3" t="s">
        <v>56</v>
      </c>
      <c r="W122" s="7">
        <v>0</v>
      </c>
      <c r="X122" s="7">
        <f t="shared" si="0"/>
        <v>-0.6899999999999995</v>
      </c>
      <c r="Y122" s="7" t="s">
        <v>56</v>
      </c>
      <c r="Z122" s="3" t="s">
        <v>957</v>
      </c>
    </row>
    <row r="123" spans="1:26" hidden="1" x14ac:dyDescent="0.25">
      <c r="A123" t="s">
        <v>264</v>
      </c>
      <c r="B123" t="s">
        <v>265</v>
      </c>
      <c r="C123" s="1">
        <v>44577.583333333336</v>
      </c>
      <c r="D123" t="s">
        <v>876</v>
      </c>
      <c r="E123" t="s">
        <v>670</v>
      </c>
      <c r="F123">
        <v>9</v>
      </c>
      <c r="G123">
        <v>8</v>
      </c>
      <c r="H123">
        <v>26</v>
      </c>
      <c r="I123">
        <v>3.1</v>
      </c>
      <c r="J123">
        <v>29</v>
      </c>
      <c r="K123">
        <v>62</v>
      </c>
      <c r="L123" t="s">
        <v>153</v>
      </c>
      <c r="N123" t="s">
        <v>58</v>
      </c>
      <c r="O123" t="s">
        <v>58</v>
      </c>
      <c r="P123" t="s">
        <v>58</v>
      </c>
      <c r="Q123" s="3" t="s">
        <v>55</v>
      </c>
      <c r="R123" t="s">
        <v>56</v>
      </c>
      <c r="S123">
        <v>0</v>
      </c>
      <c r="T123" s="3" t="s">
        <v>56</v>
      </c>
      <c r="U123" s="3" t="s">
        <v>56</v>
      </c>
      <c r="V123" s="3" t="s">
        <v>56</v>
      </c>
      <c r="W123" s="7">
        <v>0</v>
      </c>
      <c r="X123" s="7">
        <f t="shared" si="0"/>
        <v>-0.6899999999999995</v>
      </c>
      <c r="Y123" s="7" t="s">
        <v>56</v>
      </c>
      <c r="Z123" s="3" t="s">
        <v>843</v>
      </c>
    </row>
    <row r="124" spans="1:26" hidden="1" x14ac:dyDescent="0.25">
      <c r="A124" t="s">
        <v>17</v>
      </c>
      <c r="B124" t="s">
        <v>18</v>
      </c>
      <c r="C124" s="1">
        <v>44577.583333333336</v>
      </c>
      <c r="D124" t="s">
        <v>865</v>
      </c>
      <c r="E124" t="s">
        <v>867</v>
      </c>
      <c r="F124">
        <v>10</v>
      </c>
      <c r="G124">
        <v>8</v>
      </c>
      <c r="H124">
        <v>27</v>
      </c>
      <c r="I124">
        <v>3.32</v>
      </c>
      <c r="J124">
        <v>30</v>
      </c>
      <c r="K124">
        <v>63</v>
      </c>
      <c r="L124" t="s">
        <v>153</v>
      </c>
      <c r="N124" t="s">
        <v>58</v>
      </c>
      <c r="O124" t="s">
        <v>58</v>
      </c>
      <c r="P124" t="s">
        <v>58</v>
      </c>
      <c r="Q124" s="3" t="s">
        <v>173</v>
      </c>
      <c r="R124" t="s">
        <v>56</v>
      </c>
      <c r="S124">
        <v>0</v>
      </c>
      <c r="T124" s="3" t="s">
        <v>56</v>
      </c>
      <c r="U124" s="3" t="s">
        <v>56</v>
      </c>
      <c r="V124" s="3" t="s">
        <v>56</v>
      </c>
      <c r="W124" s="7">
        <v>0</v>
      </c>
      <c r="X124" s="7">
        <f t="shared" si="0"/>
        <v>-0.6899999999999995</v>
      </c>
      <c r="Y124" s="7" t="s">
        <v>56</v>
      </c>
      <c r="Z124" s="3" t="s">
        <v>843</v>
      </c>
    </row>
    <row r="125" spans="1:26" hidden="1" x14ac:dyDescent="0.25">
      <c r="A125" t="s">
        <v>26</v>
      </c>
      <c r="B125" t="s">
        <v>13</v>
      </c>
      <c r="C125" s="1">
        <v>44577.583333333336</v>
      </c>
      <c r="D125" t="s">
        <v>1146</v>
      </c>
      <c r="E125" t="s">
        <v>1420</v>
      </c>
      <c r="F125">
        <v>8</v>
      </c>
      <c r="G125">
        <v>9</v>
      </c>
      <c r="H125">
        <v>23</v>
      </c>
      <c r="I125">
        <v>3.05</v>
      </c>
      <c r="J125">
        <v>27</v>
      </c>
      <c r="K125">
        <v>58</v>
      </c>
      <c r="L125" t="s">
        <v>153</v>
      </c>
      <c r="N125" t="s">
        <v>65</v>
      </c>
      <c r="O125" t="s">
        <v>60</v>
      </c>
      <c r="P125" t="s">
        <v>66</v>
      </c>
      <c r="Q125" t="s">
        <v>53</v>
      </c>
      <c r="R125">
        <v>44</v>
      </c>
      <c r="S125">
        <v>1</v>
      </c>
      <c r="T125" s="3" t="s">
        <v>56</v>
      </c>
      <c r="U125" s="3" t="s">
        <v>56</v>
      </c>
      <c r="V125" s="3" t="s">
        <v>56</v>
      </c>
      <c r="W125" s="7">
        <v>0</v>
      </c>
      <c r="X125" s="7">
        <f t="shared" si="0"/>
        <v>-0.6899999999999995</v>
      </c>
      <c r="Y125" s="7" t="s">
        <v>56</v>
      </c>
      <c r="Z125" s="3" t="s">
        <v>957</v>
      </c>
    </row>
    <row r="126" spans="1:26" hidden="1" x14ac:dyDescent="0.25">
      <c r="A126" t="s">
        <v>43</v>
      </c>
      <c r="B126" t="s">
        <v>44</v>
      </c>
      <c r="C126" s="1">
        <v>44577.625</v>
      </c>
      <c r="D126" t="s">
        <v>268</v>
      </c>
      <c r="E126" t="s">
        <v>914</v>
      </c>
      <c r="F126">
        <v>8</v>
      </c>
      <c r="G126">
        <v>9</v>
      </c>
      <c r="H126">
        <v>31</v>
      </c>
      <c r="I126">
        <v>3</v>
      </c>
      <c r="J126">
        <v>25</v>
      </c>
      <c r="K126">
        <v>60</v>
      </c>
      <c r="L126" t="s">
        <v>120</v>
      </c>
      <c r="N126" t="s">
        <v>65</v>
      </c>
      <c r="O126" t="s">
        <v>65</v>
      </c>
      <c r="P126" t="s">
        <v>65</v>
      </c>
      <c r="Q126" t="s">
        <v>63</v>
      </c>
      <c r="R126" t="s">
        <v>56</v>
      </c>
      <c r="S126">
        <v>0</v>
      </c>
      <c r="T126" s="3" t="s">
        <v>56</v>
      </c>
      <c r="U126" s="3" t="s">
        <v>56</v>
      </c>
      <c r="V126" s="3" t="s">
        <v>56</v>
      </c>
      <c r="W126" s="7">
        <v>0</v>
      </c>
      <c r="X126" s="7">
        <f t="shared" si="0"/>
        <v>-0.6899999999999995</v>
      </c>
      <c r="Y126" s="7" t="s">
        <v>56</v>
      </c>
      <c r="Z126" s="3" t="s">
        <v>957</v>
      </c>
    </row>
    <row r="127" spans="1:26" hidden="1" x14ac:dyDescent="0.25">
      <c r="A127" t="s">
        <v>43</v>
      </c>
      <c r="B127" t="s">
        <v>44</v>
      </c>
      <c r="C127" s="1">
        <v>44577.729166666664</v>
      </c>
      <c r="D127" t="s">
        <v>916</v>
      </c>
      <c r="E127" t="s">
        <v>1121</v>
      </c>
      <c r="F127">
        <v>10</v>
      </c>
      <c r="G127">
        <v>8</v>
      </c>
      <c r="H127">
        <v>31</v>
      </c>
      <c r="I127">
        <v>3.5</v>
      </c>
      <c r="J127">
        <v>31</v>
      </c>
      <c r="K127">
        <v>70</v>
      </c>
      <c r="L127" t="s">
        <v>120</v>
      </c>
      <c r="N127" t="s">
        <v>65</v>
      </c>
      <c r="O127" t="s">
        <v>60</v>
      </c>
      <c r="P127" t="s">
        <v>60</v>
      </c>
      <c r="Q127" s="3" t="s">
        <v>55</v>
      </c>
      <c r="R127">
        <v>32</v>
      </c>
      <c r="S127">
        <v>1</v>
      </c>
      <c r="T127" s="3" t="s">
        <v>56</v>
      </c>
      <c r="U127" s="3" t="s">
        <v>56</v>
      </c>
      <c r="V127" s="3" t="s">
        <v>56</v>
      </c>
      <c r="W127" s="7">
        <v>0</v>
      </c>
      <c r="X127" s="7">
        <f t="shared" si="0"/>
        <v>-0.6899999999999995</v>
      </c>
      <c r="Y127" s="7" t="s">
        <v>56</v>
      </c>
      <c r="Z127" s="3" t="s">
        <v>957</v>
      </c>
    </row>
    <row r="128" spans="1:26" hidden="1" x14ac:dyDescent="0.25">
      <c r="A128" t="s">
        <v>264</v>
      </c>
      <c r="B128" t="s">
        <v>265</v>
      </c>
      <c r="C128" s="1">
        <v>44577.822916666664</v>
      </c>
      <c r="D128" t="s">
        <v>774</v>
      </c>
      <c r="E128" t="s">
        <v>511</v>
      </c>
      <c r="F128">
        <v>8</v>
      </c>
      <c r="G128">
        <v>10</v>
      </c>
      <c r="H128">
        <v>18</v>
      </c>
      <c r="I128">
        <v>3.47</v>
      </c>
      <c r="J128">
        <v>27</v>
      </c>
      <c r="K128">
        <v>66</v>
      </c>
      <c r="L128" t="s">
        <v>120</v>
      </c>
      <c r="N128" t="s">
        <v>65</v>
      </c>
      <c r="O128" t="s">
        <v>65</v>
      </c>
      <c r="P128" t="s">
        <v>65</v>
      </c>
      <c r="Q128" t="s">
        <v>65</v>
      </c>
      <c r="R128" t="s">
        <v>56</v>
      </c>
      <c r="S128">
        <v>0</v>
      </c>
      <c r="T128" s="3" t="s">
        <v>56</v>
      </c>
      <c r="U128" s="3" t="s">
        <v>56</v>
      </c>
      <c r="V128" s="3" t="s">
        <v>56</v>
      </c>
      <c r="W128" s="7">
        <v>0</v>
      </c>
      <c r="X128" s="7">
        <f t="shared" si="0"/>
        <v>-0.6899999999999995</v>
      </c>
      <c r="Y128" s="7" t="s">
        <v>56</v>
      </c>
      <c r="Z128" s="3" t="s">
        <v>957</v>
      </c>
    </row>
    <row r="129" spans="1:26" hidden="1" x14ac:dyDescent="0.25">
      <c r="A129" t="s">
        <v>264</v>
      </c>
      <c r="B129" t="s">
        <v>265</v>
      </c>
      <c r="C129" s="1">
        <v>44578.729166666664</v>
      </c>
      <c r="D129" t="s">
        <v>267</v>
      </c>
      <c r="E129" t="s">
        <v>589</v>
      </c>
      <c r="F129">
        <v>8</v>
      </c>
      <c r="G129">
        <v>8</v>
      </c>
      <c r="H129">
        <v>19</v>
      </c>
      <c r="I129">
        <v>3.05</v>
      </c>
      <c r="J129">
        <v>22</v>
      </c>
      <c r="K129">
        <v>61</v>
      </c>
      <c r="L129" t="s">
        <v>120</v>
      </c>
      <c r="N129" t="s">
        <v>65</v>
      </c>
      <c r="O129" t="s">
        <v>60</v>
      </c>
      <c r="P129" s="3" t="s">
        <v>55</v>
      </c>
      <c r="Q129" s="3" t="s">
        <v>64</v>
      </c>
      <c r="R129">
        <v>45</v>
      </c>
      <c r="S129">
        <v>1</v>
      </c>
      <c r="T129">
        <v>1.4</v>
      </c>
      <c r="U129">
        <v>5.9</v>
      </c>
      <c r="V129" s="15">
        <v>50</v>
      </c>
      <c r="W129" s="7">
        <v>7.77</v>
      </c>
      <c r="X129" s="7">
        <f t="shared" si="0"/>
        <v>7.08</v>
      </c>
      <c r="Y129" s="7" t="s">
        <v>1269</v>
      </c>
      <c r="Z129" s="3" t="s">
        <v>1939</v>
      </c>
    </row>
    <row r="130" spans="1:26" hidden="1" x14ac:dyDescent="0.25">
      <c r="A130" t="s">
        <v>264</v>
      </c>
      <c r="B130" t="s">
        <v>265</v>
      </c>
      <c r="C130" s="1">
        <v>44578.822916666664</v>
      </c>
      <c r="D130" t="s">
        <v>673</v>
      </c>
      <c r="E130" t="s">
        <v>327</v>
      </c>
      <c r="F130">
        <v>9</v>
      </c>
      <c r="G130">
        <v>8</v>
      </c>
      <c r="H130">
        <v>29</v>
      </c>
      <c r="I130">
        <v>3.37</v>
      </c>
      <c r="J130">
        <v>34</v>
      </c>
      <c r="K130">
        <v>64</v>
      </c>
      <c r="L130" t="s">
        <v>153</v>
      </c>
      <c r="N130" t="s">
        <v>60</v>
      </c>
      <c r="O130" t="s">
        <v>53</v>
      </c>
      <c r="P130" t="s">
        <v>105</v>
      </c>
      <c r="Q130" t="s">
        <v>942</v>
      </c>
      <c r="R130">
        <v>34</v>
      </c>
      <c r="S130">
        <v>1</v>
      </c>
      <c r="T130" s="3" t="s">
        <v>56</v>
      </c>
      <c r="U130" s="3" t="s">
        <v>56</v>
      </c>
      <c r="V130" s="3" t="s">
        <v>56</v>
      </c>
      <c r="W130" s="7">
        <v>0</v>
      </c>
      <c r="X130" s="7">
        <f t="shared" si="0"/>
        <v>7.08</v>
      </c>
      <c r="Y130" s="7" t="s">
        <v>56</v>
      </c>
      <c r="Z130" s="3" t="s">
        <v>843</v>
      </c>
    </row>
    <row r="131" spans="1:26" hidden="1" x14ac:dyDescent="0.25">
      <c r="A131" t="s">
        <v>17</v>
      </c>
      <c r="B131" t="s">
        <v>364</v>
      </c>
      <c r="C131" s="1">
        <v>44580.75</v>
      </c>
      <c r="D131" t="s">
        <v>1691</v>
      </c>
      <c r="E131" t="s">
        <v>368</v>
      </c>
      <c r="F131">
        <v>8</v>
      </c>
      <c r="G131">
        <v>8</v>
      </c>
      <c r="H131">
        <v>22</v>
      </c>
      <c r="I131">
        <v>3</v>
      </c>
      <c r="J131">
        <v>29</v>
      </c>
      <c r="K131">
        <v>60</v>
      </c>
      <c r="L131" t="s">
        <v>153</v>
      </c>
      <c r="N131" s="3" t="s">
        <v>60</v>
      </c>
      <c r="O131" s="3" t="s">
        <v>66</v>
      </c>
      <c r="P131" s="3" t="s">
        <v>53</v>
      </c>
      <c r="Q131" s="3" t="s">
        <v>406</v>
      </c>
      <c r="R131" s="10">
        <v>30</v>
      </c>
      <c r="S131" s="10">
        <v>1</v>
      </c>
      <c r="T131" s="3" t="s">
        <v>56</v>
      </c>
      <c r="U131" s="3" t="s">
        <v>56</v>
      </c>
      <c r="V131" s="3" t="s">
        <v>56</v>
      </c>
      <c r="W131" s="7">
        <v>0</v>
      </c>
      <c r="X131" s="7">
        <f t="shared" si="0"/>
        <v>7.08</v>
      </c>
      <c r="Y131" s="7" t="s">
        <v>56</v>
      </c>
      <c r="Z131" s="3" t="s">
        <v>843</v>
      </c>
    </row>
    <row r="132" spans="1:26" hidden="1" x14ac:dyDescent="0.25">
      <c r="A132" t="s">
        <v>320</v>
      </c>
      <c r="B132" t="s">
        <v>321</v>
      </c>
      <c r="C132" s="1">
        <v>44582.729166666664</v>
      </c>
      <c r="D132" t="s">
        <v>1616</v>
      </c>
      <c r="E132" t="s">
        <v>443</v>
      </c>
      <c r="F132">
        <v>10</v>
      </c>
      <c r="G132">
        <v>8</v>
      </c>
      <c r="H132">
        <v>22</v>
      </c>
      <c r="I132">
        <v>3.05</v>
      </c>
      <c r="J132">
        <v>27</v>
      </c>
      <c r="K132">
        <v>61</v>
      </c>
      <c r="L132" t="s">
        <v>153</v>
      </c>
      <c r="N132" s="3" t="s">
        <v>65</v>
      </c>
      <c r="O132" s="3" t="s">
        <v>58</v>
      </c>
      <c r="P132" s="3" t="s">
        <v>59</v>
      </c>
      <c r="Q132" s="3" t="s">
        <v>59</v>
      </c>
      <c r="R132" s="10">
        <v>30</v>
      </c>
      <c r="S132" s="10">
        <v>1</v>
      </c>
      <c r="T132" s="3" t="s">
        <v>56</v>
      </c>
      <c r="U132" s="3" t="s">
        <v>56</v>
      </c>
      <c r="V132" s="3" t="s">
        <v>56</v>
      </c>
      <c r="W132" s="7">
        <v>0</v>
      </c>
      <c r="X132" s="7">
        <f t="shared" si="0"/>
        <v>7.08</v>
      </c>
      <c r="Y132" s="7" t="s">
        <v>56</v>
      </c>
      <c r="Z132" t="s">
        <v>957</v>
      </c>
    </row>
    <row r="133" spans="1:26" hidden="1" x14ac:dyDescent="0.25">
      <c r="A133" t="s">
        <v>264</v>
      </c>
      <c r="B133" t="s">
        <v>265</v>
      </c>
      <c r="C133" s="1">
        <v>44582.822916666664</v>
      </c>
      <c r="D133" t="s">
        <v>693</v>
      </c>
      <c r="E133" t="s">
        <v>266</v>
      </c>
      <c r="F133">
        <v>9</v>
      </c>
      <c r="G133">
        <v>8</v>
      </c>
      <c r="H133">
        <v>31</v>
      </c>
      <c r="I133">
        <v>3.15</v>
      </c>
      <c r="J133">
        <v>30</v>
      </c>
      <c r="K133">
        <v>63</v>
      </c>
      <c r="L133" t="s">
        <v>153</v>
      </c>
      <c r="N133" s="3" t="s">
        <v>58</v>
      </c>
      <c r="O133" s="3" t="s">
        <v>55</v>
      </c>
      <c r="P133" s="3" t="s">
        <v>55</v>
      </c>
      <c r="Q133" s="3" t="s">
        <v>59</v>
      </c>
      <c r="R133" s="10">
        <v>39</v>
      </c>
      <c r="S133" s="10">
        <v>1</v>
      </c>
      <c r="T133" s="3" t="s">
        <v>56</v>
      </c>
      <c r="U133" s="3" t="s">
        <v>56</v>
      </c>
      <c r="V133" s="3" t="s">
        <v>56</v>
      </c>
      <c r="W133" s="7">
        <v>0</v>
      </c>
      <c r="X133" s="7">
        <f t="shared" si="0"/>
        <v>7.08</v>
      </c>
      <c r="Y133" s="7" t="s">
        <v>56</v>
      </c>
      <c r="Z133" s="3" t="s">
        <v>843</v>
      </c>
    </row>
    <row r="134" spans="1:26" hidden="1" x14ac:dyDescent="0.25">
      <c r="A134" t="s">
        <v>26</v>
      </c>
      <c r="B134" t="s">
        <v>13</v>
      </c>
      <c r="C134" s="1">
        <v>44582.833333333336</v>
      </c>
      <c r="D134" t="s">
        <v>1853</v>
      </c>
      <c r="E134" t="s">
        <v>1417</v>
      </c>
      <c r="F134">
        <v>8</v>
      </c>
      <c r="G134">
        <v>8</v>
      </c>
      <c r="H134">
        <v>28</v>
      </c>
      <c r="I134">
        <v>3.05</v>
      </c>
      <c r="J134">
        <v>23</v>
      </c>
      <c r="K134">
        <v>61</v>
      </c>
      <c r="L134" t="s">
        <v>399</v>
      </c>
      <c r="N134" s="3" t="s">
        <v>65</v>
      </c>
      <c r="O134" s="3" t="s">
        <v>65</v>
      </c>
      <c r="P134" s="3" t="s">
        <v>58</v>
      </c>
      <c r="Q134" s="3" t="s">
        <v>104</v>
      </c>
      <c r="R134" s="10">
        <v>51</v>
      </c>
      <c r="S134" s="10">
        <v>1</v>
      </c>
      <c r="T134" s="3" t="s">
        <v>56</v>
      </c>
      <c r="U134" s="3" t="s">
        <v>56</v>
      </c>
      <c r="V134" s="3" t="s">
        <v>56</v>
      </c>
      <c r="W134" s="7">
        <v>0</v>
      </c>
      <c r="X134" s="7">
        <f t="shared" ref="X134:X165" si="1">SUM(W134+X133)</f>
        <v>7.08</v>
      </c>
      <c r="Y134" s="7" t="s">
        <v>56</v>
      </c>
      <c r="Z134" t="s">
        <v>1019</v>
      </c>
    </row>
    <row r="135" spans="1:26" hidden="1" x14ac:dyDescent="0.25">
      <c r="A135" t="s">
        <v>26</v>
      </c>
      <c r="B135" t="s">
        <v>27</v>
      </c>
      <c r="C135" s="1">
        <v>44583.520833333336</v>
      </c>
      <c r="D135" t="s">
        <v>247</v>
      </c>
      <c r="E135" t="s">
        <v>149</v>
      </c>
      <c r="F135">
        <v>8</v>
      </c>
      <c r="G135">
        <v>9</v>
      </c>
      <c r="H135">
        <v>24</v>
      </c>
      <c r="I135">
        <v>3</v>
      </c>
      <c r="J135">
        <v>29</v>
      </c>
      <c r="K135">
        <v>60</v>
      </c>
      <c r="L135" t="s">
        <v>153</v>
      </c>
      <c r="N135" s="3" t="s">
        <v>65</v>
      </c>
      <c r="O135" s="3" t="s">
        <v>55</v>
      </c>
      <c r="P135" s="3" t="s">
        <v>59</v>
      </c>
      <c r="Q135" s="3" t="s">
        <v>175</v>
      </c>
      <c r="R135" s="10">
        <v>31</v>
      </c>
      <c r="S135" s="10">
        <v>1</v>
      </c>
      <c r="T135" s="3" t="s">
        <v>56</v>
      </c>
      <c r="U135" s="3" t="s">
        <v>56</v>
      </c>
      <c r="V135" s="3" t="s">
        <v>56</v>
      </c>
      <c r="W135" s="7">
        <v>0</v>
      </c>
      <c r="X135" s="7">
        <f t="shared" si="1"/>
        <v>7.08</v>
      </c>
      <c r="Y135" s="7" t="s">
        <v>56</v>
      </c>
      <c r="Z135" t="s">
        <v>957</v>
      </c>
    </row>
    <row r="136" spans="1:26" hidden="1" x14ac:dyDescent="0.25">
      <c r="A136" t="s">
        <v>320</v>
      </c>
      <c r="B136" t="s">
        <v>321</v>
      </c>
      <c r="C136" s="1">
        <v>44583.520833333336</v>
      </c>
      <c r="D136" t="s">
        <v>1069</v>
      </c>
      <c r="E136" t="s">
        <v>771</v>
      </c>
      <c r="F136">
        <v>8</v>
      </c>
      <c r="G136">
        <v>9</v>
      </c>
      <c r="H136">
        <v>34</v>
      </c>
      <c r="I136">
        <v>3</v>
      </c>
      <c r="J136">
        <v>28</v>
      </c>
      <c r="K136">
        <v>60</v>
      </c>
      <c r="L136" t="s">
        <v>153</v>
      </c>
      <c r="N136" s="3" t="s">
        <v>60</v>
      </c>
      <c r="O136" s="3" t="s">
        <v>59</v>
      </c>
      <c r="P136" s="3" t="s">
        <v>177</v>
      </c>
      <c r="Q136" s="3" t="s">
        <v>958</v>
      </c>
      <c r="R136" s="10">
        <v>35</v>
      </c>
      <c r="S136" s="10">
        <v>1</v>
      </c>
      <c r="T136" s="3" t="s">
        <v>56</v>
      </c>
      <c r="U136" s="3" t="s">
        <v>56</v>
      </c>
      <c r="V136" s="3" t="s">
        <v>56</v>
      </c>
      <c r="W136" s="7">
        <v>0</v>
      </c>
      <c r="X136" s="7">
        <f t="shared" si="1"/>
        <v>7.08</v>
      </c>
      <c r="Y136" s="7" t="s">
        <v>56</v>
      </c>
      <c r="Z136" s="3" t="s">
        <v>843</v>
      </c>
    </row>
    <row r="137" spans="1:26" hidden="1" x14ac:dyDescent="0.25">
      <c r="A137" t="s">
        <v>320</v>
      </c>
      <c r="B137" t="s">
        <v>38</v>
      </c>
      <c r="C137" s="1">
        <v>44583.604166666664</v>
      </c>
      <c r="D137" t="s">
        <v>792</v>
      </c>
      <c r="E137" t="s">
        <v>746</v>
      </c>
      <c r="F137">
        <v>9</v>
      </c>
      <c r="G137">
        <v>8</v>
      </c>
      <c r="H137">
        <v>21</v>
      </c>
      <c r="I137">
        <v>3.56</v>
      </c>
      <c r="J137">
        <v>29</v>
      </c>
      <c r="K137">
        <v>64</v>
      </c>
      <c r="L137" t="s">
        <v>153</v>
      </c>
      <c r="N137" s="3" t="s">
        <v>58</v>
      </c>
      <c r="O137" s="3" t="s">
        <v>55</v>
      </c>
      <c r="P137" s="3" t="s">
        <v>549</v>
      </c>
      <c r="Q137" s="3" t="s">
        <v>181</v>
      </c>
      <c r="R137" s="10">
        <v>45</v>
      </c>
      <c r="S137" s="10">
        <v>1</v>
      </c>
      <c r="T137" s="3" t="s">
        <v>56</v>
      </c>
      <c r="U137" s="3" t="s">
        <v>56</v>
      </c>
      <c r="V137" s="3" t="s">
        <v>56</v>
      </c>
      <c r="W137" s="7">
        <v>0</v>
      </c>
      <c r="X137" s="7">
        <f t="shared" si="1"/>
        <v>7.08</v>
      </c>
      <c r="Y137" s="7" t="s">
        <v>56</v>
      </c>
      <c r="Z137" s="3" t="s">
        <v>843</v>
      </c>
    </row>
    <row r="138" spans="1:26" hidden="1" x14ac:dyDescent="0.25">
      <c r="A138" t="s">
        <v>22</v>
      </c>
      <c r="B138" t="s">
        <v>430</v>
      </c>
      <c r="C138" s="1">
        <v>44583.635416666664</v>
      </c>
      <c r="D138" t="s">
        <v>1617</v>
      </c>
      <c r="E138" t="s">
        <v>1160</v>
      </c>
      <c r="F138">
        <v>9</v>
      </c>
      <c r="G138">
        <v>8</v>
      </c>
      <c r="H138">
        <v>33</v>
      </c>
      <c r="I138">
        <v>3.5</v>
      </c>
      <c r="J138">
        <v>24</v>
      </c>
      <c r="K138">
        <v>70</v>
      </c>
      <c r="L138" t="s">
        <v>399</v>
      </c>
      <c r="N138" s="3" t="s">
        <v>60</v>
      </c>
      <c r="O138" s="3" t="s">
        <v>66</v>
      </c>
      <c r="P138" s="3" t="s">
        <v>66</v>
      </c>
      <c r="Q138" s="3" t="s">
        <v>53</v>
      </c>
      <c r="R138" s="10">
        <v>34</v>
      </c>
      <c r="S138" s="10">
        <v>1</v>
      </c>
      <c r="T138" s="3" t="s">
        <v>56</v>
      </c>
      <c r="U138" s="3" t="s">
        <v>56</v>
      </c>
      <c r="V138" s="3" t="s">
        <v>56</v>
      </c>
      <c r="W138" s="7">
        <v>0</v>
      </c>
      <c r="X138" s="7">
        <f t="shared" si="1"/>
        <v>7.08</v>
      </c>
      <c r="Y138" s="7" t="s">
        <v>56</v>
      </c>
      <c r="Z138" t="s">
        <v>1799</v>
      </c>
    </row>
    <row r="139" spans="1:26" hidden="1" x14ac:dyDescent="0.25">
      <c r="A139" t="s">
        <v>43</v>
      </c>
      <c r="B139" t="s">
        <v>44</v>
      </c>
      <c r="C139" s="1">
        <v>44583.729166666664</v>
      </c>
      <c r="D139" t="s">
        <v>758</v>
      </c>
      <c r="E139" t="s">
        <v>222</v>
      </c>
      <c r="F139">
        <v>10</v>
      </c>
      <c r="G139">
        <v>10</v>
      </c>
      <c r="H139">
        <v>36</v>
      </c>
      <c r="I139">
        <v>3.15</v>
      </c>
      <c r="J139">
        <v>31</v>
      </c>
      <c r="K139">
        <v>63</v>
      </c>
      <c r="L139" t="s">
        <v>153</v>
      </c>
      <c r="N139" s="3" t="s">
        <v>65</v>
      </c>
      <c r="O139" s="3" t="s">
        <v>55</v>
      </c>
      <c r="P139" s="3" t="s">
        <v>55</v>
      </c>
      <c r="Q139" s="3" t="s">
        <v>173</v>
      </c>
      <c r="R139" s="10">
        <v>40</v>
      </c>
      <c r="S139" s="10">
        <v>1</v>
      </c>
      <c r="T139" s="3" t="s">
        <v>56</v>
      </c>
      <c r="U139" s="3" t="s">
        <v>56</v>
      </c>
      <c r="V139" s="3" t="s">
        <v>56</v>
      </c>
      <c r="W139" s="7">
        <v>0</v>
      </c>
      <c r="X139" s="7">
        <f t="shared" si="1"/>
        <v>7.08</v>
      </c>
      <c r="Y139" s="7" t="s">
        <v>56</v>
      </c>
      <c r="Z139" t="s">
        <v>957</v>
      </c>
    </row>
    <row r="140" spans="1:26" hidden="1" x14ac:dyDescent="0.25">
      <c r="A140" t="s">
        <v>414</v>
      </c>
      <c r="B140" t="s">
        <v>415</v>
      </c>
      <c r="C140" s="1">
        <v>44584.4375</v>
      </c>
      <c r="D140" t="s">
        <v>1054</v>
      </c>
      <c r="E140" t="s">
        <v>1356</v>
      </c>
      <c r="F140">
        <v>9</v>
      </c>
      <c r="G140">
        <v>8</v>
      </c>
      <c r="H140">
        <v>26</v>
      </c>
      <c r="I140">
        <v>3.2</v>
      </c>
      <c r="J140">
        <v>25</v>
      </c>
      <c r="K140">
        <v>64</v>
      </c>
      <c r="L140" t="s">
        <v>399</v>
      </c>
      <c r="N140" s="3" t="s">
        <v>55</v>
      </c>
      <c r="O140" s="3" t="s">
        <v>59</v>
      </c>
      <c r="P140" s="3" t="s">
        <v>173</v>
      </c>
      <c r="Q140" s="3" t="s">
        <v>173</v>
      </c>
      <c r="R140" s="10">
        <v>36</v>
      </c>
      <c r="S140" s="10">
        <v>1</v>
      </c>
      <c r="T140" s="3" t="s">
        <v>56</v>
      </c>
      <c r="U140" s="3" t="s">
        <v>56</v>
      </c>
      <c r="V140" s="3" t="s">
        <v>56</v>
      </c>
      <c r="W140" s="7">
        <v>0</v>
      </c>
      <c r="X140" s="7">
        <f t="shared" si="1"/>
        <v>7.08</v>
      </c>
      <c r="Y140" s="7" t="s">
        <v>56</v>
      </c>
      <c r="Z140" s="3" t="s">
        <v>843</v>
      </c>
    </row>
    <row r="141" spans="1:26" hidden="1" x14ac:dyDescent="0.25">
      <c r="A141" t="s">
        <v>414</v>
      </c>
      <c r="B141" t="s">
        <v>415</v>
      </c>
      <c r="C141" s="1">
        <v>44584.4375</v>
      </c>
      <c r="D141" t="s">
        <v>1296</v>
      </c>
      <c r="E141" t="s">
        <v>791</v>
      </c>
      <c r="F141">
        <v>9</v>
      </c>
      <c r="G141">
        <v>10</v>
      </c>
      <c r="H141">
        <v>21</v>
      </c>
      <c r="I141">
        <v>3.25</v>
      </c>
      <c r="J141">
        <v>26</v>
      </c>
      <c r="K141">
        <v>65</v>
      </c>
      <c r="L141" t="s">
        <v>399</v>
      </c>
      <c r="N141" s="3" t="s">
        <v>65</v>
      </c>
      <c r="O141" s="3" t="s">
        <v>65</v>
      </c>
      <c r="P141" s="3" t="s">
        <v>65</v>
      </c>
      <c r="Q141" s="3" t="s">
        <v>65</v>
      </c>
      <c r="R141" s="3" t="s">
        <v>56</v>
      </c>
      <c r="S141" s="10">
        <v>0</v>
      </c>
      <c r="T141" s="3" t="s">
        <v>56</v>
      </c>
      <c r="U141" s="3" t="s">
        <v>56</v>
      </c>
      <c r="V141" s="3" t="s">
        <v>56</v>
      </c>
      <c r="W141" s="7">
        <v>0</v>
      </c>
      <c r="X141" s="7">
        <f t="shared" si="1"/>
        <v>7.08</v>
      </c>
      <c r="Y141" s="7" t="s">
        <v>56</v>
      </c>
      <c r="Z141" t="s">
        <v>957</v>
      </c>
    </row>
    <row r="142" spans="1:26" hidden="1" x14ac:dyDescent="0.25">
      <c r="A142" t="s">
        <v>320</v>
      </c>
      <c r="B142" t="s">
        <v>321</v>
      </c>
      <c r="C142" s="1">
        <v>44584.520833333336</v>
      </c>
      <c r="D142" t="s">
        <v>446</v>
      </c>
      <c r="E142" t="s">
        <v>1351</v>
      </c>
      <c r="F142">
        <v>10</v>
      </c>
      <c r="G142">
        <v>9</v>
      </c>
      <c r="H142">
        <v>23</v>
      </c>
      <c r="I142">
        <v>3.53</v>
      </c>
      <c r="J142">
        <v>29</v>
      </c>
      <c r="K142">
        <v>67</v>
      </c>
      <c r="L142" t="s">
        <v>153</v>
      </c>
      <c r="N142" s="3" t="s">
        <v>60</v>
      </c>
      <c r="O142" s="3" t="s">
        <v>55</v>
      </c>
      <c r="P142" s="3" t="s">
        <v>64</v>
      </c>
      <c r="Q142" s="3" t="s">
        <v>64</v>
      </c>
      <c r="R142" s="10">
        <v>35</v>
      </c>
      <c r="S142" s="10">
        <v>1</v>
      </c>
      <c r="T142" s="3" t="s">
        <v>56</v>
      </c>
      <c r="U142" s="3" t="s">
        <v>56</v>
      </c>
      <c r="V142" s="3" t="s">
        <v>56</v>
      </c>
      <c r="W142" s="7">
        <v>0</v>
      </c>
      <c r="X142" s="7">
        <f t="shared" si="1"/>
        <v>7.08</v>
      </c>
      <c r="Y142" s="7" t="s">
        <v>56</v>
      </c>
      <c r="Z142" s="3" t="s">
        <v>843</v>
      </c>
    </row>
    <row r="143" spans="1:26" hidden="1" x14ac:dyDescent="0.25">
      <c r="A143" t="s">
        <v>26</v>
      </c>
      <c r="B143" t="s">
        <v>13</v>
      </c>
      <c r="C143" s="1">
        <v>44584.583333333336</v>
      </c>
      <c r="D143" t="s">
        <v>1050</v>
      </c>
      <c r="E143" t="s">
        <v>1146</v>
      </c>
      <c r="F143">
        <v>10</v>
      </c>
      <c r="G143">
        <v>8</v>
      </c>
      <c r="H143">
        <v>30</v>
      </c>
      <c r="I143">
        <v>3.55</v>
      </c>
      <c r="J143">
        <v>36</v>
      </c>
      <c r="K143">
        <v>71</v>
      </c>
      <c r="L143" t="s">
        <v>153</v>
      </c>
      <c r="N143" t="s">
        <v>58</v>
      </c>
      <c r="O143" t="s">
        <v>63</v>
      </c>
      <c r="P143" s="3" t="s">
        <v>64</v>
      </c>
      <c r="Q143" s="3" t="s">
        <v>549</v>
      </c>
      <c r="R143">
        <v>32</v>
      </c>
      <c r="S143">
        <v>1</v>
      </c>
      <c r="T143" s="3" t="s">
        <v>56</v>
      </c>
      <c r="U143" s="3" t="s">
        <v>56</v>
      </c>
      <c r="V143" s="3" t="s">
        <v>56</v>
      </c>
      <c r="W143" s="7">
        <v>0</v>
      </c>
      <c r="X143" s="7">
        <f t="shared" si="1"/>
        <v>7.08</v>
      </c>
      <c r="Y143" s="7" t="s">
        <v>56</v>
      </c>
      <c r="Z143" s="3" t="s">
        <v>843</v>
      </c>
    </row>
    <row r="144" spans="1:26" hidden="1" x14ac:dyDescent="0.25">
      <c r="A144" t="s">
        <v>264</v>
      </c>
      <c r="B144" t="s">
        <v>265</v>
      </c>
      <c r="C144" s="1">
        <v>44584.583333333336</v>
      </c>
      <c r="D144" t="s">
        <v>326</v>
      </c>
      <c r="E144" t="s">
        <v>1144</v>
      </c>
      <c r="F144">
        <v>8</v>
      </c>
      <c r="G144">
        <v>10</v>
      </c>
      <c r="H144">
        <v>28</v>
      </c>
      <c r="I144">
        <v>3.55</v>
      </c>
      <c r="J144">
        <v>29</v>
      </c>
      <c r="K144">
        <v>71</v>
      </c>
      <c r="L144" t="s">
        <v>153</v>
      </c>
      <c r="N144" t="s">
        <v>60</v>
      </c>
      <c r="O144" t="s">
        <v>60</v>
      </c>
      <c r="P144" t="s">
        <v>60</v>
      </c>
      <c r="Q144" s="3" t="s">
        <v>55</v>
      </c>
      <c r="R144" t="s">
        <v>56</v>
      </c>
      <c r="S144">
        <v>0</v>
      </c>
      <c r="T144" s="3" t="s">
        <v>56</v>
      </c>
      <c r="U144" s="3" t="s">
        <v>56</v>
      </c>
      <c r="V144" s="3" t="s">
        <v>56</v>
      </c>
      <c r="W144" s="7">
        <v>0</v>
      </c>
      <c r="X144" s="7">
        <f t="shared" si="1"/>
        <v>7.08</v>
      </c>
      <c r="Y144" s="7" t="s">
        <v>56</v>
      </c>
      <c r="Z144" s="3" t="s">
        <v>843</v>
      </c>
    </row>
    <row r="145" spans="1:26" hidden="1" x14ac:dyDescent="0.25">
      <c r="A145" t="s">
        <v>17</v>
      </c>
      <c r="B145" t="s">
        <v>18</v>
      </c>
      <c r="C145" s="1">
        <v>44584.583333333336</v>
      </c>
      <c r="D145" t="s">
        <v>877</v>
      </c>
      <c r="E145" t="s">
        <v>865</v>
      </c>
      <c r="F145">
        <v>9</v>
      </c>
      <c r="G145">
        <v>8</v>
      </c>
      <c r="H145">
        <v>35</v>
      </c>
      <c r="I145">
        <v>3.05</v>
      </c>
      <c r="J145">
        <v>30</v>
      </c>
      <c r="K145">
        <v>61</v>
      </c>
      <c r="L145" t="s">
        <v>153</v>
      </c>
      <c r="N145" t="s">
        <v>66</v>
      </c>
      <c r="O145" s="3" t="s">
        <v>173</v>
      </c>
      <c r="P145" s="3" t="s">
        <v>175</v>
      </c>
      <c r="Q145" s="3" t="s">
        <v>562</v>
      </c>
      <c r="R145">
        <v>39</v>
      </c>
      <c r="S145">
        <v>1</v>
      </c>
      <c r="T145" s="3" t="s">
        <v>56</v>
      </c>
      <c r="U145" s="3" t="s">
        <v>56</v>
      </c>
      <c r="V145" s="3" t="s">
        <v>56</v>
      </c>
      <c r="W145" s="7">
        <v>0</v>
      </c>
      <c r="X145" s="7">
        <f t="shared" si="1"/>
        <v>7.08</v>
      </c>
      <c r="Y145" s="7" t="s">
        <v>56</v>
      </c>
      <c r="Z145" s="3" t="s">
        <v>843</v>
      </c>
    </row>
    <row r="146" spans="1:26" hidden="1" x14ac:dyDescent="0.25">
      <c r="A146" t="s">
        <v>320</v>
      </c>
      <c r="B146" t="s">
        <v>38</v>
      </c>
      <c r="C146" s="1">
        <v>44584.604166666664</v>
      </c>
      <c r="D146" t="s">
        <v>344</v>
      </c>
      <c r="E146" t="s">
        <v>748</v>
      </c>
      <c r="F146">
        <v>10</v>
      </c>
      <c r="G146">
        <v>8</v>
      </c>
      <c r="H146">
        <v>32</v>
      </c>
      <c r="I146">
        <v>3.53</v>
      </c>
      <c r="J146">
        <v>37</v>
      </c>
      <c r="K146">
        <v>67</v>
      </c>
      <c r="L146" t="s">
        <v>153</v>
      </c>
      <c r="N146" s="3" t="s">
        <v>65</v>
      </c>
      <c r="O146" s="3" t="s">
        <v>65</v>
      </c>
      <c r="P146" s="3" t="s">
        <v>65</v>
      </c>
      <c r="Q146" s="3" t="s">
        <v>66</v>
      </c>
      <c r="R146" s="3" t="s">
        <v>56</v>
      </c>
      <c r="S146">
        <v>0</v>
      </c>
      <c r="T146" s="3" t="s">
        <v>56</v>
      </c>
      <c r="U146" s="3" t="s">
        <v>56</v>
      </c>
      <c r="V146" s="3" t="s">
        <v>56</v>
      </c>
      <c r="W146" s="7">
        <v>0</v>
      </c>
      <c r="X146" s="7">
        <f t="shared" si="1"/>
        <v>7.08</v>
      </c>
      <c r="Y146" s="7" t="s">
        <v>56</v>
      </c>
      <c r="Z146" t="s">
        <v>957</v>
      </c>
    </row>
    <row r="147" spans="1:26" hidden="1" x14ac:dyDescent="0.25">
      <c r="A147" t="s">
        <v>43</v>
      </c>
      <c r="B147" t="s">
        <v>44</v>
      </c>
      <c r="C147" s="1">
        <v>44584.625</v>
      </c>
      <c r="D147" t="s">
        <v>269</v>
      </c>
      <c r="E147" t="s">
        <v>484</v>
      </c>
      <c r="F147">
        <v>9</v>
      </c>
      <c r="G147">
        <v>9</v>
      </c>
      <c r="H147">
        <v>25</v>
      </c>
      <c r="I147">
        <v>3.45</v>
      </c>
      <c r="J147">
        <v>32</v>
      </c>
      <c r="K147">
        <v>69</v>
      </c>
      <c r="L147" t="s">
        <v>153</v>
      </c>
      <c r="N147" t="s">
        <v>60</v>
      </c>
      <c r="O147" t="s">
        <v>60</v>
      </c>
      <c r="P147" s="3" t="s">
        <v>60</v>
      </c>
      <c r="Q147" s="3" t="s">
        <v>59</v>
      </c>
      <c r="R147" t="s">
        <v>56</v>
      </c>
      <c r="S147">
        <v>0</v>
      </c>
      <c r="T147" s="3" t="s">
        <v>56</v>
      </c>
      <c r="U147" s="3" t="s">
        <v>56</v>
      </c>
      <c r="V147" s="3" t="s">
        <v>56</v>
      </c>
      <c r="W147" s="7">
        <v>0</v>
      </c>
      <c r="X147" s="7">
        <f t="shared" si="1"/>
        <v>7.08</v>
      </c>
      <c r="Y147" s="7" t="s">
        <v>56</v>
      </c>
      <c r="Z147" s="3" t="s">
        <v>843</v>
      </c>
    </row>
    <row r="148" spans="1:26" hidden="1" x14ac:dyDescent="0.25">
      <c r="A148" t="s">
        <v>320</v>
      </c>
      <c r="B148" t="s">
        <v>38</v>
      </c>
      <c r="C148" s="1">
        <v>44584.6875</v>
      </c>
      <c r="D148" t="s">
        <v>793</v>
      </c>
      <c r="E148" t="s">
        <v>163</v>
      </c>
      <c r="F148">
        <v>8</v>
      </c>
      <c r="G148">
        <v>9</v>
      </c>
      <c r="H148">
        <v>28</v>
      </c>
      <c r="I148">
        <v>3.67</v>
      </c>
      <c r="J148">
        <v>36</v>
      </c>
      <c r="K148">
        <v>66</v>
      </c>
      <c r="L148" t="s">
        <v>153</v>
      </c>
      <c r="N148" s="3" t="s">
        <v>58</v>
      </c>
      <c r="O148" s="3" t="s">
        <v>63</v>
      </c>
      <c r="P148" s="3" t="s">
        <v>63</v>
      </c>
      <c r="Q148" s="3" t="s">
        <v>122</v>
      </c>
      <c r="R148">
        <v>45</v>
      </c>
      <c r="S148">
        <v>1</v>
      </c>
      <c r="T148" s="3" t="s">
        <v>56</v>
      </c>
      <c r="U148" s="3" t="s">
        <v>56</v>
      </c>
      <c r="V148" s="3" t="s">
        <v>56</v>
      </c>
      <c r="W148" s="7">
        <v>0</v>
      </c>
      <c r="X148" s="7">
        <f t="shared" si="1"/>
        <v>7.08</v>
      </c>
      <c r="Y148" s="7" t="s">
        <v>56</v>
      </c>
      <c r="Z148" s="3" t="s">
        <v>843</v>
      </c>
    </row>
    <row r="149" spans="1:26" hidden="1" x14ac:dyDescent="0.25">
      <c r="A149" t="s">
        <v>264</v>
      </c>
      <c r="B149" t="s">
        <v>265</v>
      </c>
      <c r="C149" s="1">
        <v>44584.708333333336</v>
      </c>
      <c r="D149" t="s">
        <v>670</v>
      </c>
      <c r="E149" t="s">
        <v>438</v>
      </c>
      <c r="F149">
        <v>10</v>
      </c>
      <c r="G149">
        <v>8</v>
      </c>
      <c r="H149">
        <v>25</v>
      </c>
      <c r="I149">
        <v>3.85</v>
      </c>
      <c r="J149">
        <v>35</v>
      </c>
      <c r="K149">
        <v>77</v>
      </c>
      <c r="L149" t="s">
        <v>153</v>
      </c>
      <c r="N149" t="s">
        <v>58</v>
      </c>
      <c r="O149" t="s">
        <v>165</v>
      </c>
      <c r="P149" s="3" t="s">
        <v>122</v>
      </c>
      <c r="Q149" s="3" t="s">
        <v>554</v>
      </c>
      <c r="R149">
        <v>33</v>
      </c>
      <c r="S149">
        <v>1</v>
      </c>
      <c r="T149" s="3" t="s">
        <v>56</v>
      </c>
      <c r="U149" s="3" t="s">
        <v>56</v>
      </c>
      <c r="V149" s="3" t="s">
        <v>56</v>
      </c>
      <c r="W149" s="7">
        <v>0</v>
      </c>
      <c r="X149" s="7">
        <f t="shared" si="1"/>
        <v>7.08</v>
      </c>
      <c r="Y149" s="7" t="s">
        <v>56</v>
      </c>
      <c r="Z149" s="3" t="s">
        <v>843</v>
      </c>
    </row>
    <row r="150" spans="1:26" hidden="1" x14ac:dyDescent="0.25">
      <c r="A150" t="s">
        <v>43</v>
      </c>
      <c r="B150" t="s">
        <v>44</v>
      </c>
      <c r="C150" s="1">
        <v>44584.729166666664</v>
      </c>
      <c r="D150" t="s">
        <v>1619</v>
      </c>
      <c r="E150" t="s">
        <v>916</v>
      </c>
      <c r="F150">
        <v>9</v>
      </c>
      <c r="G150">
        <v>8</v>
      </c>
      <c r="H150">
        <v>28</v>
      </c>
      <c r="I150">
        <v>3.4</v>
      </c>
      <c r="J150">
        <v>29</v>
      </c>
      <c r="K150">
        <v>68</v>
      </c>
      <c r="L150" t="s">
        <v>153</v>
      </c>
      <c r="N150" t="s">
        <v>58</v>
      </c>
      <c r="O150" t="s">
        <v>58</v>
      </c>
      <c r="P150" t="s">
        <v>58</v>
      </c>
      <c r="Q150" t="s">
        <v>58</v>
      </c>
      <c r="R150" t="s">
        <v>56</v>
      </c>
      <c r="S150">
        <v>0</v>
      </c>
      <c r="T150" s="3" t="s">
        <v>56</v>
      </c>
      <c r="U150" s="3" t="s">
        <v>56</v>
      </c>
      <c r="V150" s="3" t="s">
        <v>56</v>
      </c>
      <c r="W150" s="7">
        <v>0</v>
      </c>
      <c r="X150" s="7">
        <f t="shared" si="1"/>
        <v>7.08</v>
      </c>
      <c r="Y150" s="7" t="s">
        <v>56</v>
      </c>
      <c r="Z150" s="3" t="s">
        <v>843</v>
      </c>
    </row>
    <row r="151" spans="1:26" hidden="1" x14ac:dyDescent="0.25">
      <c r="A151" t="s">
        <v>43</v>
      </c>
      <c r="B151" t="s">
        <v>44</v>
      </c>
      <c r="C151" s="1">
        <v>44587.739583333336</v>
      </c>
      <c r="D151" t="s">
        <v>268</v>
      </c>
      <c r="E151" t="s">
        <v>1121</v>
      </c>
      <c r="F151">
        <v>8</v>
      </c>
      <c r="G151">
        <v>8</v>
      </c>
      <c r="H151">
        <v>28</v>
      </c>
      <c r="I151">
        <v>3</v>
      </c>
      <c r="J151">
        <v>23</v>
      </c>
      <c r="K151">
        <v>60</v>
      </c>
      <c r="L151" t="s">
        <v>399</v>
      </c>
      <c r="N151" t="s">
        <v>65</v>
      </c>
      <c r="O151" t="s">
        <v>58</v>
      </c>
      <c r="P151" s="3" t="s">
        <v>58</v>
      </c>
      <c r="Q151" s="3" t="s">
        <v>63</v>
      </c>
      <c r="R151">
        <v>45</v>
      </c>
      <c r="S151">
        <v>1</v>
      </c>
      <c r="T151" s="3" t="s">
        <v>56</v>
      </c>
      <c r="U151" s="3" t="s">
        <v>56</v>
      </c>
      <c r="V151" s="3" t="s">
        <v>56</v>
      </c>
      <c r="W151" s="7">
        <v>0</v>
      </c>
      <c r="X151" s="7">
        <f t="shared" si="1"/>
        <v>7.08</v>
      </c>
      <c r="Y151" s="7" t="s">
        <v>56</v>
      </c>
      <c r="Z151" t="s">
        <v>1799</v>
      </c>
    </row>
    <row r="152" spans="1:26" hidden="1" x14ac:dyDescent="0.25">
      <c r="A152" t="s">
        <v>43</v>
      </c>
      <c r="B152" t="s">
        <v>44</v>
      </c>
      <c r="C152" s="1">
        <v>44587.739583333336</v>
      </c>
      <c r="D152" t="s">
        <v>45</v>
      </c>
      <c r="E152" t="s">
        <v>917</v>
      </c>
      <c r="F152">
        <v>10</v>
      </c>
      <c r="G152">
        <v>10</v>
      </c>
      <c r="H152">
        <v>27</v>
      </c>
      <c r="I152">
        <v>3.75</v>
      </c>
      <c r="J152">
        <v>35</v>
      </c>
      <c r="K152">
        <v>75</v>
      </c>
      <c r="L152" t="s">
        <v>153</v>
      </c>
      <c r="N152" t="s">
        <v>65</v>
      </c>
      <c r="O152" s="3" t="s">
        <v>55</v>
      </c>
      <c r="P152" s="3" t="s">
        <v>55</v>
      </c>
      <c r="Q152" s="3" t="s">
        <v>55</v>
      </c>
      <c r="R152">
        <v>30</v>
      </c>
      <c r="S152">
        <v>1</v>
      </c>
      <c r="T152" s="3" t="s">
        <v>56</v>
      </c>
      <c r="U152" s="3" t="s">
        <v>56</v>
      </c>
      <c r="V152" s="3" t="s">
        <v>56</v>
      </c>
      <c r="W152" s="7">
        <v>0</v>
      </c>
      <c r="X152" s="7">
        <f t="shared" si="1"/>
        <v>7.08</v>
      </c>
      <c r="Y152" s="7" t="s">
        <v>56</v>
      </c>
      <c r="Z152" t="s">
        <v>957</v>
      </c>
    </row>
    <row r="153" spans="1:26" hidden="1" x14ac:dyDescent="0.25">
      <c r="A153" t="s">
        <v>43</v>
      </c>
      <c r="B153" t="s">
        <v>44</v>
      </c>
      <c r="C153" s="1">
        <v>44587.833333333336</v>
      </c>
      <c r="D153" t="s">
        <v>916</v>
      </c>
      <c r="E153" t="s">
        <v>914</v>
      </c>
      <c r="F153">
        <v>10</v>
      </c>
      <c r="G153">
        <v>10</v>
      </c>
      <c r="H153">
        <v>37</v>
      </c>
      <c r="I153">
        <v>3.4</v>
      </c>
      <c r="J153">
        <v>29</v>
      </c>
      <c r="K153">
        <v>68</v>
      </c>
      <c r="L153" t="s">
        <v>153</v>
      </c>
      <c r="N153" t="s">
        <v>65</v>
      </c>
      <c r="O153" t="s">
        <v>65</v>
      </c>
      <c r="P153" t="s">
        <v>58</v>
      </c>
      <c r="Q153" t="s">
        <v>63</v>
      </c>
      <c r="R153">
        <v>68</v>
      </c>
      <c r="S153">
        <v>1</v>
      </c>
      <c r="T153" s="3" t="s">
        <v>56</v>
      </c>
      <c r="U153" s="3" t="s">
        <v>56</v>
      </c>
      <c r="V153" s="3" t="s">
        <v>56</v>
      </c>
      <c r="W153" s="7">
        <v>0</v>
      </c>
      <c r="X153" s="7">
        <f t="shared" si="1"/>
        <v>7.08</v>
      </c>
      <c r="Y153" s="7" t="s">
        <v>56</v>
      </c>
      <c r="Z153" t="s">
        <v>957</v>
      </c>
    </row>
    <row r="154" spans="1:26" hidden="1" x14ac:dyDescent="0.25">
      <c r="A154" t="s">
        <v>43</v>
      </c>
      <c r="B154" t="s">
        <v>44</v>
      </c>
      <c r="C154" s="1">
        <v>44587.833333333336</v>
      </c>
      <c r="D154" t="s">
        <v>222</v>
      </c>
      <c r="E154" t="s">
        <v>1613</v>
      </c>
      <c r="F154">
        <v>8</v>
      </c>
      <c r="G154">
        <v>8</v>
      </c>
      <c r="H154">
        <v>20</v>
      </c>
      <c r="I154">
        <v>3.25</v>
      </c>
      <c r="J154">
        <v>25</v>
      </c>
      <c r="K154">
        <v>65</v>
      </c>
      <c r="L154" t="s">
        <v>399</v>
      </c>
      <c r="N154" t="s">
        <v>65</v>
      </c>
      <c r="O154" t="s">
        <v>60</v>
      </c>
      <c r="P154" s="3" t="s">
        <v>59</v>
      </c>
      <c r="Q154" s="3" t="s">
        <v>59</v>
      </c>
      <c r="R154">
        <v>40</v>
      </c>
      <c r="S154">
        <v>1</v>
      </c>
      <c r="T154" s="3" t="s">
        <v>56</v>
      </c>
      <c r="U154" s="3" t="s">
        <v>56</v>
      </c>
      <c r="V154" s="3" t="s">
        <v>56</v>
      </c>
      <c r="W154" s="7">
        <v>0</v>
      </c>
      <c r="X154" s="7">
        <f t="shared" si="1"/>
        <v>7.08</v>
      </c>
      <c r="Y154" s="7" t="s">
        <v>56</v>
      </c>
      <c r="Z154" t="s">
        <v>1799</v>
      </c>
    </row>
    <row r="155" spans="1:26" hidden="1" x14ac:dyDescent="0.25">
      <c r="A155" t="s">
        <v>43</v>
      </c>
      <c r="B155" t="s">
        <v>44</v>
      </c>
      <c r="C155" s="1">
        <v>44588.822916666664</v>
      </c>
      <c r="D155" t="s">
        <v>445</v>
      </c>
      <c r="E155" t="s">
        <v>269</v>
      </c>
      <c r="F155">
        <v>10</v>
      </c>
      <c r="G155">
        <v>10</v>
      </c>
      <c r="H155">
        <v>22</v>
      </c>
      <c r="I155">
        <v>3.35</v>
      </c>
      <c r="J155">
        <v>26</v>
      </c>
      <c r="K155">
        <v>67</v>
      </c>
      <c r="L155" t="s">
        <v>153</v>
      </c>
      <c r="N155" t="s">
        <v>65</v>
      </c>
      <c r="O155" t="s">
        <v>65</v>
      </c>
      <c r="P155" s="3" t="s">
        <v>65</v>
      </c>
      <c r="Q155" s="3" t="s">
        <v>65</v>
      </c>
      <c r="R155" t="s">
        <v>56</v>
      </c>
      <c r="S155">
        <v>0</v>
      </c>
      <c r="T155">
        <v>1.81</v>
      </c>
      <c r="U155">
        <v>1.21</v>
      </c>
      <c r="V155" s="15">
        <v>100</v>
      </c>
      <c r="W155" s="7">
        <v>-68.680000000000007</v>
      </c>
      <c r="X155" s="7">
        <f t="shared" si="1"/>
        <v>-61.600000000000009</v>
      </c>
      <c r="Y155" s="7" t="s">
        <v>1269</v>
      </c>
      <c r="Z155" t="s">
        <v>1970</v>
      </c>
    </row>
    <row r="156" spans="1:26" hidden="1" x14ac:dyDescent="0.25">
      <c r="A156" t="s">
        <v>43</v>
      </c>
      <c r="B156" t="s">
        <v>44</v>
      </c>
      <c r="C156" s="1">
        <v>44589.822916666664</v>
      </c>
      <c r="D156" t="s">
        <v>758</v>
      </c>
      <c r="E156" t="s">
        <v>223</v>
      </c>
      <c r="F156">
        <v>10</v>
      </c>
      <c r="G156">
        <v>10</v>
      </c>
      <c r="H156">
        <v>25</v>
      </c>
      <c r="I156">
        <v>3.45</v>
      </c>
      <c r="J156">
        <v>31</v>
      </c>
      <c r="K156">
        <v>69</v>
      </c>
      <c r="L156" t="s">
        <v>153</v>
      </c>
      <c r="N156" s="3" t="s">
        <v>58</v>
      </c>
      <c r="O156" s="3" t="s">
        <v>58</v>
      </c>
      <c r="P156" s="3" t="s">
        <v>58</v>
      </c>
      <c r="Q156" s="3" t="s">
        <v>58</v>
      </c>
      <c r="R156" s="3" t="s">
        <v>56</v>
      </c>
      <c r="S156" s="10">
        <v>0</v>
      </c>
      <c r="T156" s="3" t="s">
        <v>56</v>
      </c>
      <c r="U156" s="3" t="s">
        <v>56</v>
      </c>
      <c r="V156" s="3" t="s">
        <v>56</v>
      </c>
      <c r="W156" s="7">
        <v>0</v>
      </c>
      <c r="X156" s="7">
        <f t="shared" si="1"/>
        <v>-61.600000000000009</v>
      </c>
      <c r="Y156" s="7" t="s">
        <v>56</v>
      </c>
      <c r="Z156" s="3" t="s">
        <v>843</v>
      </c>
    </row>
    <row r="157" spans="1:26" hidden="1" x14ac:dyDescent="0.25">
      <c r="A157" t="s">
        <v>26</v>
      </c>
      <c r="B157" t="s">
        <v>27</v>
      </c>
      <c r="C157" s="1">
        <v>44590.625</v>
      </c>
      <c r="D157" t="s">
        <v>1023</v>
      </c>
      <c r="E157" t="s">
        <v>247</v>
      </c>
      <c r="F157">
        <v>9</v>
      </c>
      <c r="G157">
        <v>9</v>
      </c>
      <c r="H157">
        <v>27</v>
      </c>
      <c r="I157">
        <v>3</v>
      </c>
      <c r="J157">
        <v>34</v>
      </c>
      <c r="K157">
        <v>60</v>
      </c>
      <c r="L157" t="s">
        <v>153</v>
      </c>
      <c r="N157" s="3" t="s">
        <v>58</v>
      </c>
      <c r="O157" s="3" t="s">
        <v>58</v>
      </c>
      <c r="P157" s="3" t="s">
        <v>55</v>
      </c>
      <c r="Q157" s="3" t="s">
        <v>550</v>
      </c>
      <c r="R157" s="10">
        <v>52</v>
      </c>
      <c r="S157" s="10">
        <v>1</v>
      </c>
      <c r="T157" s="3" t="s">
        <v>56</v>
      </c>
      <c r="U157" s="3" t="s">
        <v>56</v>
      </c>
      <c r="V157" s="3" t="s">
        <v>56</v>
      </c>
      <c r="W157" s="7">
        <v>0</v>
      </c>
      <c r="X157" s="7">
        <f t="shared" si="1"/>
        <v>-61.600000000000009</v>
      </c>
      <c r="Y157" s="7" t="s">
        <v>56</v>
      </c>
      <c r="Z157" s="3" t="s">
        <v>843</v>
      </c>
    </row>
    <row r="158" spans="1:26" hidden="1" x14ac:dyDescent="0.25">
      <c r="A158" t="s">
        <v>91</v>
      </c>
      <c r="B158" t="s">
        <v>92</v>
      </c>
      <c r="C158" s="1">
        <v>44590.670138888891</v>
      </c>
      <c r="D158" t="s">
        <v>274</v>
      </c>
      <c r="E158" t="s">
        <v>308</v>
      </c>
      <c r="F158">
        <v>8</v>
      </c>
      <c r="G158">
        <v>9</v>
      </c>
      <c r="H158">
        <v>28</v>
      </c>
      <c r="I158">
        <v>3.32</v>
      </c>
      <c r="J158">
        <v>24</v>
      </c>
      <c r="K158">
        <v>63</v>
      </c>
      <c r="L158" t="s">
        <v>399</v>
      </c>
      <c r="N158" s="3" t="s">
        <v>55</v>
      </c>
      <c r="O158" s="3" t="s">
        <v>64</v>
      </c>
      <c r="P158" s="3" t="s">
        <v>549</v>
      </c>
      <c r="Q158" s="3" t="s">
        <v>549</v>
      </c>
      <c r="R158" s="10">
        <v>45</v>
      </c>
      <c r="S158" s="10">
        <v>1</v>
      </c>
      <c r="T158" s="3" t="s">
        <v>56</v>
      </c>
      <c r="U158" s="3" t="s">
        <v>56</v>
      </c>
      <c r="V158" s="3" t="s">
        <v>56</v>
      </c>
      <c r="W158" s="7">
        <v>0</v>
      </c>
      <c r="X158" s="7">
        <f t="shared" si="1"/>
        <v>-61.600000000000009</v>
      </c>
      <c r="Y158" s="7" t="s">
        <v>56</v>
      </c>
      <c r="Z158" t="s">
        <v>1799</v>
      </c>
    </row>
    <row r="159" spans="1:26" hidden="1" x14ac:dyDescent="0.25">
      <c r="A159" t="s">
        <v>218</v>
      </c>
      <c r="B159" t="s">
        <v>261</v>
      </c>
      <c r="C159" s="1">
        <v>44591.552083333336</v>
      </c>
      <c r="D159" t="s">
        <v>905</v>
      </c>
      <c r="E159" t="s">
        <v>451</v>
      </c>
      <c r="F159">
        <v>9</v>
      </c>
      <c r="G159">
        <v>8</v>
      </c>
      <c r="H159">
        <v>28</v>
      </c>
      <c r="I159">
        <v>3.56</v>
      </c>
      <c r="J159">
        <v>27</v>
      </c>
      <c r="K159">
        <v>64</v>
      </c>
      <c r="L159" t="s">
        <v>120</v>
      </c>
      <c r="N159" s="3" t="s">
        <v>63</v>
      </c>
      <c r="O159" s="3" t="s">
        <v>64</v>
      </c>
      <c r="P159" s="3" t="s">
        <v>549</v>
      </c>
      <c r="Q159" s="3" t="s">
        <v>1903</v>
      </c>
      <c r="R159" s="10">
        <v>42</v>
      </c>
      <c r="S159" s="10">
        <v>1</v>
      </c>
      <c r="T159" s="3" t="s">
        <v>56</v>
      </c>
      <c r="U159" s="3" t="s">
        <v>56</v>
      </c>
      <c r="V159" s="3" t="s">
        <v>56</v>
      </c>
      <c r="W159" s="7">
        <v>0</v>
      </c>
      <c r="X159" s="7">
        <f t="shared" si="1"/>
        <v>-61.600000000000009</v>
      </c>
      <c r="Y159" s="7" t="s">
        <v>56</v>
      </c>
      <c r="Z159" s="3" t="s">
        <v>843</v>
      </c>
    </row>
    <row r="160" spans="1:26" hidden="1" x14ac:dyDescent="0.25">
      <c r="A160" t="s">
        <v>218</v>
      </c>
      <c r="B160" t="s">
        <v>219</v>
      </c>
      <c r="C160" s="1">
        <v>44591.552083333336</v>
      </c>
      <c r="D160" t="s">
        <v>220</v>
      </c>
      <c r="E160" t="s">
        <v>740</v>
      </c>
      <c r="F160">
        <v>9</v>
      </c>
      <c r="G160">
        <v>8</v>
      </c>
      <c r="H160">
        <v>28</v>
      </c>
      <c r="I160">
        <v>3.61</v>
      </c>
      <c r="J160">
        <v>29</v>
      </c>
      <c r="K160">
        <v>65</v>
      </c>
      <c r="L160" t="s">
        <v>120</v>
      </c>
      <c r="N160" s="3" t="s">
        <v>55</v>
      </c>
      <c r="O160" s="3" t="s">
        <v>181</v>
      </c>
      <c r="P160" s="3" t="s">
        <v>177</v>
      </c>
      <c r="Q160" s="3" t="s">
        <v>1528</v>
      </c>
      <c r="R160" s="10">
        <v>34</v>
      </c>
      <c r="S160" s="10">
        <v>1</v>
      </c>
      <c r="T160" s="3" t="s">
        <v>56</v>
      </c>
      <c r="U160" s="3" t="s">
        <v>56</v>
      </c>
      <c r="V160" s="3" t="s">
        <v>56</v>
      </c>
      <c r="W160" s="7">
        <v>0</v>
      </c>
      <c r="X160" s="7">
        <f t="shared" si="1"/>
        <v>-61.600000000000009</v>
      </c>
      <c r="Y160" s="7" t="s">
        <v>56</v>
      </c>
      <c r="Z160" s="3" t="s">
        <v>843</v>
      </c>
    </row>
    <row r="161" spans="1:26" hidden="1" x14ac:dyDescent="0.25">
      <c r="A161" t="s">
        <v>91</v>
      </c>
      <c r="B161" t="s">
        <v>92</v>
      </c>
      <c r="C161" s="1">
        <v>44591.583333333336</v>
      </c>
      <c r="D161" t="s">
        <v>94</v>
      </c>
      <c r="E161" t="s">
        <v>1606</v>
      </c>
      <c r="F161">
        <v>8</v>
      </c>
      <c r="G161">
        <v>8</v>
      </c>
      <c r="H161">
        <v>35</v>
      </c>
      <c r="I161">
        <v>3.45</v>
      </c>
      <c r="J161">
        <v>35</v>
      </c>
      <c r="K161">
        <v>69</v>
      </c>
      <c r="L161" t="s">
        <v>153</v>
      </c>
      <c r="N161" s="3" t="s">
        <v>58</v>
      </c>
      <c r="O161" s="3" t="s">
        <v>55</v>
      </c>
      <c r="P161" s="3" t="s">
        <v>59</v>
      </c>
      <c r="Q161" s="3" t="s">
        <v>59</v>
      </c>
      <c r="R161" s="10">
        <v>45</v>
      </c>
      <c r="S161" s="10">
        <v>1</v>
      </c>
      <c r="T161" s="3" t="s">
        <v>56</v>
      </c>
      <c r="U161" s="3" t="s">
        <v>56</v>
      </c>
      <c r="V161" s="3" t="s">
        <v>56</v>
      </c>
      <c r="W161" s="7">
        <v>0</v>
      </c>
      <c r="X161" s="7">
        <f t="shared" si="1"/>
        <v>-61.600000000000009</v>
      </c>
      <c r="Y161" s="7" t="s">
        <v>56</v>
      </c>
      <c r="Z161" s="3" t="s">
        <v>843</v>
      </c>
    </row>
    <row r="162" spans="1:26" hidden="1" x14ac:dyDescent="0.25">
      <c r="A162" t="s">
        <v>218</v>
      </c>
      <c r="B162" t="s">
        <v>261</v>
      </c>
      <c r="C162" s="1">
        <v>44591.645833333336</v>
      </c>
      <c r="D162" t="s">
        <v>450</v>
      </c>
      <c r="E162" t="s">
        <v>433</v>
      </c>
      <c r="F162">
        <v>8</v>
      </c>
      <c r="G162">
        <v>8</v>
      </c>
      <c r="H162">
        <v>24</v>
      </c>
      <c r="I162">
        <v>3.11</v>
      </c>
      <c r="J162">
        <v>29</v>
      </c>
      <c r="K162">
        <v>56</v>
      </c>
      <c r="L162" t="s">
        <v>153</v>
      </c>
      <c r="N162" s="3" t="s">
        <v>65</v>
      </c>
      <c r="O162" s="3" t="s">
        <v>65</v>
      </c>
      <c r="P162" s="3" t="s">
        <v>58</v>
      </c>
      <c r="Q162" s="3" t="s">
        <v>104</v>
      </c>
      <c r="R162" s="10">
        <v>49</v>
      </c>
      <c r="S162" s="10">
        <v>1</v>
      </c>
      <c r="T162" s="3" t="s">
        <v>56</v>
      </c>
      <c r="U162" s="3" t="s">
        <v>56</v>
      </c>
      <c r="V162" s="3" t="s">
        <v>56</v>
      </c>
      <c r="W162" s="7">
        <v>0</v>
      </c>
      <c r="X162" s="7">
        <f t="shared" si="1"/>
        <v>-61.600000000000009</v>
      </c>
      <c r="Y162" s="7" t="s">
        <v>56</v>
      </c>
      <c r="Z162" t="s">
        <v>957</v>
      </c>
    </row>
    <row r="163" spans="1:26" hidden="1" x14ac:dyDescent="0.25">
      <c r="A163" t="s">
        <v>91</v>
      </c>
      <c r="B163" t="s">
        <v>92</v>
      </c>
      <c r="C163" s="1">
        <v>44596.708333333336</v>
      </c>
      <c r="D163" t="s">
        <v>275</v>
      </c>
      <c r="E163" t="s">
        <v>274</v>
      </c>
      <c r="F163">
        <v>9</v>
      </c>
      <c r="G163">
        <v>9</v>
      </c>
      <c r="H163">
        <v>35</v>
      </c>
      <c r="I163">
        <v>3.05</v>
      </c>
      <c r="J163">
        <v>29</v>
      </c>
      <c r="K163">
        <v>61</v>
      </c>
      <c r="L163" t="s">
        <v>153</v>
      </c>
      <c r="N163" s="3" t="s">
        <v>55</v>
      </c>
      <c r="O163" s="3" t="s">
        <v>55</v>
      </c>
      <c r="P163" s="3" t="s">
        <v>55</v>
      </c>
      <c r="Q163" s="3" t="s">
        <v>55</v>
      </c>
      <c r="R163" s="3" t="s">
        <v>56</v>
      </c>
      <c r="S163" s="10">
        <v>0</v>
      </c>
      <c r="T163" s="3" t="s">
        <v>56</v>
      </c>
      <c r="U163" s="3" t="s">
        <v>56</v>
      </c>
      <c r="V163" s="3" t="s">
        <v>56</v>
      </c>
      <c r="W163" s="7">
        <v>0</v>
      </c>
      <c r="X163" s="7">
        <f t="shared" si="1"/>
        <v>-61.600000000000009</v>
      </c>
      <c r="Y163" s="7" t="s">
        <v>56</v>
      </c>
      <c r="Z163" s="3" t="s">
        <v>843</v>
      </c>
    </row>
    <row r="164" spans="1:26" hidden="1" x14ac:dyDescent="0.25">
      <c r="A164" t="s">
        <v>218</v>
      </c>
      <c r="B164" t="s">
        <v>219</v>
      </c>
      <c r="C164" s="1">
        <v>44596.770833333336</v>
      </c>
      <c r="D164" t="s">
        <v>221</v>
      </c>
      <c r="E164" t="s">
        <v>786</v>
      </c>
      <c r="F164">
        <v>9</v>
      </c>
      <c r="G164">
        <v>8</v>
      </c>
      <c r="H164">
        <v>25</v>
      </c>
      <c r="I164">
        <v>3.28</v>
      </c>
      <c r="J164">
        <v>32</v>
      </c>
      <c r="K164">
        <v>59</v>
      </c>
      <c r="L164" t="s">
        <v>153</v>
      </c>
      <c r="N164" s="3" t="s">
        <v>58</v>
      </c>
      <c r="O164" s="3" t="s">
        <v>58</v>
      </c>
      <c r="P164" s="3" t="s">
        <v>55</v>
      </c>
      <c r="Q164" s="3" t="s">
        <v>59</v>
      </c>
      <c r="R164">
        <v>56</v>
      </c>
      <c r="S164">
        <v>1</v>
      </c>
      <c r="T164" s="3" t="s">
        <v>56</v>
      </c>
      <c r="U164" s="3" t="s">
        <v>56</v>
      </c>
      <c r="V164" s="3" t="s">
        <v>56</v>
      </c>
      <c r="W164" s="7">
        <v>0</v>
      </c>
      <c r="X164" s="7">
        <f t="shared" si="1"/>
        <v>-61.600000000000009</v>
      </c>
      <c r="Y164" s="7" t="s">
        <v>56</v>
      </c>
      <c r="Z164" s="3" t="s">
        <v>843</v>
      </c>
    </row>
    <row r="165" spans="1:26" hidden="1" x14ac:dyDescent="0.25">
      <c r="A165" t="s">
        <v>218</v>
      </c>
      <c r="B165" t="s">
        <v>219</v>
      </c>
      <c r="C165" s="1">
        <v>44596.802083333336</v>
      </c>
      <c r="D165" t="s">
        <v>740</v>
      </c>
      <c r="E165" t="s">
        <v>741</v>
      </c>
      <c r="F165">
        <v>9</v>
      </c>
      <c r="G165">
        <v>9</v>
      </c>
      <c r="H165">
        <v>23</v>
      </c>
      <c r="I165">
        <v>3.22</v>
      </c>
      <c r="J165">
        <v>30</v>
      </c>
      <c r="K165">
        <v>58</v>
      </c>
      <c r="L165" t="s">
        <v>153</v>
      </c>
      <c r="N165" s="3" t="s">
        <v>65</v>
      </c>
      <c r="O165" s="3" t="s">
        <v>65</v>
      </c>
      <c r="P165" s="3" t="s">
        <v>65</v>
      </c>
      <c r="Q165" s="3" t="s">
        <v>65</v>
      </c>
      <c r="R165" t="s">
        <v>56</v>
      </c>
      <c r="S165">
        <v>0</v>
      </c>
      <c r="T165" s="3" t="s">
        <v>56</v>
      </c>
      <c r="U165" s="3" t="s">
        <v>56</v>
      </c>
      <c r="V165" s="3" t="s">
        <v>56</v>
      </c>
      <c r="W165" s="7">
        <v>0</v>
      </c>
      <c r="X165" s="7">
        <f t="shared" si="1"/>
        <v>-61.600000000000009</v>
      </c>
      <c r="Y165" s="7" t="s">
        <v>56</v>
      </c>
      <c r="Z165" t="s">
        <v>957</v>
      </c>
    </row>
    <row r="166" spans="1:26" hidden="1" x14ac:dyDescent="0.25">
      <c r="A166" t="s">
        <v>320</v>
      </c>
      <c r="B166" t="s">
        <v>321</v>
      </c>
      <c r="C166" s="1">
        <v>44597.520833333336</v>
      </c>
      <c r="D166" t="s">
        <v>771</v>
      </c>
      <c r="E166" t="s">
        <v>1615</v>
      </c>
      <c r="F166">
        <v>9</v>
      </c>
      <c r="G166">
        <v>8</v>
      </c>
      <c r="H166">
        <v>34</v>
      </c>
      <c r="I166">
        <v>3</v>
      </c>
      <c r="J166">
        <v>32</v>
      </c>
      <c r="K166">
        <v>54</v>
      </c>
      <c r="L166" t="s">
        <v>153</v>
      </c>
      <c r="N166" s="3" t="s">
        <v>65</v>
      </c>
      <c r="O166" s="3" t="s">
        <v>65</v>
      </c>
      <c r="P166" s="3" t="s">
        <v>55</v>
      </c>
      <c r="Q166" s="3" t="s">
        <v>59</v>
      </c>
      <c r="R166">
        <v>51</v>
      </c>
      <c r="S166">
        <v>1</v>
      </c>
      <c r="T166" s="3" t="s">
        <v>56</v>
      </c>
      <c r="U166" s="3" t="s">
        <v>56</v>
      </c>
      <c r="V166" s="3" t="s">
        <v>56</v>
      </c>
      <c r="W166" s="7">
        <v>0</v>
      </c>
      <c r="X166" s="7">
        <f>SUM(W166+X165)</f>
        <v>-61.600000000000009</v>
      </c>
      <c r="Y166" s="7" t="s">
        <v>56</v>
      </c>
      <c r="Z166" t="s">
        <v>957</v>
      </c>
    </row>
    <row r="167" spans="1:26" hidden="1" x14ac:dyDescent="0.25">
      <c r="A167" t="s">
        <v>320</v>
      </c>
      <c r="B167" t="s">
        <v>321</v>
      </c>
      <c r="C167" s="1">
        <v>44597.520833333336</v>
      </c>
      <c r="D167" t="s">
        <v>322</v>
      </c>
      <c r="E167" t="s">
        <v>446</v>
      </c>
      <c r="F167">
        <v>10</v>
      </c>
      <c r="G167">
        <v>9</v>
      </c>
      <c r="H167">
        <v>24</v>
      </c>
      <c r="I167">
        <v>3.37</v>
      </c>
      <c r="J167">
        <v>22</v>
      </c>
      <c r="K167">
        <v>64</v>
      </c>
      <c r="L167" t="s">
        <v>399</v>
      </c>
      <c r="N167" s="3" t="s">
        <v>65</v>
      </c>
      <c r="O167" s="3" t="s">
        <v>58</v>
      </c>
      <c r="P167" s="3" t="s">
        <v>55</v>
      </c>
      <c r="Q167" s="3" t="s">
        <v>59</v>
      </c>
      <c r="R167">
        <v>32</v>
      </c>
      <c r="S167">
        <v>1</v>
      </c>
      <c r="T167" s="3" t="s">
        <v>56</v>
      </c>
      <c r="U167" s="3" t="s">
        <v>56</v>
      </c>
      <c r="V167" s="3" t="s">
        <v>56</v>
      </c>
      <c r="W167" s="7">
        <v>0</v>
      </c>
      <c r="X167" s="7">
        <f>SUM(W167+X166)</f>
        <v>-61.600000000000009</v>
      </c>
      <c r="Y167" s="7" t="s">
        <v>56</v>
      </c>
      <c r="Z167" t="s">
        <v>957</v>
      </c>
    </row>
    <row r="168" spans="1:26" hidden="1" x14ac:dyDescent="0.25">
      <c r="A168" t="s">
        <v>17</v>
      </c>
      <c r="B168" t="s">
        <v>364</v>
      </c>
      <c r="C168" s="1">
        <v>44597.583333333336</v>
      </c>
      <c r="D168" t="s">
        <v>1691</v>
      </c>
      <c r="E168" t="s">
        <v>830</v>
      </c>
      <c r="F168">
        <v>8</v>
      </c>
      <c r="G168">
        <v>8</v>
      </c>
      <c r="H168">
        <v>30</v>
      </c>
      <c r="I168">
        <v>3</v>
      </c>
      <c r="J168">
        <v>20</v>
      </c>
      <c r="K168">
        <v>60</v>
      </c>
      <c r="L168" t="s">
        <v>399</v>
      </c>
      <c r="N168" s="3" t="s">
        <v>60</v>
      </c>
      <c r="O168" s="3" t="s">
        <v>59</v>
      </c>
      <c r="P168" s="3" t="s">
        <v>173</v>
      </c>
      <c r="Q168" s="3" t="s">
        <v>61</v>
      </c>
      <c r="R168">
        <v>33</v>
      </c>
      <c r="S168">
        <v>1</v>
      </c>
      <c r="T168" s="3" t="s">
        <v>56</v>
      </c>
      <c r="U168" s="3" t="s">
        <v>56</v>
      </c>
      <c r="V168" s="3" t="s">
        <v>56</v>
      </c>
      <c r="W168" s="7">
        <v>0</v>
      </c>
      <c r="X168" s="7">
        <f>SUM(W168+X167)</f>
        <v>-61.600000000000009</v>
      </c>
      <c r="Y168" s="7" t="s">
        <v>56</v>
      </c>
      <c r="Z168" s="3" t="s">
        <v>843</v>
      </c>
    </row>
    <row r="169" spans="1:26" hidden="1" x14ac:dyDescent="0.25">
      <c r="A169" t="s">
        <v>91</v>
      </c>
      <c r="B169" t="s">
        <v>92</v>
      </c>
      <c r="C169" s="1">
        <v>44597.583333333336</v>
      </c>
      <c r="D169" t="s">
        <v>309</v>
      </c>
      <c r="E169" t="s">
        <v>308</v>
      </c>
      <c r="F169">
        <v>9</v>
      </c>
      <c r="G169">
        <v>9</v>
      </c>
      <c r="H169">
        <v>30</v>
      </c>
      <c r="I169">
        <v>3.4</v>
      </c>
      <c r="J169">
        <v>33</v>
      </c>
      <c r="K169">
        <v>68</v>
      </c>
      <c r="L169" t="s">
        <v>153</v>
      </c>
      <c r="N169" s="3" t="s">
        <v>58</v>
      </c>
      <c r="O169" s="3" t="s">
        <v>63</v>
      </c>
      <c r="P169" s="3" t="s">
        <v>104</v>
      </c>
      <c r="Q169" s="3" t="s">
        <v>165</v>
      </c>
      <c r="R169">
        <v>39</v>
      </c>
      <c r="S169">
        <v>1</v>
      </c>
      <c r="T169" s="3" t="s">
        <v>56</v>
      </c>
      <c r="U169" s="3" t="s">
        <v>56</v>
      </c>
      <c r="V169" s="3" t="s">
        <v>56</v>
      </c>
      <c r="W169" s="7">
        <v>0</v>
      </c>
      <c r="X169" s="7">
        <f t="shared" ref="X169:X180" si="2">SUM(W169+X168)</f>
        <v>-61.600000000000009</v>
      </c>
      <c r="Y169" s="7" t="s">
        <v>56</v>
      </c>
      <c r="Z169" s="3" t="s">
        <v>843</v>
      </c>
    </row>
    <row r="170" spans="1:26" hidden="1" x14ac:dyDescent="0.25">
      <c r="A170" t="s">
        <v>320</v>
      </c>
      <c r="B170" t="s">
        <v>38</v>
      </c>
      <c r="C170" s="1">
        <v>44597.604166666664</v>
      </c>
      <c r="D170" t="s">
        <v>1088</v>
      </c>
      <c r="E170" t="s">
        <v>1335</v>
      </c>
      <c r="F170">
        <v>9</v>
      </c>
      <c r="G170">
        <v>10</v>
      </c>
      <c r="H170">
        <v>23</v>
      </c>
      <c r="I170">
        <v>3.45</v>
      </c>
      <c r="J170">
        <v>31</v>
      </c>
      <c r="K170">
        <v>69</v>
      </c>
      <c r="L170" t="s">
        <v>153</v>
      </c>
      <c r="N170" s="3" t="s">
        <v>58</v>
      </c>
      <c r="O170" s="3" t="s">
        <v>55</v>
      </c>
      <c r="P170" s="3" t="s">
        <v>550</v>
      </c>
      <c r="Q170" s="3" t="s">
        <v>181</v>
      </c>
      <c r="R170">
        <v>42</v>
      </c>
      <c r="S170">
        <v>1</v>
      </c>
      <c r="T170" s="3" t="s">
        <v>56</v>
      </c>
      <c r="U170" s="3" t="s">
        <v>56</v>
      </c>
      <c r="V170" s="3" t="s">
        <v>56</v>
      </c>
      <c r="W170" s="7">
        <v>0</v>
      </c>
      <c r="X170" s="7">
        <f t="shared" si="2"/>
        <v>-61.600000000000009</v>
      </c>
      <c r="Y170" s="7" t="s">
        <v>56</v>
      </c>
      <c r="Z170" s="3" t="s">
        <v>843</v>
      </c>
    </row>
    <row r="171" spans="1:26" hidden="1" x14ac:dyDescent="0.25">
      <c r="A171" t="s">
        <v>320</v>
      </c>
      <c r="B171" t="s">
        <v>38</v>
      </c>
      <c r="C171" s="1">
        <v>44597.604166666664</v>
      </c>
      <c r="D171" t="s">
        <v>1295</v>
      </c>
      <c r="E171" t="s">
        <v>1125</v>
      </c>
      <c r="F171">
        <v>8</v>
      </c>
      <c r="G171">
        <v>8</v>
      </c>
      <c r="H171">
        <v>25</v>
      </c>
      <c r="I171">
        <v>3.16</v>
      </c>
      <c r="J171">
        <v>21</v>
      </c>
      <c r="K171">
        <v>60</v>
      </c>
      <c r="L171" t="s">
        <v>399</v>
      </c>
      <c r="N171" s="3" t="s">
        <v>60</v>
      </c>
      <c r="O171" s="3" t="s">
        <v>60</v>
      </c>
      <c r="P171" s="3" t="s">
        <v>66</v>
      </c>
      <c r="Q171" s="3" t="s">
        <v>66</v>
      </c>
      <c r="R171">
        <v>59</v>
      </c>
      <c r="S171">
        <v>1</v>
      </c>
      <c r="T171" s="3" t="s">
        <v>56</v>
      </c>
      <c r="U171" s="3" t="s">
        <v>56</v>
      </c>
      <c r="V171" s="3" t="s">
        <v>56</v>
      </c>
      <c r="W171" s="7">
        <v>0</v>
      </c>
      <c r="X171" s="7">
        <f t="shared" si="2"/>
        <v>-61.600000000000009</v>
      </c>
      <c r="Y171" s="7" t="s">
        <v>56</v>
      </c>
      <c r="Z171" s="3" t="s">
        <v>843</v>
      </c>
    </row>
    <row r="172" spans="1:26" hidden="1" x14ac:dyDescent="0.25">
      <c r="A172" t="s">
        <v>17</v>
      </c>
      <c r="B172" t="s">
        <v>18</v>
      </c>
      <c r="C172" s="1">
        <v>44597.666666666664</v>
      </c>
      <c r="D172" t="s">
        <v>286</v>
      </c>
      <c r="E172" t="s">
        <v>867</v>
      </c>
      <c r="F172">
        <v>9</v>
      </c>
      <c r="G172">
        <v>9</v>
      </c>
      <c r="H172">
        <v>30</v>
      </c>
      <c r="I172">
        <v>3.2</v>
      </c>
      <c r="J172">
        <v>25</v>
      </c>
      <c r="K172">
        <v>64</v>
      </c>
      <c r="L172" t="s">
        <v>399</v>
      </c>
      <c r="N172" s="3" t="s">
        <v>58</v>
      </c>
      <c r="O172" s="3" t="s">
        <v>58</v>
      </c>
      <c r="P172" s="3" t="s">
        <v>58</v>
      </c>
      <c r="Q172" s="3" t="s">
        <v>173</v>
      </c>
      <c r="R172" s="3" t="s">
        <v>56</v>
      </c>
      <c r="S172">
        <v>0</v>
      </c>
      <c r="T172" s="3" t="s">
        <v>56</v>
      </c>
      <c r="U172" s="3" t="s">
        <v>56</v>
      </c>
      <c r="V172" s="3" t="s">
        <v>56</v>
      </c>
      <c r="W172" s="7">
        <v>0</v>
      </c>
      <c r="X172" s="7">
        <f t="shared" si="2"/>
        <v>-61.600000000000009</v>
      </c>
      <c r="Y172" s="7" t="s">
        <v>56</v>
      </c>
      <c r="Z172" s="3" t="s">
        <v>843</v>
      </c>
    </row>
    <row r="173" spans="1:26" hidden="1" x14ac:dyDescent="0.25">
      <c r="A173" t="s">
        <v>91</v>
      </c>
      <c r="B173" t="s">
        <v>92</v>
      </c>
      <c r="C173" s="1">
        <v>44597.670138888891</v>
      </c>
      <c r="D173" t="s">
        <v>93</v>
      </c>
      <c r="E173" t="s">
        <v>94</v>
      </c>
      <c r="F173">
        <v>8</v>
      </c>
      <c r="G173">
        <v>8</v>
      </c>
      <c r="H173">
        <v>36</v>
      </c>
      <c r="I173">
        <v>3</v>
      </c>
      <c r="J173">
        <v>23</v>
      </c>
      <c r="K173">
        <v>60</v>
      </c>
      <c r="L173" t="s">
        <v>399</v>
      </c>
      <c r="N173" s="3" t="s">
        <v>60</v>
      </c>
      <c r="O173" s="3" t="s">
        <v>66</v>
      </c>
      <c r="P173" s="3" t="s">
        <v>173</v>
      </c>
      <c r="Q173" s="3" t="s">
        <v>175</v>
      </c>
      <c r="R173">
        <v>39</v>
      </c>
      <c r="S173">
        <v>1</v>
      </c>
      <c r="T173" s="3" t="s">
        <v>56</v>
      </c>
      <c r="U173" s="3" t="s">
        <v>56</v>
      </c>
      <c r="V173" s="3" t="s">
        <v>56</v>
      </c>
      <c r="W173" s="7">
        <v>0</v>
      </c>
      <c r="X173" s="7">
        <f t="shared" si="2"/>
        <v>-61.600000000000009</v>
      </c>
      <c r="Y173" s="7" t="s">
        <v>56</v>
      </c>
      <c r="Z173" s="3" t="s">
        <v>843</v>
      </c>
    </row>
    <row r="174" spans="1:26" hidden="1" x14ac:dyDescent="0.25">
      <c r="A174" t="s">
        <v>264</v>
      </c>
      <c r="B174" t="s">
        <v>265</v>
      </c>
      <c r="C174" s="1">
        <v>44597.708333333336</v>
      </c>
      <c r="D174" t="s">
        <v>511</v>
      </c>
      <c r="E174" t="s">
        <v>267</v>
      </c>
      <c r="F174">
        <v>9</v>
      </c>
      <c r="G174">
        <v>10</v>
      </c>
      <c r="H174">
        <v>20</v>
      </c>
      <c r="I174">
        <v>3.65</v>
      </c>
      <c r="J174">
        <v>34</v>
      </c>
      <c r="K174">
        <v>73</v>
      </c>
      <c r="L174" t="s">
        <v>153</v>
      </c>
      <c r="N174" s="3" t="s">
        <v>65</v>
      </c>
      <c r="O174" s="3" t="s">
        <v>60</v>
      </c>
      <c r="P174" s="3" t="s">
        <v>60</v>
      </c>
      <c r="Q174" s="3" t="s">
        <v>64</v>
      </c>
      <c r="R174">
        <v>38</v>
      </c>
      <c r="S174">
        <v>1</v>
      </c>
      <c r="T174" s="3" t="s">
        <v>56</v>
      </c>
      <c r="U174" s="3" t="s">
        <v>56</v>
      </c>
      <c r="V174" s="3" t="s">
        <v>56</v>
      </c>
      <c r="W174" s="7">
        <v>0</v>
      </c>
      <c r="X174" s="7">
        <f t="shared" si="2"/>
        <v>-61.600000000000009</v>
      </c>
      <c r="Y174" s="7" t="s">
        <v>56</v>
      </c>
      <c r="Z174" t="s">
        <v>957</v>
      </c>
    </row>
    <row r="175" spans="1:26" hidden="1" x14ac:dyDescent="0.25">
      <c r="A175" t="s">
        <v>218</v>
      </c>
      <c r="B175" t="s">
        <v>261</v>
      </c>
      <c r="C175" s="1">
        <v>44597.708333333336</v>
      </c>
      <c r="D175" t="s">
        <v>1620</v>
      </c>
      <c r="E175" t="s">
        <v>905</v>
      </c>
      <c r="F175">
        <v>9</v>
      </c>
      <c r="G175">
        <v>8</v>
      </c>
      <c r="H175">
        <v>27</v>
      </c>
      <c r="I175">
        <v>3.33</v>
      </c>
      <c r="J175">
        <v>28</v>
      </c>
      <c r="K175">
        <v>60</v>
      </c>
      <c r="L175" t="s">
        <v>153</v>
      </c>
      <c r="N175" s="3" t="s">
        <v>65</v>
      </c>
      <c r="O175" s="3" t="s">
        <v>60</v>
      </c>
      <c r="P175" s="3" t="s">
        <v>60</v>
      </c>
      <c r="Q175" s="3" t="s">
        <v>60</v>
      </c>
      <c r="R175">
        <v>41</v>
      </c>
      <c r="S175">
        <v>1</v>
      </c>
      <c r="T175" s="3" t="s">
        <v>56</v>
      </c>
      <c r="U175" s="3" t="s">
        <v>56</v>
      </c>
      <c r="V175" s="3" t="s">
        <v>56</v>
      </c>
      <c r="W175" s="7">
        <v>0</v>
      </c>
      <c r="X175" s="7">
        <f t="shared" si="2"/>
        <v>-61.600000000000009</v>
      </c>
      <c r="Y175" s="7" t="s">
        <v>56</v>
      </c>
      <c r="Z175" t="s">
        <v>957</v>
      </c>
    </row>
    <row r="176" spans="1:26" hidden="1" x14ac:dyDescent="0.25">
      <c r="A176" t="s">
        <v>218</v>
      </c>
      <c r="B176" t="s">
        <v>219</v>
      </c>
      <c r="C176" s="1">
        <v>44597.708333333336</v>
      </c>
      <c r="D176" t="s">
        <v>283</v>
      </c>
      <c r="E176" t="s">
        <v>220</v>
      </c>
      <c r="F176">
        <v>8</v>
      </c>
      <c r="G176">
        <v>9</v>
      </c>
      <c r="H176">
        <v>23</v>
      </c>
      <c r="I176">
        <v>3.44</v>
      </c>
      <c r="J176">
        <v>24</v>
      </c>
      <c r="K176">
        <v>62</v>
      </c>
      <c r="L176" t="s">
        <v>399</v>
      </c>
      <c r="N176" s="3" t="s">
        <v>66</v>
      </c>
      <c r="O176" s="3" t="s">
        <v>66</v>
      </c>
      <c r="P176" s="3" t="s">
        <v>53</v>
      </c>
      <c r="Q176" s="3" t="s">
        <v>53</v>
      </c>
      <c r="R176">
        <v>49</v>
      </c>
      <c r="S176">
        <v>1</v>
      </c>
      <c r="T176" s="3" t="s">
        <v>56</v>
      </c>
      <c r="U176" s="3" t="s">
        <v>56</v>
      </c>
      <c r="V176" s="3" t="s">
        <v>56</v>
      </c>
      <c r="W176" s="7">
        <v>0</v>
      </c>
      <c r="X176" s="7">
        <f t="shared" si="2"/>
        <v>-61.600000000000009</v>
      </c>
      <c r="Y176" s="7" t="s">
        <v>56</v>
      </c>
      <c r="Z176" s="3" t="s">
        <v>843</v>
      </c>
    </row>
    <row r="177" spans="1:26" hidden="1" x14ac:dyDescent="0.25">
      <c r="A177" t="s">
        <v>43</v>
      </c>
      <c r="B177" t="s">
        <v>44</v>
      </c>
      <c r="C177" s="1">
        <v>44597.729166666664</v>
      </c>
      <c r="D177" t="s">
        <v>1624</v>
      </c>
      <c r="E177" t="s">
        <v>917</v>
      </c>
      <c r="F177">
        <v>10</v>
      </c>
      <c r="G177">
        <v>10</v>
      </c>
      <c r="H177">
        <v>25</v>
      </c>
      <c r="I177">
        <v>3.55</v>
      </c>
      <c r="J177">
        <v>31</v>
      </c>
      <c r="K177">
        <v>71</v>
      </c>
      <c r="L177" t="s">
        <v>399</v>
      </c>
      <c r="N177" s="3" t="s">
        <v>65</v>
      </c>
      <c r="O177" s="3" t="s">
        <v>58</v>
      </c>
      <c r="P177" s="3" t="s">
        <v>64</v>
      </c>
      <c r="Q177" s="3" t="s">
        <v>549</v>
      </c>
      <c r="R177">
        <v>34</v>
      </c>
      <c r="S177">
        <v>1</v>
      </c>
      <c r="T177" s="3" t="s">
        <v>56</v>
      </c>
      <c r="U177" s="3" t="s">
        <v>56</v>
      </c>
      <c r="V177" s="3" t="s">
        <v>56</v>
      </c>
      <c r="W177" s="7">
        <v>0</v>
      </c>
      <c r="X177" s="7">
        <f t="shared" si="2"/>
        <v>-61.600000000000009</v>
      </c>
      <c r="Y177" s="7" t="s">
        <v>56</v>
      </c>
      <c r="Z177" t="s">
        <v>957</v>
      </c>
    </row>
    <row r="178" spans="1:26" hidden="1" x14ac:dyDescent="0.25">
      <c r="A178" t="s">
        <v>218</v>
      </c>
      <c r="B178" t="s">
        <v>261</v>
      </c>
      <c r="C178" s="1">
        <v>44597.8125</v>
      </c>
      <c r="D178" t="s">
        <v>262</v>
      </c>
      <c r="E178" t="s">
        <v>263</v>
      </c>
      <c r="F178">
        <v>8</v>
      </c>
      <c r="G178">
        <v>8</v>
      </c>
      <c r="H178">
        <v>25</v>
      </c>
      <c r="I178">
        <v>3.56</v>
      </c>
      <c r="J178">
        <v>29</v>
      </c>
      <c r="K178">
        <v>64</v>
      </c>
      <c r="L178" t="s">
        <v>153</v>
      </c>
      <c r="N178" s="3" t="s">
        <v>65</v>
      </c>
      <c r="O178" s="3" t="s">
        <v>60</v>
      </c>
      <c r="P178" s="3" t="s">
        <v>64</v>
      </c>
      <c r="Q178" s="3" t="s">
        <v>549</v>
      </c>
      <c r="R178">
        <v>43</v>
      </c>
      <c r="S178">
        <v>1</v>
      </c>
      <c r="T178" s="3" t="s">
        <v>56</v>
      </c>
      <c r="U178" s="3" t="s">
        <v>56</v>
      </c>
      <c r="V178" s="3" t="s">
        <v>56</v>
      </c>
      <c r="W178" s="7">
        <v>0</v>
      </c>
      <c r="X178" s="7">
        <f t="shared" si="2"/>
        <v>-61.600000000000009</v>
      </c>
      <c r="Y178" s="7" t="s">
        <v>56</v>
      </c>
      <c r="Z178" t="s">
        <v>957</v>
      </c>
    </row>
    <row r="179" spans="1:26" hidden="1" x14ac:dyDescent="0.25">
      <c r="A179" t="s">
        <v>43</v>
      </c>
      <c r="B179" t="s">
        <v>44</v>
      </c>
      <c r="C179" s="1">
        <v>44597.822916666664</v>
      </c>
      <c r="D179" t="s">
        <v>46</v>
      </c>
      <c r="E179" t="s">
        <v>269</v>
      </c>
      <c r="F179">
        <v>9</v>
      </c>
      <c r="G179">
        <v>9</v>
      </c>
      <c r="H179">
        <v>33</v>
      </c>
      <c r="I179">
        <v>3.2</v>
      </c>
      <c r="J179">
        <v>26</v>
      </c>
      <c r="K179">
        <v>64</v>
      </c>
      <c r="L179" t="s">
        <v>153</v>
      </c>
      <c r="N179" s="3" t="s">
        <v>65</v>
      </c>
      <c r="O179" s="3" t="s">
        <v>65</v>
      </c>
      <c r="P179" s="3" t="s">
        <v>58</v>
      </c>
      <c r="Q179" s="3" t="s">
        <v>63</v>
      </c>
      <c r="R179">
        <v>50</v>
      </c>
      <c r="S179">
        <v>1</v>
      </c>
      <c r="T179" s="3" t="s">
        <v>56</v>
      </c>
      <c r="U179" s="3" t="s">
        <v>56</v>
      </c>
      <c r="V179" s="3" t="s">
        <v>56</v>
      </c>
      <c r="W179" s="7">
        <v>0</v>
      </c>
      <c r="X179" s="7">
        <f t="shared" si="2"/>
        <v>-61.600000000000009</v>
      </c>
      <c r="Y179" s="7" t="s">
        <v>56</v>
      </c>
      <c r="Z179" t="s">
        <v>957</v>
      </c>
    </row>
    <row r="180" spans="1:26" hidden="1" x14ac:dyDescent="0.25">
      <c r="A180" t="s">
        <v>264</v>
      </c>
      <c r="B180" t="s">
        <v>265</v>
      </c>
      <c r="C180" s="1">
        <v>44597.822916666664</v>
      </c>
      <c r="D180" t="s">
        <v>673</v>
      </c>
      <c r="E180" t="s">
        <v>672</v>
      </c>
      <c r="F180">
        <v>10</v>
      </c>
      <c r="G180">
        <v>10</v>
      </c>
      <c r="H180">
        <v>23</v>
      </c>
      <c r="I180">
        <v>3.8</v>
      </c>
      <c r="J180">
        <v>38</v>
      </c>
      <c r="K180">
        <v>76</v>
      </c>
      <c r="L180" t="s">
        <v>153</v>
      </c>
      <c r="N180" s="3" t="s">
        <v>65</v>
      </c>
      <c r="O180" s="3" t="s">
        <v>65</v>
      </c>
      <c r="P180" s="3" t="s">
        <v>63</v>
      </c>
      <c r="Q180" s="3" t="s">
        <v>104</v>
      </c>
      <c r="R180">
        <v>52</v>
      </c>
      <c r="S180">
        <v>1</v>
      </c>
      <c r="T180" s="3" t="s">
        <v>56</v>
      </c>
      <c r="U180" s="3" t="s">
        <v>56</v>
      </c>
      <c r="V180" s="3" t="s">
        <v>56</v>
      </c>
      <c r="W180" s="7">
        <v>0</v>
      </c>
      <c r="X180" s="7">
        <f t="shared" si="2"/>
        <v>-61.600000000000009</v>
      </c>
      <c r="Y180" s="7" t="s">
        <v>56</v>
      </c>
      <c r="Z180" t="s">
        <v>957</v>
      </c>
    </row>
    <row r="181" spans="1:26" hidden="1" x14ac:dyDescent="0.25">
      <c r="A181" t="s">
        <v>414</v>
      </c>
      <c r="B181" t="s">
        <v>415</v>
      </c>
      <c r="C181" s="1">
        <v>44598.541666666664</v>
      </c>
      <c r="D181" t="s">
        <v>863</v>
      </c>
      <c r="E181" t="s">
        <v>499</v>
      </c>
      <c r="F181">
        <v>8</v>
      </c>
      <c r="G181">
        <v>8</v>
      </c>
      <c r="H181">
        <v>32</v>
      </c>
      <c r="I181">
        <v>3.15</v>
      </c>
      <c r="J181">
        <v>31</v>
      </c>
      <c r="K181">
        <v>63</v>
      </c>
      <c r="L181" t="s">
        <v>153</v>
      </c>
      <c r="N181" t="s">
        <v>65</v>
      </c>
      <c r="O181" s="3" t="s">
        <v>55</v>
      </c>
      <c r="P181" s="3" t="s">
        <v>55</v>
      </c>
      <c r="Q181" s="3" t="s">
        <v>55</v>
      </c>
      <c r="R181">
        <v>39</v>
      </c>
      <c r="S181">
        <v>1</v>
      </c>
      <c r="T181" s="3" t="s">
        <v>56</v>
      </c>
      <c r="U181" s="3" t="s">
        <v>56</v>
      </c>
      <c r="V181" s="3" t="s">
        <v>56</v>
      </c>
      <c r="W181" s="7">
        <v>0</v>
      </c>
      <c r="X181" s="7">
        <f t="shared" ref="X181:X192" si="3">SUM(W181+X180)</f>
        <v>-61.600000000000009</v>
      </c>
      <c r="Y181" s="7" t="s">
        <v>56</v>
      </c>
      <c r="Z181" t="s">
        <v>957</v>
      </c>
    </row>
    <row r="182" spans="1:26" hidden="1" x14ac:dyDescent="0.25">
      <c r="A182" t="s">
        <v>22</v>
      </c>
      <c r="B182" t="s">
        <v>430</v>
      </c>
      <c r="C182" s="1">
        <v>44598.541666666664</v>
      </c>
      <c r="D182" t="s">
        <v>679</v>
      </c>
      <c r="E182" t="s">
        <v>216</v>
      </c>
      <c r="F182">
        <v>10</v>
      </c>
      <c r="G182">
        <v>9</v>
      </c>
      <c r="H182">
        <v>36</v>
      </c>
      <c r="I182">
        <v>3</v>
      </c>
      <c r="J182">
        <v>27</v>
      </c>
      <c r="K182">
        <v>60</v>
      </c>
      <c r="L182" t="s">
        <v>153</v>
      </c>
      <c r="N182" s="3" t="s">
        <v>65</v>
      </c>
      <c r="O182" s="3" t="s">
        <v>65</v>
      </c>
      <c r="P182" s="3" t="s">
        <v>65</v>
      </c>
      <c r="Q182" s="3" t="s">
        <v>65</v>
      </c>
      <c r="R182" s="3" t="s">
        <v>56</v>
      </c>
      <c r="S182">
        <v>0</v>
      </c>
      <c r="T182" s="3" t="s">
        <v>56</v>
      </c>
      <c r="U182" s="3" t="s">
        <v>56</v>
      </c>
      <c r="V182" s="3" t="s">
        <v>56</v>
      </c>
      <c r="W182" s="7">
        <v>0</v>
      </c>
      <c r="X182" s="7">
        <f t="shared" si="3"/>
        <v>-61.600000000000009</v>
      </c>
      <c r="Y182" s="7" t="s">
        <v>56</v>
      </c>
      <c r="Z182" t="s">
        <v>957</v>
      </c>
    </row>
    <row r="183" spans="1:26" hidden="1" x14ac:dyDescent="0.25">
      <c r="A183" t="s">
        <v>218</v>
      </c>
      <c r="B183" t="s">
        <v>261</v>
      </c>
      <c r="C183" s="1">
        <v>44598.552083333336</v>
      </c>
      <c r="D183" t="s">
        <v>433</v>
      </c>
      <c r="E183" t="s">
        <v>904</v>
      </c>
      <c r="F183">
        <v>8</v>
      </c>
      <c r="G183">
        <v>8</v>
      </c>
      <c r="H183">
        <v>30</v>
      </c>
      <c r="I183">
        <v>3.67</v>
      </c>
      <c r="J183">
        <v>27</v>
      </c>
      <c r="K183">
        <v>66</v>
      </c>
      <c r="L183" t="s">
        <v>153</v>
      </c>
      <c r="N183" s="3" t="s">
        <v>55</v>
      </c>
      <c r="O183" s="3" t="s">
        <v>59</v>
      </c>
      <c r="P183" s="3" t="s">
        <v>175</v>
      </c>
      <c r="Q183" s="3" t="s">
        <v>177</v>
      </c>
      <c r="R183">
        <v>36</v>
      </c>
      <c r="S183">
        <v>1</v>
      </c>
      <c r="T183" s="3" t="s">
        <v>56</v>
      </c>
      <c r="U183" s="3" t="s">
        <v>56</v>
      </c>
      <c r="V183" s="3" t="s">
        <v>56</v>
      </c>
      <c r="W183" s="7">
        <v>0</v>
      </c>
      <c r="X183" s="7">
        <f t="shared" si="3"/>
        <v>-61.600000000000009</v>
      </c>
      <c r="Y183" s="7" t="s">
        <v>56</v>
      </c>
      <c r="Z183" s="3" t="s">
        <v>843</v>
      </c>
    </row>
    <row r="184" spans="1:26" hidden="1" x14ac:dyDescent="0.25">
      <c r="A184" t="s">
        <v>264</v>
      </c>
      <c r="B184" t="s">
        <v>265</v>
      </c>
      <c r="C184" s="1">
        <v>44598.583333333336</v>
      </c>
      <c r="D184" t="s">
        <v>1143</v>
      </c>
      <c r="E184" t="s">
        <v>1144</v>
      </c>
      <c r="F184">
        <v>10</v>
      </c>
      <c r="G184">
        <v>10</v>
      </c>
      <c r="H184">
        <v>20</v>
      </c>
      <c r="I184">
        <v>3.7</v>
      </c>
      <c r="J184">
        <v>30</v>
      </c>
      <c r="K184">
        <v>74</v>
      </c>
      <c r="L184" t="s">
        <v>153</v>
      </c>
      <c r="N184" s="3" t="s">
        <v>66</v>
      </c>
      <c r="O184" s="3" t="s">
        <v>66</v>
      </c>
      <c r="P184" s="3" t="s">
        <v>53</v>
      </c>
      <c r="Q184" s="3" t="s">
        <v>406</v>
      </c>
      <c r="R184">
        <v>63</v>
      </c>
      <c r="S184">
        <v>1</v>
      </c>
      <c r="T184" s="3" t="s">
        <v>56</v>
      </c>
      <c r="U184" s="3" t="s">
        <v>56</v>
      </c>
      <c r="V184" s="3" t="s">
        <v>56</v>
      </c>
      <c r="W184" s="7">
        <v>0</v>
      </c>
      <c r="X184" s="7">
        <f t="shared" si="3"/>
        <v>-61.600000000000009</v>
      </c>
      <c r="Y184" s="7" t="s">
        <v>56</v>
      </c>
      <c r="Z184" s="3" t="s">
        <v>843</v>
      </c>
    </row>
    <row r="185" spans="1:26" hidden="1" x14ac:dyDescent="0.25">
      <c r="A185" t="s">
        <v>33</v>
      </c>
      <c r="B185" t="s">
        <v>34</v>
      </c>
      <c r="C185" s="1">
        <v>44598.583333333336</v>
      </c>
      <c r="D185" t="s">
        <v>488</v>
      </c>
      <c r="E185" t="s">
        <v>35</v>
      </c>
      <c r="F185">
        <v>8</v>
      </c>
      <c r="G185">
        <v>9</v>
      </c>
      <c r="H185">
        <v>34</v>
      </c>
      <c r="I185">
        <v>3.53</v>
      </c>
      <c r="J185">
        <v>27</v>
      </c>
      <c r="K185">
        <v>67</v>
      </c>
      <c r="L185" t="s">
        <v>153</v>
      </c>
      <c r="N185" s="3" t="s">
        <v>63</v>
      </c>
      <c r="O185" s="3" t="s">
        <v>64</v>
      </c>
      <c r="P185" s="3" t="s">
        <v>549</v>
      </c>
      <c r="Q185" s="3" t="s">
        <v>181</v>
      </c>
      <c r="R185">
        <v>42</v>
      </c>
      <c r="S185">
        <v>1</v>
      </c>
      <c r="T185" s="3" t="s">
        <v>56</v>
      </c>
      <c r="U185" s="3" t="s">
        <v>56</v>
      </c>
      <c r="V185" s="3" t="s">
        <v>56</v>
      </c>
      <c r="W185" s="7">
        <v>0</v>
      </c>
      <c r="X185" s="7">
        <f t="shared" si="3"/>
        <v>-61.600000000000009</v>
      </c>
      <c r="Y185" s="7" t="s">
        <v>56</v>
      </c>
      <c r="Z185" s="3" t="s">
        <v>843</v>
      </c>
    </row>
    <row r="186" spans="1:26" hidden="1" x14ac:dyDescent="0.25">
      <c r="A186" t="s">
        <v>320</v>
      </c>
      <c r="B186" t="s">
        <v>38</v>
      </c>
      <c r="C186" s="1">
        <v>44598.604166666664</v>
      </c>
      <c r="D186" t="s">
        <v>746</v>
      </c>
      <c r="E186" t="s">
        <v>426</v>
      </c>
      <c r="F186">
        <v>10</v>
      </c>
      <c r="G186">
        <v>10</v>
      </c>
      <c r="H186">
        <v>22</v>
      </c>
      <c r="I186">
        <v>4.0999999999999996</v>
      </c>
      <c r="J186">
        <v>34</v>
      </c>
      <c r="K186">
        <v>82</v>
      </c>
      <c r="L186" t="s">
        <v>153</v>
      </c>
      <c r="N186" s="3" t="s">
        <v>549</v>
      </c>
      <c r="O186" s="3" t="s">
        <v>549</v>
      </c>
      <c r="P186" s="3" t="s">
        <v>122</v>
      </c>
      <c r="Q186" s="3" t="s">
        <v>624</v>
      </c>
      <c r="R186">
        <v>53</v>
      </c>
      <c r="S186">
        <v>1</v>
      </c>
      <c r="T186" s="3" t="s">
        <v>56</v>
      </c>
      <c r="U186" s="3" t="s">
        <v>56</v>
      </c>
      <c r="V186" s="3" t="s">
        <v>56</v>
      </c>
      <c r="W186" s="7">
        <v>0</v>
      </c>
      <c r="X186" s="7">
        <f t="shared" si="3"/>
        <v>-61.600000000000009</v>
      </c>
      <c r="Y186" s="7" t="s">
        <v>56</v>
      </c>
      <c r="Z186" s="3" t="s">
        <v>843</v>
      </c>
    </row>
    <row r="187" spans="1:26" hidden="1" x14ac:dyDescent="0.25">
      <c r="A187" t="s">
        <v>43</v>
      </c>
      <c r="B187" t="s">
        <v>44</v>
      </c>
      <c r="C187" s="1">
        <v>44598.625</v>
      </c>
      <c r="D187" t="s">
        <v>1619</v>
      </c>
      <c r="E187" t="s">
        <v>1613</v>
      </c>
      <c r="F187">
        <v>8</v>
      </c>
      <c r="G187">
        <v>8</v>
      </c>
      <c r="H187">
        <v>27</v>
      </c>
      <c r="I187">
        <v>3.25</v>
      </c>
      <c r="J187">
        <v>33</v>
      </c>
      <c r="K187">
        <v>65</v>
      </c>
      <c r="L187" t="s">
        <v>153</v>
      </c>
      <c r="N187" s="3" t="s">
        <v>53</v>
      </c>
      <c r="O187" s="3" t="s">
        <v>53</v>
      </c>
      <c r="P187" s="3" t="s">
        <v>173</v>
      </c>
      <c r="Q187" s="3" t="s">
        <v>175</v>
      </c>
      <c r="R187">
        <v>62</v>
      </c>
      <c r="S187">
        <v>1</v>
      </c>
      <c r="T187" s="3" t="s">
        <v>56</v>
      </c>
      <c r="U187" s="3" t="s">
        <v>56</v>
      </c>
      <c r="V187" s="3" t="s">
        <v>56</v>
      </c>
      <c r="W187" s="7">
        <v>0</v>
      </c>
      <c r="X187" s="7">
        <f t="shared" si="3"/>
        <v>-61.600000000000009</v>
      </c>
      <c r="Y187" s="7" t="s">
        <v>56</v>
      </c>
      <c r="Z187" s="3" t="s">
        <v>843</v>
      </c>
    </row>
    <row r="188" spans="1:26" hidden="1" x14ac:dyDescent="0.25">
      <c r="A188" t="s">
        <v>22</v>
      </c>
      <c r="B188" t="s">
        <v>430</v>
      </c>
      <c r="C188" s="1">
        <v>44598.635416666664</v>
      </c>
      <c r="D188" t="s">
        <v>431</v>
      </c>
      <c r="E188" t="s">
        <v>880</v>
      </c>
      <c r="F188">
        <v>8</v>
      </c>
      <c r="G188">
        <v>9</v>
      </c>
      <c r="H188">
        <v>24</v>
      </c>
      <c r="I188">
        <v>3.2</v>
      </c>
      <c r="J188">
        <v>23</v>
      </c>
      <c r="K188">
        <v>64</v>
      </c>
      <c r="L188" t="s">
        <v>153</v>
      </c>
      <c r="N188" s="3" t="s">
        <v>59</v>
      </c>
      <c r="O188" s="3" t="s">
        <v>173</v>
      </c>
      <c r="P188" s="3" t="s">
        <v>842</v>
      </c>
      <c r="Q188" s="3" t="s">
        <v>842</v>
      </c>
      <c r="R188">
        <v>43</v>
      </c>
      <c r="S188">
        <v>1</v>
      </c>
      <c r="T188" s="3" t="s">
        <v>56</v>
      </c>
      <c r="U188" s="3" t="s">
        <v>56</v>
      </c>
      <c r="V188" s="3" t="s">
        <v>56</v>
      </c>
      <c r="W188" s="7">
        <v>0</v>
      </c>
      <c r="X188" s="7">
        <f t="shared" si="3"/>
        <v>-61.600000000000009</v>
      </c>
      <c r="Y188" s="7" t="s">
        <v>56</v>
      </c>
      <c r="Z188" s="3" t="s">
        <v>843</v>
      </c>
    </row>
    <row r="189" spans="1:26" hidden="1" x14ac:dyDescent="0.25">
      <c r="A189" t="s">
        <v>91</v>
      </c>
      <c r="B189" t="s">
        <v>92</v>
      </c>
      <c r="C189" s="1">
        <v>44598.670138888891</v>
      </c>
      <c r="D189" t="s">
        <v>459</v>
      </c>
      <c r="E189" t="s">
        <v>458</v>
      </c>
      <c r="F189">
        <v>10</v>
      </c>
      <c r="G189">
        <v>8</v>
      </c>
      <c r="H189">
        <v>23</v>
      </c>
      <c r="I189">
        <v>3.47</v>
      </c>
      <c r="J189">
        <v>29</v>
      </c>
      <c r="K189">
        <v>66</v>
      </c>
      <c r="L189" t="s">
        <v>153</v>
      </c>
      <c r="N189" s="3" t="s">
        <v>65</v>
      </c>
      <c r="O189" s="3" t="s">
        <v>55</v>
      </c>
      <c r="P189" s="3" t="s">
        <v>64</v>
      </c>
      <c r="Q189" s="3" t="s">
        <v>64</v>
      </c>
      <c r="R189">
        <v>31</v>
      </c>
      <c r="S189">
        <v>1</v>
      </c>
      <c r="T189" s="3" t="s">
        <v>56</v>
      </c>
      <c r="U189" s="3" t="s">
        <v>56</v>
      </c>
      <c r="V189" s="3" t="s">
        <v>56</v>
      </c>
      <c r="W189" s="7">
        <v>0</v>
      </c>
      <c r="X189" s="7">
        <f t="shared" si="3"/>
        <v>-61.600000000000009</v>
      </c>
      <c r="Y189" s="7" t="s">
        <v>56</v>
      </c>
      <c r="Z189" t="s">
        <v>957</v>
      </c>
    </row>
    <row r="190" spans="1:26" hidden="1" x14ac:dyDescent="0.25">
      <c r="A190" t="s">
        <v>43</v>
      </c>
      <c r="B190" t="s">
        <v>44</v>
      </c>
      <c r="C190" s="1">
        <v>44598.729166666664</v>
      </c>
      <c r="D190" t="s">
        <v>916</v>
      </c>
      <c r="E190" t="s">
        <v>268</v>
      </c>
      <c r="F190">
        <v>10</v>
      </c>
      <c r="G190">
        <v>8</v>
      </c>
      <c r="H190">
        <v>33</v>
      </c>
      <c r="I190">
        <v>3.05</v>
      </c>
      <c r="J190">
        <v>25</v>
      </c>
      <c r="K190">
        <v>61</v>
      </c>
      <c r="L190" t="s">
        <v>153</v>
      </c>
      <c r="N190" s="3" t="s">
        <v>173</v>
      </c>
      <c r="O190" s="3" t="s">
        <v>173</v>
      </c>
      <c r="P190" s="3" t="s">
        <v>173</v>
      </c>
      <c r="Q190" s="3" t="s">
        <v>61</v>
      </c>
      <c r="R190" s="3" t="s">
        <v>56</v>
      </c>
      <c r="S190">
        <v>0</v>
      </c>
      <c r="T190" s="3" t="s">
        <v>56</v>
      </c>
      <c r="U190" s="3" t="s">
        <v>56</v>
      </c>
      <c r="V190" s="3" t="s">
        <v>56</v>
      </c>
      <c r="W190" s="7">
        <v>0</v>
      </c>
      <c r="X190" s="7">
        <f t="shared" si="3"/>
        <v>-61.600000000000009</v>
      </c>
      <c r="Y190" s="7" t="s">
        <v>56</v>
      </c>
      <c r="Z190" s="3" t="s">
        <v>843</v>
      </c>
    </row>
    <row r="191" spans="1:26" hidden="1" x14ac:dyDescent="0.25">
      <c r="A191" t="s">
        <v>43</v>
      </c>
      <c r="B191" t="s">
        <v>44</v>
      </c>
      <c r="C191" s="1">
        <v>44598.833333333336</v>
      </c>
      <c r="D191" t="s">
        <v>484</v>
      </c>
      <c r="E191" t="s">
        <v>45</v>
      </c>
      <c r="F191">
        <v>9</v>
      </c>
      <c r="G191">
        <v>9</v>
      </c>
      <c r="H191">
        <v>31</v>
      </c>
      <c r="I191">
        <v>3.45</v>
      </c>
      <c r="J191">
        <v>27</v>
      </c>
      <c r="K191">
        <v>69</v>
      </c>
      <c r="L191" t="s">
        <v>153</v>
      </c>
      <c r="N191" s="3" t="s">
        <v>65</v>
      </c>
      <c r="O191" s="3" t="s">
        <v>60</v>
      </c>
      <c r="P191" s="3" t="s">
        <v>66</v>
      </c>
      <c r="Q191" s="3" t="s">
        <v>66</v>
      </c>
      <c r="R191">
        <v>36</v>
      </c>
      <c r="S191">
        <v>1</v>
      </c>
      <c r="T191" s="3" t="s">
        <v>56</v>
      </c>
      <c r="U191" s="3" t="s">
        <v>56</v>
      </c>
      <c r="V191" s="3" t="s">
        <v>56</v>
      </c>
      <c r="W191" s="7">
        <v>0</v>
      </c>
      <c r="X191" s="7">
        <f t="shared" si="3"/>
        <v>-61.600000000000009</v>
      </c>
      <c r="Y191" s="7" t="s">
        <v>56</v>
      </c>
      <c r="Z191" t="s">
        <v>957</v>
      </c>
    </row>
    <row r="192" spans="1:26" hidden="1" x14ac:dyDescent="0.25">
      <c r="A192" t="s">
        <v>320</v>
      </c>
      <c r="B192" t="s">
        <v>321</v>
      </c>
      <c r="C192" s="1">
        <v>44600.729166666664</v>
      </c>
      <c r="D192" t="s">
        <v>1615</v>
      </c>
      <c r="E192" t="s">
        <v>801</v>
      </c>
      <c r="F192">
        <v>9</v>
      </c>
      <c r="G192">
        <v>8</v>
      </c>
      <c r="H192">
        <v>29</v>
      </c>
      <c r="I192">
        <v>3.35</v>
      </c>
      <c r="J192">
        <v>20</v>
      </c>
      <c r="K192">
        <v>67</v>
      </c>
      <c r="L192" t="s">
        <v>399</v>
      </c>
      <c r="N192" s="3" t="s">
        <v>65</v>
      </c>
      <c r="O192" s="3" t="s">
        <v>58</v>
      </c>
      <c r="P192" s="3" t="s">
        <v>58</v>
      </c>
      <c r="Q192" s="3" t="s">
        <v>63</v>
      </c>
      <c r="R192">
        <v>45</v>
      </c>
      <c r="S192">
        <v>1</v>
      </c>
      <c r="T192" s="3" t="s">
        <v>56</v>
      </c>
      <c r="U192" s="3" t="s">
        <v>56</v>
      </c>
      <c r="V192" s="3" t="s">
        <v>56</v>
      </c>
      <c r="W192" s="7">
        <v>0</v>
      </c>
      <c r="X192" s="7">
        <f t="shared" si="3"/>
        <v>-61.600000000000009</v>
      </c>
      <c r="Y192" s="7" t="s">
        <v>56</v>
      </c>
      <c r="Z192" t="s">
        <v>1799</v>
      </c>
    </row>
    <row r="193" spans="1:26" hidden="1" x14ac:dyDescent="0.25">
      <c r="A193" t="s">
        <v>26</v>
      </c>
      <c r="B193" t="s">
        <v>13</v>
      </c>
      <c r="C193" s="1">
        <v>44601.833333333336</v>
      </c>
      <c r="D193" t="s">
        <v>225</v>
      </c>
      <c r="E193" t="s">
        <v>244</v>
      </c>
      <c r="F193">
        <v>10</v>
      </c>
      <c r="G193">
        <v>8</v>
      </c>
      <c r="H193">
        <v>33</v>
      </c>
      <c r="I193">
        <v>3.35</v>
      </c>
      <c r="J193">
        <v>37</v>
      </c>
      <c r="K193">
        <v>67</v>
      </c>
      <c r="L193" t="s">
        <v>153</v>
      </c>
      <c r="N193" s="3" t="s">
        <v>58</v>
      </c>
      <c r="O193" s="3" t="s">
        <v>175</v>
      </c>
      <c r="P193" s="3" t="s">
        <v>177</v>
      </c>
      <c r="Q193" s="3" t="s">
        <v>177</v>
      </c>
      <c r="R193">
        <v>31</v>
      </c>
      <c r="S193">
        <v>1</v>
      </c>
      <c r="T193" s="3" t="s">
        <v>56</v>
      </c>
      <c r="U193" s="3" t="s">
        <v>56</v>
      </c>
      <c r="V193" s="3" t="s">
        <v>56</v>
      </c>
      <c r="W193" s="7">
        <v>0</v>
      </c>
      <c r="X193" s="7">
        <f>SUM(W193+X192)</f>
        <v>-61.600000000000009</v>
      </c>
      <c r="Y193" s="7" t="s">
        <v>56</v>
      </c>
      <c r="Z193" s="3" t="s">
        <v>843</v>
      </c>
    </row>
    <row r="194" spans="1:26" hidden="1" x14ac:dyDescent="0.25">
      <c r="A194" t="s">
        <v>26</v>
      </c>
      <c r="B194" t="s">
        <v>13</v>
      </c>
      <c r="C194" s="1">
        <v>44602.822916666664</v>
      </c>
      <c r="D194" t="s">
        <v>1146</v>
      </c>
      <c r="E194" t="s">
        <v>1123</v>
      </c>
      <c r="F194">
        <v>9</v>
      </c>
      <c r="G194">
        <v>9</v>
      </c>
      <c r="H194">
        <v>25</v>
      </c>
      <c r="I194">
        <v>3.53</v>
      </c>
      <c r="J194">
        <v>32</v>
      </c>
      <c r="K194">
        <v>67</v>
      </c>
      <c r="L194" t="s">
        <v>153</v>
      </c>
      <c r="N194" s="3" t="s">
        <v>65</v>
      </c>
      <c r="O194" s="3" t="s">
        <v>60</v>
      </c>
      <c r="P194" s="3" t="s">
        <v>60</v>
      </c>
      <c r="Q194" s="3" t="s">
        <v>66</v>
      </c>
      <c r="R194">
        <v>34</v>
      </c>
      <c r="S194">
        <v>1</v>
      </c>
      <c r="T194" s="3" t="s">
        <v>56</v>
      </c>
      <c r="U194" s="3" t="s">
        <v>56</v>
      </c>
      <c r="V194" s="3" t="s">
        <v>56</v>
      </c>
      <c r="W194" s="7">
        <v>0</v>
      </c>
      <c r="X194" s="7">
        <f>SUM(W194+X193)</f>
        <v>-61.600000000000009</v>
      </c>
      <c r="Y194" s="7" t="s">
        <v>56</v>
      </c>
      <c r="Z194" s="7" t="s">
        <v>1574</v>
      </c>
    </row>
    <row r="195" spans="1:26" hidden="1" x14ac:dyDescent="0.25">
      <c r="A195" t="s">
        <v>30</v>
      </c>
      <c r="B195" t="s">
        <v>252</v>
      </c>
      <c r="C195" s="1">
        <v>44603.708333333336</v>
      </c>
      <c r="D195" t="s">
        <v>910</v>
      </c>
      <c r="E195" t="s">
        <v>319</v>
      </c>
      <c r="F195">
        <v>9</v>
      </c>
      <c r="G195">
        <v>10</v>
      </c>
      <c r="H195">
        <v>23</v>
      </c>
      <c r="I195">
        <v>3.25</v>
      </c>
      <c r="J195">
        <v>25</v>
      </c>
      <c r="K195">
        <v>65</v>
      </c>
      <c r="L195" t="s">
        <v>399</v>
      </c>
      <c r="N195" s="3" t="s">
        <v>65</v>
      </c>
      <c r="O195" s="3" t="s">
        <v>60</v>
      </c>
      <c r="P195" s="3" t="s">
        <v>60</v>
      </c>
      <c r="Q195" s="3" t="s">
        <v>55</v>
      </c>
      <c r="R195">
        <v>43</v>
      </c>
      <c r="S195">
        <v>1</v>
      </c>
      <c r="T195" s="3" t="s">
        <v>56</v>
      </c>
      <c r="U195" s="3" t="s">
        <v>56</v>
      </c>
      <c r="V195" s="3" t="s">
        <v>56</v>
      </c>
      <c r="W195" s="7">
        <v>0</v>
      </c>
      <c r="X195" s="7">
        <f t="shared" ref="X195:X228" si="4">SUM(W195+X194)</f>
        <v>-61.600000000000009</v>
      </c>
      <c r="Y195" s="7" t="s">
        <v>56</v>
      </c>
      <c r="Z195" s="7" t="s">
        <v>1019</v>
      </c>
    </row>
    <row r="196" spans="1:26" hidden="1" x14ac:dyDescent="0.25">
      <c r="A196" t="s">
        <v>91</v>
      </c>
      <c r="B196" t="s">
        <v>92</v>
      </c>
      <c r="C196" s="1">
        <v>44603.708333333336</v>
      </c>
      <c r="D196" t="s">
        <v>274</v>
      </c>
      <c r="E196" t="s">
        <v>1606</v>
      </c>
      <c r="F196">
        <v>9</v>
      </c>
      <c r="G196">
        <v>8</v>
      </c>
      <c r="H196">
        <v>26</v>
      </c>
      <c r="I196">
        <v>3.5</v>
      </c>
      <c r="J196">
        <v>30</v>
      </c>
      <c r="K196">
        <v>70</v>
      </c>
      <c r="L196" t="s">
        <v>153</v>
      </c>
      <c r="N196" t="s">
        <v>63</v>
      </c>
      <c r="O196" t="s">
        <v>104</v>
      </c>
      <c r="P196" t="s">
        <v>165</v>
      </c>
      <c r="Q196" t="s">
        <v>561</v>
      </c>
      <c r="R196">
        <v>45</v>
      </c>
      <c r="S196">
        <v>1</v>
      </c>
      <c r="T196" s="3" t="s">
        <v>56</v>
      </c>
      <c r="U196" s="3" t="s">
        <v>56</v>
      </c>
      <c r="V196" s="3" t="s">
        <v>56</v>
      </c>
      <c r="W196" s="7">
        <v>0</v>
      </c>
      <c r="X196" s="7">
        <f t="shared" si="4"/>
        <v>-61.600000000000009</v>
      </c>
      <c r="Y196" s="7" t="s">
        <v>56</v>
      </c>
      <c r="Z196" s="7" t="s">
        <v>843</v>
      </c>
    </row>
    <row r="197" spans="1:26" hidden="1" x14ac:dyDescent="0.25">
      <c r="A197" t="s">
        <v>320</v>
      </c>
      <c r="B197" t="s">
        <v>321</v>
      </c>
      <c r="C197" s="1">
        <v>44603.729166666664</v>
      </c>
      <c r="D197" t="s">
        <v>444</v>
      </c>
      <c r="E197" t="s">
        <v>771</v>
      </c>
      <c r="F197">
        <v>8</v>
      </c>
      <c r="G197">
        <v>9</v>
      </c>
      <c r="H197">
        <v>28</v>
      </c>
      <c r="I197">
        <v>3</v>
      </c>
      <c r="J197">
        <v>34</v>
      </c>
      <c r="K197">
        <v>60</v>
      </c>
      <c r="L197" t="s">
        <v>153</v>
      </c>
      <c r="N197" t="s">
        <v>65</v>
      </c>
      <c r="O197" t="s">
        <v>65</v>
      </c>
      <c r="P197" t="s">
        <v>58</v>
      </c>
      <c r="Q197" s="3" t="s">
        <v>64</v>
      </c>
      <c r="R197">
        <v>54</v>
      </c>
      <c r="S197">
        <v>1</v>
      </c>
      <c r="T197" s="3" t="s">
        <v>56</v>
      </c>
      <c r="U197" s="3" t="s">
        <v>56</v>
      </c>
      <c r="V197" s="3" t="s">
        <v>56</v>
      </c>
      <c r="W197" s="7">
        <v>0</v>
      </c>
      <c r="X197" s="7">
        <f t="shared" si="4"/>
        <v>-61.600000000000009</v>
      </c>
      <c r="Y197" s="7" t="s">
        <v>56</v>
      </c>
      <c r="Z197" s="7" t="s">
        <v>957</v>
      </c>
    </row>
    <row r="198" spans="1:26" hidden="1" x14ac:dyDescent="0.25">
      <c r="A198" t="s">
        <v>218</v>
      </c>
      <c r="B198" t="s">
        <v>219</v>
      </c>
      <c r="C198" s="1">
        <v>44603.802083333336</v>
      </c>
      <c r="D198" t="s">
        <v>786</v>
      </c>
      <c r="E198" t="s">
        <v>740</v>
      </c>
      <c r="F198">
        <v>8</v>
      </c>
      <c r="G198">
        <v>9</v>
      </c>
      <c r="H198">
        <v>27</v>
      </c>
      <c r="I198">
        <v>3.37</v>
      </c>
      <c r="J198">
        <v>30</v>
      </c>
      <c r="K198">
        <v>64</v>
      </c>
      <c r="L198" t="s">
        <v>153</v>
      </c>
      <c r="N198" s="3" t="s">
        <v>53</v>
      </c>
      <c r="O198" s="3" t="s">
        <v>53</v>
      </c>
      <c r="P198" s="3" t="s">
        <v>61</v>
      </c>
      <c r="Q198" s="3" t="s">
        <v>842</v>
      </c>
      <c r="R198">
        <v>50</v>
      </c>
      <c r="S198">
        <v>1</v>
      </c>
      <c r="T198" s="3" t="s">
        <v>56</v>
      </c>
      <c r="U198" s="3" t="s">
        <v>56</v>
      </c>
      <c r="V198" s="3" t="s">
        <v>56</v>
      </c>
      <c r="W198" s="7">
        <v>0</v>
      </c>
      <c r="X198" s="7">
        <f t="shared" si="4"/>
        <v>-61.600000000000009</v>
      </c>
      <c r="Y198" s="7" t="s">
        <v>56</v>
      </c>
      <c r="Z198" s="7" t="s">
        <v>843</v>
      </c>
    </row>
    <row r="199" spans="1:26" hidden="1" x14ac:dyDescent="0.25">
      <c r="A199" t="s">
        <v>30</v>
      </c>
      <c r="B199" t="s">
        <v>252</v>
      </c>
      <c r="C199" s="1">
        <v>44603.8125</v>
      </c>
      <c r="D199" t="s">
        <v>455</v>
      </c>
      <c r="E199" t="s">
        <v>341</v>
      </c>
      <c r="F199">
        <v>8</v>
      </c>
      <c r="G199">
        <v>9</v>
      </c>
      <c r="H199">
        <v>31</v>
      </c>
      <c r="I199">
        <v>3.1</v>
      </c>
      <c r="J199">
        <v>29</v>
      </c>
      <c r="K199">
        <v>62</v>
      </c>
      <c r="L199" t="s">
        <v>153</v>
      </c>
      <c r="N199" s="3" t="s">
        <v>65</v>
      </c>
      <c r="O199" s="3" t="s">
        <v>65</v>
      </c>
      <c r="P199" s="3" t="s">
        <v>60</v>
      </c>
      <c r="Q199" s="3" t="s">
        <v>66</v>
      </c>
      <c r="R199">
        <v>68</v>
      </c>
      <c r="S199">
        <v>1</v>
      </c>
      <c r="T199" s="3" t="s">
        <v>56</v>
      </c>
      <c r="U199" s="3" t="s">
        <v>56</v>
      </c>
      <c r="V199" s="3" t="s">
        <v>56</v>
      </c>
      <c r="W199" s="7">
        <v>0</v>
      </c>
      <c r="X199" s="7">
        <f t="shared" si="4"/>
        <v>-61.600000000000009</v>
      </c>
      <c r="Y199" s="7" t="s">
        <v>56</v>
      </c>
      <c r="Z199" s="7" t="s">
        <v>957</v>
      </c>
    </row>
    <row r="200" spans="1:26" hidden="1" x14ac:dyDescent="0.25">
      <c r="A200" t="s">
        <v>320</v>
      </c>
      <c r="B200" t="s">
        <v>38</v>
      </c>
      <c r="C200" s="1">
        <v>44603.8125</v>
      </c>
      <c r="D200" t="s">
        <v>344</v>
      </c>
      <c r="E200" t="s">
        <v>425</v>
      </c>
      <c r="F200">
        <v>10</v>
      </c>
      <c r="G200">
        <v>10</v>
      </c>
      <c r="H200">
        <v>33</v>
      </c>
      <c r="I200">
        <v>3.65</v>
      </c>
      <c r="J200">
        <v>43</v>
      </c>
      <c r="K200">
        <v>73</v>
      </c>
      <c r="L200" t="s">
        <v>153</v>
      </c>
      <c r="N200" t="s">
        <v>60</v>
      </c>
      <c r="O200" t="s">
        <v>60</v>
      </c>
      <c r="P200" s="3" t="s">
        <v>53</v>
      </c>
      <c r="Q200" s="3" t="s">
        <v>173</v>
      </c>
      <c r="R200">
        <v>54</v>
      </c>
      <c r="S200">
        <v>1</v>
      </c>
      <c r="T200" s="3" t="s">
        <v>56</v>
      </c>
      <c r="U200" s="3" t="s">
        <v>56</v>
      </c>
      <c r="V200" s="3" t="s">
        <v>56</v>
      </c>
      <c r="W200" s="7">
        <v>0</v>
      </c>
      <c r="X200" s="7">
        <f t="shared" si="4"/>
        <v>-61.600000000000009</v>
      </c>
      <c r="Y200" s="7" t="s">
        <v>56</v>
      </c>
      <c r="Z200" s="7" t="s">
        <v>843</v>
      </c>
    </row>
    <row r="201" spans="1:26" hidden="1" x14ac:dyDescent="0.25">
      <c r="A201" t="s">
        <v>22</v>
      </c>
      <c r="B201" t="s">
        <v>430</v>
      </c>
      <c r="C201" s="1">
        <v>44603.833333333336</v>
      </c>
      <c r="D201" t="s">
        <v>1299</v>
      </c>
      <c r="E201" t="s">
        <v>744</v>
      </c>
      <c r="F201">
        <v>8</v>
      </c>
      <c r="G201">
        <v>8</v>
      </c>
      <c r="H201">
        <v>25</v>
      </c>
      <c r="I201">
        <v>3.1</v>
      </c>
      <c r="J201">
        <v>25</v>
      </c>
      <c r="K201">
        <v>62</v>
      </c>
      <c r="L201" t="s">
        <v>399</v>
      </c>
      <c r="N201" t="s">
        <v>65</v>
      </c>
      <c r="O201" t="s">
        <v>65</v>
      </c>
      <c r="P201" t="s">
        <v>60</v>
      </c>
      <c r="Q201" t="s">
        <v>66</v>
      </c>
      <c r="R201">
        <v>70</v>
      </c>
      <c r="S201">
        <v>1</v>
      </c>
      <c r="T201" s="3" t="s">
        <v>56</v>
      </c>
      <c r="U201" s="3" t="s">
        <v>56</v>
      </c>
      <c r="V201" s="3" t="s">
        <v>56</v>
      </c>
      <c r="W201" s="7">
        <v>0</v>
      </c>
      <c r="X201" s="7">
        <f t="shared" si="4"/>
        <v>-61.600000000000009</v>
      </c>
      <c r="Y201" s="7" t="s">
        <v>56</v>
      </c>
      <c r="Z201" s="7" t="s">
        <v>1019</v>
      </c>
    </row>
    <row r="202" spans="1:26" hidden="1" x14ac:dyDescent="0.25">
      <c r="A202" t="s">
        <v>264</v>
      </c>
      <c r="B202" t="s">
        <v>265</v>
      </c>
      <c r="C202" s="1">
        <v>44604.583333333336</v>
      </c>
      <c r="D202" t="s">
        <v>672</v>
      </c>
      <c r="E202" t="s">
        <v>266</v>
      </c>
      <c r="F202">
        <v>8</v>
      </c>
      <c r="G202">
        <v>9</v>
      </c>
      <c r="H202">
        <v>31</v>
      </c>
      <c r="I202">
        <v>3.55</v>
      </c>
      <c r="J202">
        <v>33</v>
      </c>
      <c r="K202">
        <v>71</v>
      </c>
      <c r="L202" t="s">
        <v>153</v>
      </c>
      <c r="N202" s="3" t="s">
        <v>60</v>
      </c>
      <c r="O202" s="3" t="s">
        <v>60</v>
      </c>
      <c r="P202" s="3" t="s">
        <v>53</v>
      </c>
      <c r="Q202" s="3" t="s">
        <v>53</v>
      </c>
      <c r="R202">
        <v>53</v>
      </c>
      <c r="S202">
        <v>1</v>
      </c>
      <c r="T202" s="3" t="s">
        <v>56</v>
      </c>
      <c r="U202" s="3" t="s">
        <v>56</v>
      </c>
      <c r="V202" s="3" t="s">
        <v>56</v>
      </c>
      <c r="W202" s="7">
        <v>0</v>
      </c>
      <c r="X202" s="7">
        <f t="shared" si="4"/>
        <v>-61.600000000000009</v>
      </c>
      <c r="Y202" s="7" t="s">
        <v>56</v>
      </c>
      <c r="Z202" s="7" t="s">
        <v>843</v>
      </c>
    </row>
    <row r="203" spans="1:26" hidden="1" x14ac:dyDescent="0.25">
      <c r="A203" t="s">
        <v>26</v>
      </c>
      <c r="B203" t="s">
        <v>27</v>
      </c>
      <c r="C203" s="1">
        <v>44604.625</v>
      </c>
      <c r="D203" t="s">
        <v>1024</v>
      </c>
      <c r="E203" t="s">
        <v>28</v>
      </c>
      <c r="F203">
        <v>8</v>
      </c>
      <c r="G203">
        <v>9</v>
      </c>
      <c r="H203">
        <v>24</v>
      </c>
      <c r="I203">
        <v>3.1</v>
      </c>
      <c r="J203">
        <v>28</v>
      </c>
      <c r="K203">
        <v>62</v>
      </c>
      <c r="L203" t="s">
        <v>153</v>
      </c>
      <c r="N203" t="s">
        <v>65</v>
      </c>
      <c r="O203" t="s">
        <v>65</v>
      </c>
      <c r="P203" t="s">
        <v>58</v>
      </c>
      <c r="Q203" t="s">
        <v>58</v>
      </c>
      <c r="R203">
        <v>57</v>
      </c>
      <c r="S203">
        <v>1</v>
      </c>
      <c r="T203" s="3" t="s">
        <v>56</v>
      </c>
      <c r="U203" s="3" t="s">
        <v>56</v>
      </c>
      <c r="V203" s="3" t="s">
        <v>56</v>
      </c>
      <c r="W203" s="7">
        <v>0</v>
      </c>
      <c r="X203" s="7">
        <f t="shared" si="4"/>
        <v>-61.600000000000009</v>
      </c>
      <c r="Y203" s="7" t="s">
        <v>56</v>
      </c>
      <c r="Z203" s="7" t="s">
        <v>957</v>
      </c>
    </row>
    <row r="204" spans="1:26" hidden="1" x14ac:dyDescent="0.25">
      <c r="A204" t="s">
        <v>579</v>
      </c>
      <c r="B204" t="s">
        <v>27</v>
      </c>
      <c r="C204" s="1">
        <v>44604.625</v>
      </c>
      <c r="D204" t="s">
        <v>580</v>
      </c>
      <c r="E204" t="s">
        <v>750</v>
      </c>
      <c r="F204">
        <v>8</v>
      </c>
      <c r="G204">
        <v>8</v>
      </c>
      <c r="H204">
        <v>31</v>
      </c>
      <c r="I204">
        <v>3.45</v>
      </c>
      <c r="J204">
        <v>31</v>
      </c>
      <c r="K204">
        <v>69</v>
      </c>
      <c r="L204" t="s">
        <v>153</v>
      </c>
      <c r="N204" s="3" t="s">
        <v>65</v>
      </c>
      <c r="O204" s="3" t="s">
        <v>65</v>
      </c>
      <c r="P204" s="3" t="s">
        <v>58</v>
      </c>
      <c r="Q204" s="3" t="s">
        <v>59</v>
      </c>
      <c r="R204">
        <v>59</v>
      </c>
      <c r="S204">
        <v>1</v>
      </c>
      <c r="T204" s="3" t="s">
        <v>56</v>
      </c>
      <c r="U204" s="3" t="s">
        <v>56</v>
      </c>
      <c r="V204" s="3" t="s">
        <v>56</v>
      </c>
      <c r="W204" s="7">
        <v>0</v>
      </c>
      <c r="X204" s="7">
        <f t="shared" si="4"/>
        <v>-61.600000000000009</v>
      </c>
      <c r="Y204" s="7" t="s">
        <v>56</v>
      </c>
      <c r="Z204" s="7" t="s">
        <v>957</v>
      </c>
    </row>
    <row r="205" spans="1:26" hidden="1" x14ac:dyDescent="0.25">
      <c r="A205" t="s">
        <v>22</v>
      </c>
      <c r="B205" t="s">
        <v>430</v>
      </c>
      <c r="C205" s="1">
        <v>44604.635416666664</v>
      </c>
      <c r="D205" t="s">
        <v>1617</v>
      </c>
      <c r="E205" t="s">
        <v>432</v>
      </c>
      <c r="F205">
        <v>9</v>
      </c>
      <c r="G205">
        <v>8</v>
      </c>
      <c r="H205">
        <v>25</v>
      </c>
      <c r="I205">
        <v>3.35</v>
      </c>
      <c r="J205">
        <v>25</v>
      </c>
      <c r="K205">
        <v>67</v>
      </c>
      <c r="L205" t="s">
        <v>153</v>
      </c>
      <c r="N205" t="s">
        <v>65</v>
      </c>
      <c r="O205" t="s">
        <v>65</v>
      </c>
      <c r="P205" t="s">
        <v>65</v>
      </c>
      <c r="Q205" t="s">
        <v>65</v>
      </c>
      <c r="R205" t="s">
        <v>56</v>
      </c>
      <c r="S205">
        <v>0</v>
      </c>
      <c r="T205" s="3" t="s">
        <v>56</v>
      </c>
      <c r="U205" s="3" t="s">
        <v>56</v>
      </c>
      <c r="V205" s="3" t="s">
        <v>56</v>
      </c>
      <c r="W205" s="7">
        <v>0</v>
      </c>
      <c r="X205" s="7">
        <f t="shared" si="4"/>
        <v>-61.600000000000009</v>
      </c>
      <c r="Y205" s="7" t="s">
        <v>56</v>
      </c>
      <c r="Z205" s="7" t="s">
        <v>957</v>
      </c>
    </row>
    <row r="206" spans="1:26" hidden="1" x14ac:dyDescent="0.25">
      <c r="A206" t="s">
        <v>414</v>
      </c>
      <c r="B206" t="s">
        <v>415</v>
      </c>
      <c r="C206" s="1">
        <v>44604.666666666664</v>
      </c>
      <c r="D206" t="s">
        <v>499</v>
      </c>
      <c r="E206" t="s">
        <v>1356</v>
      </c>
      <c r="F206">
        <v>8</v>
      </c>
      <c r="G206">
        <v>9</v>
      </c>
      <c r="H206">
        <v>25</v>
      </c>
      <c r="I206">
        <v>3.1</v>
      </c>
      <c r="J206">
        <v>25</v>
      </c>
      <c r="K206">
        <v>62</v>
      </c>
      <c r="L206" t="s">
        <v>153</v>
      </c>
      <c r="N206" s="3" t="s">
        <v>65</v>
      </c>
      <c r="O206" s="3" t="s">
        <v>65</v>
      </c>
      <c r="P206" s="3" t="s">
        <v>58</v>
      </c>
      <c r="Q206" s="3" t="s">
        <v>55</v>
      </c>
      <c r="R206">
        <v>69</v>
      </c>
      <c r="S206">
        <v>1</v>
      </c>
      <c r="T206" s="3" t="s">
        <v>56</v>
      </c>
      <c r="U206" s="3" t="s">
        <v>56</v>
      </c>
      <c r="V206" s="3" t="s">
        <v>56</v>
      </c>
      <c r="W206" s="7">
        <v>0</v>
      </c>
      <c r="X206" s="7">
        <f t="shared" si="4"/>
        <v>-61.600000000000009</v>
      </c>
      <c r="Y206" s="7" t="s">
        <v>56</v>
      </c>
      <c r="Z206" s="7" t="s">
        <v>957</v>
      </c>
    </row>
    <row r="207" spans="1:26" hidden="1" x14ac:dyDescent="0.25">
      <c r="A207" t="s">
        <v>33</v>
      </c>
      <c r="B207" t="s">
        <v>34</v>
      </c>
      <c r="C207" s="1">
        <v>44604.708333333336</v>
      </c>
      <c r="D207" t="s">
        <v>35</v>
      </c>
      <c r="E207" t="s">
        <v>470</v>
      </c>
      <c r="F207">
        <v>8</v>
      </c>
      <c r="G207">
        <v>9</v>
      </c>
      <c r="H207">
        <v>24</v>
      </c>
      <c r="I207">
        <v>3.84</v>
      </c>
      <c r="J207">
        <v>31</v>
      </c>
      <c r="K207">
        <v>73</v>
      </c>
      <c r="L207" t="s">
        <v>153</v>
      </c>
      <c r="N207" s="3" t="s">
        <v>60</v>
      </c>
      <c r="O207" s="3" t="s">
        <v>55</v>
      </c>
      <c r="P207" s="3" t="s">
        <v>549</v>
      </c>
      <c r="Q207" s="3" t="s">
        <v>554</v>
      </c>
      <c r="R207">
        <v>41</v>
      </c>
      <c r="S207">
        <v>1</v>
      </c>
      <c r="T207" s="3" t="s">
        <v>56</v>
      </c>
      <c r="U207" s="3" t="s">
        <v>56</v>
      </c>
      <c r="V207" s="3" t="s">
        <v>56</v>
      </c>
      <c r="W207" s="7">
        <v>0</v>
      </c>
      <c r="X207" s="7">
        <f t="shared" si="4"/>
        <v>-61.600000000000009</v>
      </c>
      <c r="Y207" s="7" t="s">
        <v>56</v>
      </c>
      <c r="Z207" s="7" t="s">
        <v>843</v>
      </c>
    </row>
    <row r="208" spans="1:26" hidden="1" x14ac:dyDescent="0.25">
      <c r="A208" t="s">
        <v>218</v>
      </c>
      <c r="B208" t="s">
        <v>261</v>
      </c>
      <c r="C208" s="1">
        <v>44604.708333333336</v>
      </c>
      <c r="D208" t="s">
        <v>905</v>
      </c>
      <c r="E208" t="s">
        <v>262</v>
      </c>
      <c r="F208">
        <v>10</v>
      </c>
      <c r="G208">
        <v>9</v>
      </c>
      <c r="H208">
        <v>28</v>
      </c>
      <c r="I208">
        <v>3.35</v>
      </c>
      <c r="J208">
        <v>31</v>
      </c>
      <c r="K208">
        <v>67</v>
      </c>
      <c r="L208" t="s">
        <v>153</v>
      </c>
      <c r="N208" s="3" t="s">
        <v>58</v>
      </c>
      <c r="O208" s="3" t="s">
        <v>58</v>
      </c>
      <c r="P208" s="3" t="s">
        <v>63</v>
      </c>
      <c r="Q208" s="3" t="s">
        <v>63</v>
      </c>
      <c r="R208">
        <v>68</v>
      </c>
      <c r="S208">
        <v>1</v>
      </c>
      <c r="T208" s="3" t="s">
        <v>56</v>
      </c>
      <c r="U208" s="3" t="s">
        <v>56</v>
      </c>
      <c r="V208" s="3" t="s">
        <v>56</v>
      </c>
      <c r="W208" s="7">
        <v>0</v>
      </c>
      <c r="X208" s="7">
        <f t="shared" si="4"/>
        <v>-61.600000000000009</v>
      </c>
      <c r="Y208" s="7" t="s">
        <v>56</v>
      </c>
      <c r="Z208" s="7" t="s">
        <v>843</v>
      </c>
    </row>
    <row r="209" spans="1:26" hidden="1" x14ac:dyDescent="0.25">
      <c r="A209" t="s">
        <v>320</v>
      </c>
      <c r="B209" t="s">
        <v>321</v>
      </c>
      <c r="C209" s="1">
        <v>44604.8125</v>
      </c>
      <c r="D209" t="s">
        <v>446</v>
      </c>
      <c r="E209" t="s">
        <v>443</v>
      </c>
      <c r="F209">
        <v>10</v>
      </c>
      <c r="G209">
        <v>9</v>
      </c>
      <c r="H209">
        <v>23</v>
      </c>
      <c r="I209">
        <v>3.75</v>
      </c>
      <c r="J209">
        <v>37</v>
      </c>
      <c r="K209">
        <v>75</v>
      </c>
      <c r="L209" t="s">
        <v>153</v>
      </c>
      <c r="N209" t="s">
        <v>63</v>
      </c>
      <c r="O209" t="s">
        <v>63</v>
      </c>
      <c r="P209" s="3" t="s">
        <v>549</v>
      </c>
      <c r="Q209" s="3" t="s">
        <v>181</v>
      </c>
      <c r="R209">
        <v>56</v>
      </c>
      <c r="S209">
        <v>1</v>
      </c>
      <c r="T209" s="3" t="s">
        <v>56</v>
      </c>
      <c r="U209" s="3" t="s">
        <v>56</v>
      </c>
      <c r="V209" s="3" t="s">
        <v>56</v>
      </c>
      <c r="W209" s="7">
        <v>0</v>
      </c>
      <c r="X209" s="7">
        <f t="shared" si="4"/>
        <v>-61.600000000000009</v>
      </c>
      <c r="Y209" s="7" t="s">
        <v>56</v>
      </c>
      <c r="Z209" s="7" t="s">
        <v>843</v>
      </c>
    </row>
    <row r="210" spans="1:26" hidden="1" x14ac:dyDescent="0.25">
      <c r="A210" t="s">
        <v>218</v>
      </c>
      <c r="B210" t="s">
        <v>261</v>
      </c>
      <c r="C210" s="1">
        <v>44604.8125</v>
      </c>
      <c r="D210" t="s">
        <v>451</v>
      </c>
      <c r="E210" t="s">
        <v>1620</v>
      </c>
      <c r="F210">
        <v>9</v>
      </c>
      <c r="G210">
        <v>9</v>
      </c>
      <c r="H210">
        <v>27</v>
      </c>
      <c r="I210">
        <v>3.2</v>
      </c>
      <c r="J210">
        <v>30</v>
      </c>
      <c r="K210">
        <v>64</v>
      </c>
      <c r="L210" t="s">
        <v>153</v>
      </c>
      <c r="N210" s="3" t="s">
        <v>173</v>
      </c>
      <c r="O210" s="3" t="s">
        <v>173</v>
      </c>
      <c r="P210" s="3" t="s">
        <v>61</v>
      </c>
      <c r="Q210" s="3" t="s">
        <v>325</v>
      </c>
      <c r="R210">
        <v>63</v>
      </c>
      <c r="S210">
        <v>1</v>
      </c>
      <c r="T210" s="3" t="s">
        <v>56</v>
      </c>
      <c r="U210" s="3" t="s">
        <v>56</v>
      </c>
      <c r="V210" s="3" t="s">
        <v>56</v>
      </c>
      <c r="W210" s="7">
        <v>0</v>
      </c>
      <c r="X210" s="7">
        <f t="shared" si="4"/>
        <v>-61.600000000000009</v>
      </c>
      <c r="Y210" s="7" t="s">
        <v>56</v>
      </c>
      <c r="Z210" s="7" t="s">
        <v>843</v>
      </c>
    </row>
    <row r="211" spans="1:26" x14ac:dyDescent="0.25">
      <c r="A211" t="s">
        <v>17</v>
      </c>
      <c r="B211" t="s">
        <v>18</v>
      </c>
      <c r="C211" s="1">
        <v>44605.5</v>
      </c>
      <c r="D211" t="s">
        <v>48</v>
      </c>
      <c r="E211" t="s">
        <v>866</v>
      </c>
      <c r="F211">
        <v>10</v>
      </c>
      <c r="G211">
        <v>8</v>
      </c>
      <c r="H211">
        <v>23</v>
      </c>
      <c r="I211">
        <v>3.25</v>
      </c>
      <c r="J211">
        <v>32</v>
      </c>
      <c r="K211">
        <v>65</v>
      </c>
      <c r="L211" t="s">
        <v>153</v>
      </c>
      <c r="N211" t="s">
        <v>65</v>
      </c>
      <c r="O211" t="s">
        <v>65</v>
      </c>
      <c r="P211" t="s">
        <v>65</v>
      </c>
      <c r="Q211" t="s">
        <v>65</v>
      </c>
      <c r="R211" t="s">
        <v>56</v>
      </c>
      <c r="S211">
        <v>0</v>
      </c>
      <c r="T211">
        <v>1.86</v>
      </c>
      <c r="U211">
        <v>1.19</v>
      </c>
      <c r="V211" s="15">
        <v>100</v>
      </c>
      <c r="W211" s="7">
        <v>-70.37</v>
      </c>
      <c r="X211" s="7">
        <f t="shared" si="4"/>
        <v>-131.97000000000003</v>
      </c>
      <c r="Y211" s="7" t="s">
        <v>1270</v>
      </c>
      <c r="Z211" t="s">
        <v>1994</v>
      </c>
    </row>
    <row r="212" spans="1:26" x14ac:dyDescent="0.25">
      <c r="A212" t="s">
        <v>43</v>
      </c>
      <c r="B212" t="s">
        <v>44</v>
      </c>
      <c r="C212" s="1">
        <v>44605.520833333336</v>
      </c>
      <c r="D212" t="s">
        <v>484</v>
      </c>
      <c r="E212" t="s">
        <v>1121</v>
      </c>
      <c r="F212">
        <v>9</v>
      </c>
      <c r="G212">
        <v>9</v>
      </c>
      <c r="H212">
        <v>34</v>
      </c>
      <c r="I212">
        <v>3.1</v>
      </c>
      <c r="J212">
        <v>29</v>
      </c>
      <c r="K212">
        <v>62</v>
      </c>
      <c r="L212" t="s">
        <v>153</v>
      </c>
      <c r="N212" s="3" t="s">
        <v>65</v>
      </c>
      <c r="O212" s="3" t="s">
        <v>60</v>
      </c>
      <c r="P212" s="3" t="s">
        <v>66</v>
      </c>
      <c r="Q212" s="3" t="s">
        <v>66</v>
      </c>
      <c r="R212">
        <v>44</v>
      </c>
      <c r="S212">
        <v>1</v>
      </c>
      <c r="T212">
        <v>1.4</v>
      </c>
      <c r="U212">
        <v>6.06</v>
      </c>
      <c r="V212" s="15">
        <v>50</v>
      </c>
      <c r="W212" s="7">
        <v>8.27</v>
      </c>
      <c r="X212" s="7">
        <f t="shared" si="4"/>
        <v>-123.70000000000003</v>
      </c>
      <c r="Y212" s="7" t="s">
        <v>1269</v>
      </c>
      <c r="Z212" t="s">
        <v>1995</v>
      </c>
    </row>
    <row r="213" spans="1:26" hidden="1" x14ac:dyDescent="0.25">
      <c r="A213" t="s">
        <v>505</v>
      </c>
      <c r="B213" t="s">
        <v>261</v>
      </c>
      <c r="C213" s="1">
        <v>44605.541666666664</v>
      </c>
      <c r="D213" t="s">
        <v>1990</v>
      </c>
      <c r="E213" t="s">
        <v>506</v>
      </c>
      <c r="F213">
        <v>8</v>
      </c>
      <c r="G213">
        <v>9</v>
      </c>
      <c r="H213">
        <v>28</v>
      </c>
      <c r="I213">
        <v>3.3</v>
      </c>
      <c r="J213">
        <v>30</v>
      </c>
      <c r="K213">
        <v>66</v>
      </c>
      <c r="L213" t="s">
        <v>153</v>
      </c>
      <c r="N213" s="3" t="s">
        <v>60</v>
      </c>
      <c r="O213" s="3" t="s">
        <v>66</v>
      </c>
      <c r="P213" s="3" t="s">
        <v>59</v>
      </c>
      <c r="Q213" s="3" t="s">
        <v>59</v>
      </c>
      <c r="R213">
        <v>33</v>
      </c>
      <c r="S213">
        <v>1</v>
      </c>
      <c r="T213" s="3" t="s">
        <v>56</v>
      </c>
      <c r="U213" s="3" t="s">
        <v>56</v>
      </c>
      <c r="V213" s="3" t="s">
        <v>56</v>
      </c>
      <c r="W213" s="7">
        <v>0</v>
      </c>
      <c r="X213" s="7">
        <f t="shared" si="4"/>
        <v>-123.70000000000003</v>
      </c>
      <c r="Y213" s="7" t="s">
        <v>56</v>
      </c>
      <c r="Z213" s="7" t="s">
        <v>843</v>
      </c>
    </row>
    <row r="214" spans="1:26" hidden="1" x14ac:dyDescent="0.25">
      <c r="A214" t="s">
        <v>218</v>
      </c>
      <c r="B214" t="s">
        <v>261</v>
      </c>
      <c r="C214" s="1">
        <v>44605.552083333336</v>
      </c>
      <c r="D214" t="s">
        <v>756</v>
      </c>
      <c r="E214" t="s">
        <v>433</v>
      </c>
      <c r="F214">
        <v>8</v>
      </c>
      <c r="G214">
        <v>9</v>
      </c>
      <c r="H214">
        <v>28</v>
      </c>
      <c r="I214">
        <v>3.05</v>
      </c>
      <c r="J214">
        <v>27</v>
      </c>
      <c r="K214">
        <v>61</v>
      </c>
      <c r="L214" t="s">
        <v>399</v>
      </c>
      <c r="N214" s="3" t="s">
        <v>58</v>
      </c>
      <c r="O214" s="3" t="s">
        <v>55</v>
      </c>
      <c r="P214" s="3" t="s">
        <v>59</v>
      </c>
      <c r="Q214" s="3" t="s">
        <v>173</v>
      </c>
      <c r="R214">
        <v>39</v>
      </c>
      <c r="S214">
        <v>1</v>
      </c>
      <c r="T214" s="3" t="s">
        <v>56</v>
      </c>
      <c r="U214" s="3" t="s">
        <v>56</v>
      </c>
      <c r="V214" s="3" t="s">
        <v>56</v>
      </c>
      <c r="W214" s="7">
        <v>0</v>
      </c>
      <c r="X214" s="7">
        <f t="shared" si="4"/>
        <v>-123.70000000000003</v>
      </c>
      <c r="Y214" s="7" t="s">
        <v>56</v>
      </c>
      <c r="Z214" s="7" t="s">
        <v>1019</v>
      </c>
    </row>
    <row r="215" spans="1:26" hidden="1" x14ac:dyDescent="0.25">
      <c r="A215" t="s">
        <v>37</v>
      </c>
      <c r="B215" t="s">
        <v>38</v>
      </c>
      <c r="C215" s="1">
        <v>44605.5625</v>
      </c>
      <c r="D215" t="s">
        <v>412</v>
      </c>
      <c r="E215" t="s">
        <v>250</v>
      </c>
      <c r="F215">
        <v>8</v>
      </c>
      <c r="G215">
        <v>8</v>
      </c>
      <c r="H215">
        <v>26</v>
      </c>
      <c r="I215">
        <v>3.11</v>
      </c>
      <c r="J215">
        <v>19</v>
      </c>
      <c r="K215">
        <v>56</v>
      </c>
      <c r="L215" t="s">
        <v>399</v>
      </c>
      <c r="N215" t="s">
        <v>65</v>
      </c>
      <c r="O215" t="s">
        <v>58</v>
      </c>
      <c r="P215" s="3" t="s">
        <v>55</v>
      </c>
      <c r="Q215" s="3" t="s">
        <v>55</v>
      </c>
      <c r="R215">
        <v>63</v>
      </c>
      <c r="S215">
        <v>1</v>
      </c>
      <c r="T215" s="3" t="s">
        <v>56</v>
      </c>
      <c r="U215" s="3" t="s">
        <v>56</v>
      </c>
      <c r="V215" s="3" t="s">
        <v>56</v>
      </c>
      <c r="W215" s="7">
        <v>0</v>
      </c>
      <c r="X215" s="7">
        <f t="shared" si="4"/>
        <v>-123.70000000000003</v>
      </c>
      <c r="Y215" s="7" t="s">
        <v>56</v>
      </c>
      <c r="Z215" s="7" t="s">
        <v>1019</v>
      </c>
    </row>
    <row r="216" spans="1:26" hidden="1" x14ac:dyDescent="0.25">
      <c r="A216" t="s">
        <v>33</v>
      </c>
      <c r="B216" t="s">
        <v>34</v>
      </c>
      <c r="C216" s="1">
        <v>44605.583333333336</v>
      </c>
      <c r="D216" t="s">
        <v>1124</v>
      </c>
      <c r="E216" t="s">
        <v>468</v>
      </c>
      <c r="F216">
        <v>8</v>
      </c>
      <c r="G216">
        <v>8</v>
      </c>
      <c r="H216">
        <v>25</v>
      </c>
      <c r="I216">
        <v>3</v>
      </c>
      <c r="J216">
        <v>24</v>
      </c>
      <c r="K216">
        <v>60</v>
      </c>
      <c r="L216" t="s">
        <v>399</v>
      </c>
      <c r="N216" s="3" t="s">
        <v>65</v>
      </c>
      <c r="O216" s="3" t="s">
        <v>65</v>
      </c>
      <c r="P216" s="3" t="s">
        <v>60</v>
      </c>
      <c r="Q216" s="3" t="s">
        <v>55</v>
      </c>
      <c r="R216">
        <v>52</v>
      </c>
      <c r="S216">
        <v>1</v>
      </c>
      <c r="T216" s="3" t="s">
        <v>56</v>
      </c>
      <c r="U216" s="3" t="s">
        <v>56</v>
      </c>
      <c r="V216" s="3" t="s">
        <v>56</v>
      </c>
      <c r="W216" s="7">
        <v>0</v>
      </c>
      <c r="X216" s="7">
        <f t="shared" si="4"/>
        <v>-123.70000000000003</v>
      </c>
      <c r="Y216" s="7" t="s">
        <v>56</v>
      </c>
      <c r="Z216" s="7" t="s">
        <v>1019</v>
      </c>
    </row>
    <row r="217" spans="1:26" hidden="1" x14ac:dyDescent="0.25">
      <c r="A217" t="s">
        <v>30</v>
      </c>
      <c r="B217" t="s">
        <v>252</v>
      </c>
      <c r="C217" s="1">
        <v>44605.583333333336</v>
      </c>
      <c r="D217" t="s">
        <v>253</v>
      </c>
      <c r="E217" t="s">
        <v>454</v>
      </c>
      <c r="F217">
        <v>8</v>
      </c>
      <c r="G217">
        <v>8</v>
      </c>
      <c r="H217">
        <v>31</v>
      </c>
      <c r="I217">
        <v>3.21</v>
      </c>
      <c r="J217">
        <v>29</v>
      </c>
      <c r="K217">
        <v>61</v>
      </c>
      <c r="L217" t="s">
        <v>153</v>
      </c>
      <c r="N217" s="3" t="s">
        <v>60</v>
      </c>
      <c r="O217" s="3" t="s">
        <v>60</v>
      </c>
      <c r="P217" s="3" t="s">
        <v>55</v>
      </c>
      <c r="Q217" s="3" t="s">
        <v>59</v>
      </c>
      <c r="R217">
        <v>58</v>
      </c>
      <c r="S217">
        <v>1</v>
      </c>
      <c r="T217" s="3" t="s">
        <v>56</v>
      </c>
      <c r="U217" s="3" t="s">
        <v>56</v>
      </c>
      <c r="V217" s="3" t="s">
        <v>56</v>
      </c>
      <c r="W217" s="7">
        <v>0</v>
      </c>
      <c r="X217" s="7">
        <f t="shared" si="4"/>
        <v>-123.70000000000003</v>
      </c>
      <c r="Y217" s="7" t="s">
        <v>56</v>
      </c>
      <c r="Z217" s="7" t="s">
        <v>843</v>
      </c>
    </row>
    <row r="218" spans="1:26" hidden="1" x14ac:dyDescent="0.25">
      <c r="A218" t="s">
        <v>264</v>
      </c>
      <c r="B218" t="s">
        <v>265</v>
      </c>
      <c r="C218" s="1">
        <v>44605.583333333336</v>
      </c>
      <c r="D218" t="s">
        <v>693</v>
      </c>
      <c r="E218" t="s">
        <v>692</v>
      </c>
      <c r="F218">
        <v>9</v>
      </c>
      <c r="G218">
        <v>8</v>
      </c>
      <c r="H218">
        <v>25</v>
      </c>
      <c r="I218">
        <v>3.15</v>
      </c>
      <c r="J218">
        <v>34</v>
      </c>
      <c r="K218">
        <v>63</v>
      </c>
      <c r="L218" t="s">
        <v>153</v>
      </c>
      <c r="N218" s="3" t="s">
        <v>60</v>
      </c>
      <c r="O218" s="3" t="s">
        <v>66</v>
      </c>
      <c r="P218" s="3" t="s">
        <v>53</v>
      </c>
      <c r="Q218" s="3" t="s">
        <v>406</v>
      </c>
      <c r="R218">
        <v>31</v>
      </c>
      <c r="S218">
        <v>1</v>
      </c>
      <c r="T218" s="3" t="s">
        <v>56</v>
      </c>
      <c r="U218" s="3" t="s">
        <v>56</v>
      </c>
      <c r="V218" s="3" t="s">
        <v>56</v>
      </c>
      <c r="W218" s="7">
        <v>0</v>
      </c>
      <c r="X218" s="7">
        <f t="shared" si="4"/>
        <v>-123.70000000000003</v>
      </c>
      <c r="Y218" s="7" t="s">
        <v>56</v>
      </c>
      <c r="Z218" s="7" t="s">
        <v>843</v>
      </c>
    </row>
    <row r="219" spans="1:26" hidden="1" x14ac:dyDescent="0.25">
      <c r="A219" t="s">
        <v>776</v>
      </c>
      <c r="B219" t="s">
        <v>777</v>
      </c>
      <c r="C219" s="1">
        <v>44605.583333333336</v>
      </c>
      <c r="D219" t="s">
        <v>1739</v>
      </c>
      <c r="E219" t="s">
        <v>1742</v>
      </c>
      <c r="F219">
        <v>9</v>
      </c>
      <c r="G219">
        <v>10</v>
      </c>
      <c r="H219">
        <v>26</v>
      </c>
      <c r="I219">
        <v>3.15</v>
      </c>
      <c r="J219">
        <v>32</v>
      </c>
      <c r="K219">
        <v>63</v>
      </c>
      <c r="L219" t="s">
        <v>153</v>
      </c>
      <c r="N219" t="s">
        <v>65</v>
      </c>
      <c r="O219" t="s">
        <v>65</v>
      </c>
      <c r="P219" t="s">
        <v>60</v>
      </c>
      <c r="Q219" t="s">
        <v>60</v>
      </c>
      <c r="R219">
        <v>62</v>
      </c>
      <c r="S219">
        <v>1</v>
      </c>
      <c r="T219" s="3" t="s">
        <v>56</v>
      </c>
      <c r="U219" s="3" t="s">
        <v>56</v>
      </c>
      <c r="V219" s="3" t="s">
        <v>56</v>
      </c>
      <c r="W219" s="7">
        <v>0</v>
      </c>
      <c r="X219" s="7">
        <f t="shared" si="4"/>
        <v>-123.70000000000003</v>
      </c>
      <c r="Y219" s="7" t="s">
        <v>56</v>
      </c>
      <c r="Z219" s="7" t="s">
        <v>957</v>
      </c>
    </row>
    <row r="220" spans="1:26" hidden="1" x14ac:dyDescent="0.25">
      <c r="A220" t="s">
        <v>264</v>
      </c>
      <c r="B220" t="s">
        <v>265</v>
      </c>
      <c r="C220" s="1">
        <v>44605.583333333336</v>
      </c>
      <c r="D220" t="s">
        <v>670</v>
      </c>
      <c r="E220" t="s">
        <v>671</v>
      </c>
      <c r="F220">
        <v>10</v>
      </c>
      <c r="G220">
        <v>8</v>
      </c>
      <c r="H220">
        <v>27</v>
      </c>
      <c r="I220">
        <v>3.45</v>
      </c>
      <c r="J220">
        <v>37</v>
      </c>
      <c r="K220">
        <v>69</v>
      </c>
      <c r="L220" t="s">
        <v>153</v>
      </c>
      <c r="N220" s="3" t="s">
        <v>65</v>
      </c>
      <c r="O220" s="3" t="s">
        <v>60</v>
      </c>
      <c r="P220" s="3" t="s">
        <v>60</v>
      </c>
      <c r="Q220" s="3" t="s">
        <v>55</v>
      </c>
      <c r="R220">
        <v>38</v>
      </c>
      <c r="S220">
        <v>1</v>
      </c>
      <c r="T220" s="3" t="s">
        <v>56</v>
      </c>
      <c r="U220" s="3" t="s">
        <v>56</v>
      </c>
      <c r="V220" s="3" t="s">
        <v>56</v>
      </c>
      <c r="W220" s="7">
        <v>0</v>
      </c>
      <c r="X220" s="7">
        <f t="shared" si="4"/>
        <v>-123.70000000000003</v>
      </c>
      <c r="Y220" s="7" t="s">
        <v>56</v>
      </c>
      <c r="Z220" s="7" t="s">
        <v>957</v>
      </c>
    </row>
    <row r="221" spans="1:26" hidden="1" x14ac:dyDescent="0.25">
      <c r="A221" t="s">
        <v>505</v>
      </c>
      <c r="B221" t="s">
        <v>261</v>
      </c>
      <c r="C221" s="1">
        <v>44605.635416666664</v>
      </c>
      <c r="D221" t="s">
        <v>1556</v>
      </c>
      <c r="E221" t="s">
        <v>1552</v>
      </c>
      <c r="F221">
        <v>9</v>
      </c>
      <c r="G221">
        <v>9</v>
      </c>
      <c r="H221">
        <v>23</v>
      </c>
      <c r="I221">
        <v>3.2</v>
      </c>
      <c r="J221">
        <v>26</v>
      </c>
      <c r="K221">
        <v>64</v>
      </c>
      <c r="L221" t="s">
        <v>399</v>
      </c>
      <c r="N221" s="3" t="s">
        <v>65</v>
      </c>
      <c r="O221" s="3" t="s">
        <v>65</v>
      </c>
      <c r="P221" s="3" t="s">
        <v>60</v>
      </c>
      <c r="Q221" s="3" t="s">
        <v>60</v>
      </c>
      <c r="R221">
        <v>57</v>
      </c>
      <c r="S221">
        <v>1</v>
      </c>
      <c r="T221" s="3" t="s">
        <v>56</v>
      </c>
      <c r="U221" s="3" t="s">
        <v>56</v>
      </c>
      <c r="V221" s="3" t="s">
        <v>56</v>
      </c>
      <c r="W221" s="7">
        <v>0</v>
      </c>
      <c r="X221" s="7">
        <f t="shared" si="4"/>
        <v>-123.70000000000003</v>
      </c>
      <c r="Y221" s="7" t="s">
        <v>56</v>
      </c>
      <c r="Z221" s="7" t="s">
        <v>1019</v>
      </c>
    </row>
    <row r="222" spans="1:26" hidden="1" x14ac:dyDescent="0.25">
      <c r="A222" t="s">
        <v>218</v>
      </c>
      <c r="B222" t="s">
        <v>261</v>
      </c>
      <c r="C222" s="1">
        <v>44605.645833333336</v>
      </c>
      <c r="D222" t="s">
        <v>450</v>
      </c>
      <c r="E222" t="s">
        <v>904</v>
      </c>
      <c r="F222">
        <v>9</v>
      </c>
      <c r="G222">
        <v>9</v>
      </c>
      <c r="H222">
        <v>24</v>
      </c>
      <c r="I222">
        <v>3.7</v>
      </c>
      <c r="J222">
        <v>32</v>
      </c>
      <c r="K222">
        <v>74</v>
      </c>
      <c r="L222" t="s">
        <v>153</v>
      </c>
      <c r="N222" s="3" t="s">
        <v>65</v>
      </c>
      <c r="O222" s="3" t="s">
        <v>65</v>
      </c>
      <c r="P222" s="3" t="s">
        <v>60</v>
      </c>
      <c r="Q222" s="3" t="s">
        <v>60</v>
      </c>
      <c r="R222">
        <v>57</v>
      </c>
      <c r="S222">
        <v>1</v>
      </c>
      <c r="T222" s="3" t="s">
        <v>56</v>
      </c>
      <c r="U222" s="3" t="s">
        <v>56</v>
      </c>
      <c r="V222" s="3" t="s">
        <v>56</v>
      </c>
      <c r="W222" s="7">
        <v>0</v>
      </c>
      <c r="X222" s="7">
        <f t="shared" si="4"/>
        <v>-123.70000000000003</v>
      </c>
      <c r="Y222" s="7" t="s">
        <v>56</v>
      </c>
      <c r="Z222" s="7" t="s">
        <v>957</v>
      </c>
    </row>
    <row r="223" spans="1:26" hidden="1" x14ac:dyDescent="0.25">
      <c r="A223" t="s">
        <v>330</v>
      </c>
      <c r="B223" t="s">
        <v>751</v>
      </c>
      <c r="C223" s="1">
        <v>44605.65625</v>
      </c>
      <c r="D223" t="s">
        <v>1149</v>
      </c>
      <c r="E223" t="s">
        <v>753</v>
      </c>
      <c r="F223">
        <v>8</v>
      </c>
      <c r="G223">
        <v>8</v>
      </c>
      <c r="H223">
        <v>29</v>
      </c>
      <c r="I223">
        <v>3.55</v>
      </c>
      <c r="J223">
        <v>30</v>
      </c>
      <c r="K223">
        <v>71</v>
      </c>
      <c r="L223" t="s">
        <v>153</v>
      </c>
      <c r="N223" t="s">
        <v>65</v>
      </c>
      <c r="O223" t="s">
        <v>60</v>
      </c>
      <c r="P223" t="s">
        <v>66</v>
      </c>
      <c r="Q223" t="s">
        <v>105</v>
      </c>
      <c r="R223">
        <v>31</v>
      </c>
      <c r="S223">
        <v>1</v>
      </c>
      <c r="T223" s="3" t="s">
        <v>56</v>
      </c>
      <c r="U223" s="3" t="s">
        <v>56</v>
      </c>
      <c r="V223" s="3" t="s">
        <v>56</v>
      </c>
      <c r="W223" s="7">
        <v>0</v>
      </c>
      <c r="X223" s="7">
        <f t="shared" si="4"/>
        <v>-123.70000000000003</v>
      </c>
      <c r="Y223" s="7" t="s">
        <v>56</v>
      </c>
      <c r="Z223" s="7" t="s">
        <v>957</v>
      </c>
    </row>
    <row r="224" spans="1:26" hidden="1" x14ac:dyDescent="0.25">
      <c r="A224" t="s">
        <v>414</v>
      </c>
      <c r="B224" t="s">
        <v>415</v>
      </c>
      <c r="C224" s="1">
        <v>44605.666666666664</v>
      </c>
      <c r="D224" t="s">
        <v>1054</v>
      </c>
      <c r="E224" t="s">
        <v>863</v>
      </c>
      <c r="F224">
        <v>9</v>
      </c>
      <c r="G224">
        <v>9</v>
      </c>
      <c r="H224">
        <v>33</v>
      </c>
      <c r="I224">
        <v>3</v>
      </c>
      <c r="J224">
        <v>24</v>
      </c>
      <c r="K224">
        <v>60</v>
      </c>
      <c r="L224" t="s">
        <v>399</v>
      </c>
      <c r="N224" s="3" t="s">
        <v>65</v>
      </c>
      <c r="O224" s="3" t="s">
        <v>58</v>
      </c>
      <c r="P224" s="3" t="s">
        <v>59</v>
      </c>
      <c r="Q224" s="3" t="s">
        <v>550</v>
      </c>
      <c r="R224">
        <v>42</v>
      </c>
      <c r="S224">
        <v>1</v>
      </c>
      <c r="T224" s="3" t="s">
        <v>56</v>
      </c>
      <c r="U224" s="3" t="s">
        <v>56</v>
      </c>
      <c r="V224" s="3" t="s">
        <v>56</v>
      </c>
      <c r="W224" s="7">
        <v>0</v>
      </c>
      <c r="X224" s="7">
        <f t="shared" si="4"/>
        <v>-123.70000000000003</v>
      </c>
      <c r="Y224" s="7" t="s">
        <v>56</v>
      </c>
      <c r="Z224" s="7" t="s">
        <v>1019</v>
      </c>
    </row>
    <row r="225" spans="1:26" hidden="1" x14ac:dyDescent="0.25">
      <c r="A225" t="s">
        <v>264</v>
      </c>
      <c r="B225" t="s">
        <v>265</v>
      </c>
      <c r="C225" s="1">
        <v>44605.708333333336</v>
      </c>
      <c r="D225" t="s">
        <v>1144</v>
      </c>
      <c r="E225" t="s">
        <v>438</v>
      </c>
      <c r="F225">
        <v>9</v>
      </c>
      <c r="G225">
        <v>8</v>
      </c>
      <c r="H225">
        <v>30</v>
      </c>
      <c r="I225">
        <v>3.5</v>
      </c>
      <c r="J225">
        <v>42</v>
      </c>
      <c r="K225">
        <v>70</v>
      </c>
      <c r="L225" t="s">
        <v>153</v>
      </c>
      <c r="N225" s="3" t="s">
        <v>65</v>
      </c>
      <c r="O225" s="3" t="s">
        <v>58</v>
      </c>
      <c r="P225" s="3" t="s">
        <v>55</v>
      </c>
      <c r="Q225" s="3" t="s">
        <v>550</v>
      </c>
      <c r="R225">
        <v>45</v>
      </c>
      <c r="S225">
        <v>1</v>
      </c>
      <c r="T225" s="3" t="s">
        <v>56</v>
      </c>
      <c r="U225" s="3" t="s">
        <v>56</v>
      </c>
      <c r="V225" s="3" t="s">
        <v>56</v>
      </c>
      <c r="W225" s="7">
        <v>0</v>
      </c>
      <c r="X225" s="7">
        <f t="shared" si="4"/>
        <v>-123.70000000000003</v>
      </c>
      <c r="Y225" s="7" t="s">
        <v>56</v>
      </c>
      <c r="Z225" s="7" t="s">
        <v>957</v>
      </c>
    </row>
    <row r="226" spans="1:26" hidden="1" x14ac:dyDescent="0.25">
      <c r="A226" t="s">
        <v>43</v>
      </c>
      <c r="B226" t="s">
        <v>44</v>
      </c>
      <c r="C226" s="1">
        <v>44605.729166666664</v>
      </c>
      <c r="D226" t="s">
        <v>445</v>
      </c>
      <c r="E226" t="s">
        <v>223</v>
      </c>
      <c r="F226">
        <v>9</v>
      </c>
      <c r="G226">
        <v>9</v>
      </c>
      <c r="H226">
        <v>20</v>
      </c>
      <c r="I226">
        <v>3.25</v>
      </c>
      <c r="J226">
        <v>29</v>
      </c>
      <c r="K226">
        <v>65</v>
      </c>
      <c r="L226" t="s">
        <v>153</v>
      </c>
      <c r="N226" s="3" t="s">
        <v>65</v>
      </c>
      <c r="O226" s="3" t="s">
        <v>60</v>
      </c>
      <c r="P226" s="3" t="s">
        <v>66</v>
      </c>
      <c r="Q226" s="3" t="s">
        <v>66</v>
      </c>
      <c r="R226">
        <v>36</v>
      </c>
      <c r="S226">
        <v>1</v>
      </c>
      <c r="T226" s="3" t="s">
        <v>56</v>
      </c>
      <c r="U226" s="3" t="s">
        <v>56</v>
      </c>
      <c r="V226" s="3" t="s">
        <v>56</v>
      </c>
      <c r="W226" s="7">
        <v>0</v>
      </c>
      <c r="X226" s="7">
        <f t="shared" si="4"/>
        <v>-123.70000000000003</v>
      </c>
      <c r="Y226" s="7" t="s">
        <v>56</v>
      </c>
      <c r="Z226" s="7" t="s">
        <v>957</v>
      </c>
    </row>
    <row r="227" spans="1:26" hidden="1" x14ac:dyDescent="0.25">
      <c r="A227" t="s">
        <v>264</v>
      </c>
      <c r="B227" t="s">
        <v>265</v>
      </c>
      <c r="C227" s="1">
        <v>44605.822916666664</v>
      </c>
      <c r="D227" t="s">
        <v>774</v>
      </c>
      <c r="E227" t="s">
        <v>512</v>
      </c>
      <c r="F227">
        <v>9</v>
      </c>
      <c r="G227">
        <v>8</v>
      </c>
      <c r="H227">
        <v>23</v>
      </c>
      <c r="I227">
        <v>3.1</v>
      </c>
      <c r="J227">
        <v>26</v>
      </c>
      <c r="K227">
        <v>62</v>
      </c>
      <c r="L227" t="s">
        <v>153</v>
      </c>
      <c r="N227" s="3" t="s">
        <v>65</v>
      </c>
      <c r="O227" s="3" t="s">
        <v>65</v>
      </c>
      <c r="P227" s="3" t="s">
        <v>65</v>
      </c>
      <c r="Q227" s="3" t="s">
        <v>55</v>
      </c>
      <c r="R227" s="3" t="s">
        <v>56</v>
      </c>
      <c r="S227">
        <v>0</v>
      </c>
      <c r="T227" s="3" t="s">
        <v>56</v>
      </c>
      <c r="U227" s="3" t="s">
        <v>56</v>
      </c>
      <c r="V227" s="3" t="s">
        <v>56</v>
      </c>
      <c r="W227" s="7">
        <v>0</v>
      </c>
      <c r="X227" s="7">
        <f t="shared" si="4"/>
        <v>-123.70000000000003</v>
      </c>
      <c r="Y227" s="7" t="s">
        <v>56</v>
      </c>
      <c r="Z227" s="7" t="s">
        <v>957</v>
      </c>
    </row>
    <row r="228" spans="1:26" hidden="1" x14ac:dyDescent="0.25">
      <c r="A228" t="s">
        <v>414</v>
      </c>
      <c r="B228" t="s">
        <v>415</v>
      </c>
      <c r="C228" s="1">
        <v>44606.708333333336</v>
      </c>
      <c r="D228" t="s">
        <v>1296</v>
      </c>
      <c r="E228" t="s">
        <v>864</v>
      </c>
      <c r="F228">
        <v>8</v>
      </c>
      <c r="G228">
        <v>10</v>
      </c>
      <c r="H228">
        <v>19</v>
      </c>
      <c r="I228">
        <v>3.2</v>
      </c>
      <c r="J228">
        <v>27</v>
      </c>
      <c r="K228">
        <v>64</v>
      </c>
      <c r="L228" t="s">
        <v>153</v>
      </c>
      <c r="N228" s="3" t="s">
        <v>65</v>
      </c>
      <c r="O228" s="3" t="s">
        <v>66</v>
      </c>
      <c r="P228" s="3" t="s">
        <v>59</v>
      </c>
      <c r="Q228" s="3" t="s">
        <v>59</v>
      </c>
      <c r="R228">
        <v>36</v>
      </c>
      <c r="S228">
        <v>1</v>
      </c>
      <c r="T228" s="3" t="s">
        <v>56</v>
      </c>
      <c r="U228" s="3" t="s">
        <v>56</v>
      </c>
      <c r="V228" s="3" t="s">
        <v>56</v>
      </c>
      <c r="W228" s="7">
        <v>0</v>
      </c>
      <c r="X228" s="7">
        <f t="shared" si="4"/>
        <v>-123.70000000000003</v>
      </c>
      <c r="Y228" s="7" t="s">
        <v>56</v>
      </c>
      <c r="Z228" s="7" t="s">
        <v>957</v>
      </c>
    </row>
    <row r="229" spans="1:26" hidden="1" x14ac:dyDescent="0.25">
      <c r="A229" t="s">
        <v>43</v>
      </c>
      <c r="B229" t="s">
        <v>44</v>
      </c>
      <c r="C229" s="1">
        <v>44608.739583333336</v>
      </c>
      <c r="D229" t="s">
        <v>484</v>
      </c>
      <c r="E229" t="s">
        <v>1619</v>
      </c>
      <c r="F229">
        <v>10</v>
      </c>
      <c r="G229">
        <v>9</v>
      </c>
      <c r="H229">
        <v>34</v>
      </c>
      <c r="I229">
        <v>3.5</v>
      </c>
      <c r="J229">
        <v>35</v>
      </c>
      <c r="K229">
        <v>70</v>
      </c>
      <c r="L229" t="s">
        <v>153</v>
      </c>
      <c r="N229" s="3" t="s">
        <v>60</v>
      </c>
      <c r="O229" s="3" t="s">
        <v>60</v>
      </c>
      <c r="P229" s="3" t="s">
        <v>59</v>
      </c>
      <c r="Q229" s="3" t="s">
        <v>61</v>
      </c>
      <c r="R229">
        <v>46</v>
      </c>
      <c r="S229">
        <v>1</v>
      </c>
      <c r="T229" s="3" t="s">
        <v>56</v>
      </c>
      <c r="U229" s="3" t="s">
        <v>56</v>
      </c>
      <c r="V229" s="3" t="s">
        <v>56</v>
      </c>
      <c r="W229" s="7">
        <v>0</v>
      </c>
      <c r="X229" s="7">
        <f t="shared" ref="X229:X272" si="5">SUM(W229+X228)</f>
        <v>-123.70000000000003</v>
      </c>
      <c r="Y229" s="7" t="s">
        <v>56</v>
      </c>
      <c r="Z229" s="7" t="s">
        <v>843</v>
      </c>
    </row>
    <row r="230" spans="1:26" x14ac:dyDescent="0.25">
      <c r="A230" t="s">
        <v>22</v>
      </c>
      <c r="B230" t="s">
        <v>430</v>
      </c>
      <c r="C230" s="1">
        <v>44608.75</v>
      </c>
      <c r="D230" t="s">
        <v>880</v>
      </c>
      <c r="E230" t="s">
        <v>1419</v>
      </c>
      <c r="F230">
        <v>8</v>
      </c>
      <c r="G230">
        <v>8</v>
      </c>
      <c r="H230">
        <v>28</v>
      </c>
      <c r="I230">
        <v>3.4</v>
      </c>
      <c r="J230">
        <v>28</v>
      </c>
      <c r="K230">
        <v>68</v>
      </c>
      <c r="L230" t="s">
        <v>120</v>
      </c>
      <c r="N230" s="3" t="s">
        <v>65</v>
      </c>
      <c r="O230" s="3" t="s">
        <v>65</v>
      </c>
      <c r="P230" s="3" t="s">
        <v>58</v>
      </c>
      <c r="Q230" s="3" t="s">
        <v>58</v>
      </c>
      <c r="R230">
        <v>54</v>
      </c>
      <c r="S230" s="10">
        <v>1</v>
      </c>
      <c r="T230">
        <v>1.94</v>
      </c>
      <c r="U230">
        <v>4.1100000000000003</v>
      </c>
      <c r="V230" s="15">
        <v>100</v>
      </c>
      <c r="W230" s="7">
        <v>45.84</v>
      </c>
      <c r="X230" s="7">
        <f t="shared" si="5"/>
        <v>-77.860000000000028</v>
      </c>
      <c r="Y230" s="7" t="s">
        <v>1269</v>
      </c>
      <c r="Z230" s="7" t="s">
        <v>1998</v>
      </c>
    </row>
    <row r="231" spans="1:26" hidden="1" x14ac:dyDescent="0.25">
      <c r="A231" t="s">
        <v>30</v>
      </c>
      <c r="B231" t="s">
        <v>252</v>
      </c>
      <c r="C231" s="1">
        <v>44610.708333333336</v>
      </c>
      <c r="D231" t="s">
        <v>454</v>
      </c>
      <c r="E231" t="s">
        <v>2002</v>
      </c>
      <c r="F231">
        <v>9</v>
      </c>
      <c r="G231">
        <v>8</v>
      </c>
      <c r="H231">
        <v>29</v>
      </c>
      <c r="I231">
        <v>3.35</v>
      </c>
      <c r="J231">
        <v>28</v>
      </c>
      <c r="K231">
        <v>67</v>
      </c>
      <c r="L231" t="s">
        <v>399</v>
      </c>
      <c r="N231" s="3" t="s">
        <v>58</v>
      </c>
      <c r="O231" s="3" t="s">
        <v>55</v>
      </c>
      <c r="P231" s="3" t="s">
        <v>173</v>
      </c>
      <c r="Q231" s="3" t="s">
        <v>173</v>
      </c>
      <c r="R231">
        <v>31</v>
      </c>
      <c r="S231">
        <v>1</v>
      </c>
      <c r="T231" s="3" t="s">
        <v>56</v>
      </c>
      <c r="U231" s="3" t="s">
        <v>56</v>
      </c>
      <c r="V231" s="3" t="s">
        <v>56</v>
      </c>
      <c r="W231" s="7">
        <v>0</v>
      </c>
      <c r="X231" s="7">
        <f t="shared" si="5"/>
        <v>-77.860000000000028</v>
      </c>
      <c r="Y231" s="7" t="s">
        <v>56</v>
      </c>
      <c r="Z231" s="7" t="s">
        <v>843</v>
      </c>
    </row>
    <row r="232" spans="1:26" hidden="1" x14ac:dyDescent="0.25">
      <c r="A232" t="s">
        <v>91</v>
      </c>
      <c r="B232" t="s">
        <v>92</v>
      </c>
      <c r="C232" s="1">
        <v>44610.708333333336</v>
      </c>
      <c r="D232" t="s">
        <v>309</v>
      </c>
      <c r="E232" t="s">
        <v>275</v>
      </c>
      <c r="F232">
        <v>9</v>
      </c>
      <c r="G232">
        <v>9</v>
      </c>
      <c r="H232">
        <v>29</v>
      </c>
      <c r="I232">
        <v>3</v>
      </c>
      <c r="J232">
        <v>30</v>
      </c>
      <c r="K232">
        <v>60</v>
      </c>
      <c r="L232" t="s">
        <v>153</v>
      </c>
      <c r="N232" s="3" t="s">
        <v>63</v>
      </c>
      <c r="O232" s="3" t="s">
        <v>63</v>
      </c>
      <c r="P232" s="3" t="s">
        <v>104</v>
      </c>
      <c r="Q232" s="3" t="s">
        <v>104</v>
      </c>
      <c r="R232">
        <v>56</v>
      </c>
      <c r="S232">
        <v>1</v>
      </c>
      <c r="T232" s="3" t="s">
        <v>56</v>
      </c>
      <c r="U232" s="3" t="s">
        <v>56</v>
      </c>
      <c r="V232" s="3" t="s">
        <v>56</v>
      </c>
      <c r="W232" s="7">
        <v>0</v>
      </c>
      <c r="X232" s="7">
        <f t="shared" si="5"/>
        <v>-77.860000000000028</v>
      </c>
      <c r="Y232" s="7" t="s">
        <v>56</v>
      </c>
      <c r="Z232" s="7" t="s">
        <v>843</v>
      </c>
    </row>
    <row r="233" spans="1:26" hidden="1" x14ac:dyDescent="0.25">
      <c r="A233" t="s">
        <v>320</v>
      </c>
      <c r="B233" t="s">
        <v>321</v>
      </c>
      <c r="C233" s="1">
        <v>44610.729166666664</v>
      </c>
      <c r="D233" t="s">
        <v>322</v>
      </c>
      <c r="E233" t="s">
        <v>1069</v>
      </c>
      <c r="F233">
        <v>10</v>
      </c>
      <c r="G233">
        <v>8</v>
      </c>
      <c r="H233">
        <v>20</v>
      </c>
      <c r="I233">
        <v>3.55</v>
      </c>
      <c r="J233">
        <v>29</v>
      </c>
      <c r="K233">
        <v>71</v>
      </c>
      <c r="L233" t="s">
        <v>153</v>
      </c>
      <c r="N233" s="3" t="s">
        <v>60</v>
      </c>
      <c r="O233" s="3" t="s">
        <v>60</v>
      </c>
      <c r="P233" s="3" t="s">
        <v>60</v>
      </c>
      <c r="Q233" s="3" t="s">
        <v>66</v>
      </c>
      <c r="R233" s="3" t="s">
        <v>56</v>
      </c>
      <c r="S233">
        <v>0</v>
      </c>
      <c r="T233" s="3" t="s">
        <v>56</v>
      </c>
      <c r="U233" s="3" t="s">
        <v>56</v>
      </c>
      <c r="V233" s="3" t="s">
        <v>56</v>
      </c>
      <c r="W233" s="7">
        <v>0</v>
      </c>
      <c r="X233" s="7">
        <f t="shared" si="5"/>
        <v>-77.860000000000028</v>
      </c>
      <c r="Y233" s="7" t="s">
        <v>56</v>
      </c>
      <c r="Z233" s="7" t="s">
        <v>843</v>
      </c>
    </row>
    <row r="234" spans="1:26" hidden="1" x14ac:dyDescent="0.25">
      <c r="A234" t="s">
        <v>218</v>
      </c>
      <c r="B234" t="s">
        <v>219</v>
      </c>
      <c r="C234" s="1">
        <v>44610.802083333336</v>
      </c>
      <c r="D234" t="s">
        <v>283</v>
      </c>
      <c r="E234" t="s">
        <v>741</v>
      </c>
      <c r="F234">
        <v>9</v>
      </c>
      <c r="G234">
        <v>9</v>
      </c>
      <c r="H234">
        <v>23</v>
      </c>
      <c r="I234">
        <v>3.05</v>
      </c>
      <c r="J234">
        <v>26</v>
      </c>
      <c r="K234">
        <v>61</v>
      </c>
      <c r="L234" t="s">
        <v>153</v>
      </c>
      <c r="N234" s="3" t="s">
        <v>60</v>
      </c>
      <c r="O234" s="3" t="s">
        <v>55</v>
      </c>
      <c r="P234" s="3" t="s">
        <v>181</v>
      </c>
      <c r="Q234" s="3" t="s">
        <v>554</v>
      </c>
      <c r="R234">
        <v>41</v>
      </c>
      <c r="S234">
        <v>1</v>
      </c>
      <c r="T234" s="3" t="s">
        <v>56</v>
      </c>
      <c r="U234" s="3" t="s">
        <v>56</v>
      </c>
      <c r="V234" s="3" t="s">
        <v>56</v>
      </c>
      <c r="W234" s="7">
        <v>0</v>
      </c>
      <c r="X234" s="7">
        <f t="shared" si="5"/>
        <v>-77.860000000000028</v>
      </c>
      <c r="Y234" s="7" t="s">
        <v>56</v>
      </c>
      <c r="Z234" s="7" t="s">
        <v>843</v>
      </c>
    </row>
    <row r="235" spans="1:26" hidden="1" x14ac:dyDescent="0.25">
      <c r="A235" t="s">
        <v>320</v>
      </c>
      <c r="B235" t="s">
        <v>38</v>
      </c>
      <c r="C235" s="1">
        <v>44610.8125</v>
      </c>
      <c r="D235" t="s">
        <v>1059</v>
      </c>
      <c r="E235" t="s">
        <v>426</v>
      </c>
      <c r="F235">
        <v>8</v>
      </c>
      <c r="G235">
        <v>10</v>
      </c>
      <c r="H235">
        <v>26</v>
      </c>
      <c r="I235">
        <v>3.4</v>
      </c>
      <c r="J235">
        <v>23</v>
      </c>
      <c r="K235">
        <v>68</v>
      </c>
      <c r="L235" t="s">
        <v>153</v>
      </c>
      <c r="N235" s="3" t="s">
        <v>65</v>
      </c>
      <c r="O235" s="3" t="s">
        <v>58</v>
      </c>
      <c r="P235" s="3" t="s">
        <v>55</v>
      </c>
      <c r="Q235" s="3" t="s">
        <v>175</v>
      </c>
      <c r="R235">
        <v>35</v>
      </c>
      <c r="S235">
        <v>1</v>
      </c>
      <c r="T235" s="3" t="s">
        <v>56</v>
      </c>
      <c r="U235" s="3" t="s">
        <v>56</v>
      </c>
      <c r="V235" s="3" t="s">
        <v>56</v>
      </c>
      <c r="W235" s="7">
        <v>0</v>
      </c>
      <c r="X235" s="7">
        <f t="shared" si="5"/>
        <v>-77.860000000000028</v>
      </c>
      <c r="Y235" s="7" t="s">
        <v>56</v>
      </c>
      <c r="Z235" s="7" t="s">
        <v>957</v>
      </c>
    </row>
    <row r="236" spans="1:26" hidden="1" x14ac:dyDescent="0.25">
      <c r="A236" t="s">
        <v>320</v>
      </c>
      <c r="B236" t="s">
        <v>321</v>
      </c>
      <c r="C236" s="1">
        <v>44611.520833333336</v>
      </c>
      <c r="D236" t="s">
        <v>771</v>
      </c>
      <c r="E236" t="s">
        <v>1070</v>
      </c>
      <c r="F236">
        <v>10</v>
      </c>
      <c r="G236">
        <v>9</v>
      </c>
      <c r="H236">
        <v>38</v>
      </c>
      <c r="I236">
        <v>3.15</v>
      </c>
      <c r="J236">
        <v>38</v>
      </c>
      <c r="K236">
        <v>63</v>
      </c>
      <c r="L236" t="s">
        <v>153</v>
      </c>
      <c r="N236" s="3" t="s">
        <v>65</v>
      </c>
      <c r="O236" s="3" t="s">
        <v>65</v>
      </c>
      <c r="P236" s="3" t="s">
        <v>65</v>
      </c>
      <c r="Q236" s="3" t="s">
        <v>55</v>
      </c>
      <c r="R236" s="3" t="s">
        <v>56</v>
      </c>
      <c r="S236">
        <v>0</v>
      </c>
      <c r="T236" s="3" t="s">
        <v>56</v>
      </c>
      <c r="U236" s="3" t="s">
        <v>56</v>
      </c>
      <c r="V236" s="3" t="s">
        <v>56</v>
      </c>
      <c r="W236" s="7">
        <v>0</v>
      </c>
      <c r="X236" s="7">
        <f t="shared" si="5"/>
        <v>-77.860000000000028</v>
      </c>
      <c r="Y236" s="7" t="s">
        <v>56</v>
      </c>
      <c r="Z236" t="s">
        <v>957</v>
      </c>
    </row>
    <row r="237" spans="1:26" hidden="1" x14ac:dyDescent="0.25">
      <c r="A237" t="s">
        <v>264</v>
      </c>
      <c r="B237" t="s">
        <v>265</v>
      </c>
      <c r="C237" s="1">
        <v>44611.583333333336</v>
      </c>
      <c r="D237" t="s">
        <v>1143</v>
      </c>
      <c r="E237" t="s">
        <v>670</v>
      </c>
      <c r="F237">
        <v>10</v>
      </c>
      <c r="G237">
        <v>8</v>
      </c>
      <c r="H237">
        <v>25</v>
      </c>
      <c r="I237">
        <v>3.25</v>
      </c>
      <c r="J237">
        <v>23</v>
      </c>
      <c r="K237">
        <v>65</v>
      </c>
      <c r="L237" t="s">
        <v>399</v>
      </c>
      <c r="N237" s="3" t="s">
        <v>66</v>
      </c>
      <c r="O237" s="3" t="s">
        <v>66</v>
      </c>
      <c r="P237" s="3" t="s">
        <v>66</v>
      </c>
      <c r="Q237" s="3" t="s">
        <v>66</v>
      </c>
      <c r="R237" s="3" t="s">
        <v>56</v>
      </c>
      <c r="S237">
        <v>0</v>
      </c>
      <c r="T237" s="3" t="s">
        <v>56</v>
      </c>
      <c r="U237" s="3" t="s">
        <v>56</v>
      </c>
      <c r="V237" s="3" t="s">
        <v>56</v>
      </c>
      <c r="W237" s="7">
        <v>0</v>
      </c>
      <c r="X237" s="7">
        <f t="shared" si="5"/>
        <v>-77.860000000000028</v>
      </c>
      <c r="Y237" s="7" t="s">
        <v>56</v>
      </c>
      <c r="Z237" s="7" t="s">
        <v>843</v>
      </c>
    </row>
    <row r="238" spans="1:26" hidden="1" x14ac:dyDescent="0.25">
      <c r="A238" t="s">
        <v>33</v>
      </c>
      <c r="B238" t="s">
        <v>34</v>
      </c>
      <c r="C238" s="1">
        <v>44611.583333333336</v>
      </c>
      <c r="D238" t="s">
        <v>240</v>
      </c>
      <c r="E238" t="s">
        <v>36</v>
      </c>
      <c r="F238">
        <v>9</v>
      </c>
      <c r="G238">
        <v>9</v>
      </c>
      <c r="H238">
        <v>25</v>
      </c>
      <c r="I238">
        <v>3.55</v>
      </c>
      <c r="J238">
        <v>30</v>
      </c>
      <c r="K238">
        <v>71</v>
      </c>
      <c r="L238" t="s">
        <v>153</v>
      </c>
      <c r="N238" s="3" t="s">
        <v>65</v>
      </c>
      <c r="O238" s="3" t="s">
        <v>65</v>
      </c>
      <c r="P238" s="3" t="s">
        <v>65</v>
      </c>
      <c r="Q238" s="3" t="s">
        <v>60</v>
      </c>
      <c r="R238" s="3" t="s">
        <v>56</v>
      </c>
      <c r="S238">
        <v>0</v>
      </c>
      <c r="T238" s="3" t="s">
        <v>56</v>
      </c>
      <c r="U238" s="3" t="s">
        <v>56</v>
      </c>
      <c r="V238" s="3" t="s">
        <v>56</v>
      </c>
      <c r="W238" s="7">
        <v>0</v>
      </c>
      <c r="X238" s="7">
        <f t="shared" si="5"/>
        <v>-77.860000000000028</v>
      </c>
      <c r="Y238" s="7" t="s">
        <v>56</v>
      </c>
      <c r="Z238" t="s">
        <v>957</v>
      </c>
    </row>
    <row r="239" spans="1:26" hidden="1" x14ac:dyDescent="0.25">
      <c r="A239" t="s">
        <v>43</v>
      </c>
      <c r="B239" t="s">
        <v>44</v>
      </c>
      <c r="C239" s="1">
        <v>44611.635416666664</v>
      </c>
      <c r="D239" t="s">
        <v>914</v>
      </c>
      <c r="E239" t="s">
        <v>1613</v>
      </c>
      <c r="F239">
        <v>8</v>
      </c>
      <c r="G239">
        <v>8</v>
      </c>
      <c r="H239">
        <v>31</v>
      </c>
      <c r="I239">
        <v>3</v>
      </c>
      <c r="J239">
        <v>25</v>
      </c>
      <c r="K239">
        <v>60</v>
      </c>
      <c r="L239" t="s">
        <v>399</v>
      </c>
      <c r="N239" s="3" t="s">
        <v>60</v>
      </c>
      <c r="O239" s="3" t="s">
        <v>66</v>
      </c>
      <c r="P239" s="3" t="s">
        <v>66</v>
      </c>
      <c r="Q239" s="3" t="s">
        <v>66</v>
      </c>
      <c r="R239">
        <v>45</v>
      </c>
      <c r="S239">
        <v>1</v>
      </c>
      <c r="T239" s="3" t="s">
        <v>56</v>
      </c>
      <c r="U239" s="3" t="s">
        <v>56</v>
      </c>
      <c r="V239" s="3" t="s">
        <v>56</v>
      </c>
      <c r="W239" s="7">
        <v>0</v>
      </c>
      <c r="X239" s="7">
        <f t="shared" si="5"/>
        <v>-77.860000000000028</v>
      </c>
      <c r="Y239" s="7" t="s">
        <v>56</v>
      </c>
      <c r="Z239" s="7" t="s">
        <v>843</v>
      </c>
    </row>
    <row r="240" spans="1:26" hidden="1" x14ac:dyDescent="0.25">
      <c r="A240" t="s">
        <v>22</v>
      </c>
      <c r="B240" t="s">
        <v>430</v>
      </c>
      <c r="C240" s="1">
        <v>44611.635416666664</v>
      </c>
      <c r="D240" t="s">
        <v>1958</v>
      </c>
      <c r="E240" t="s">
        <v>880</v>
      </c>
      <c r="F240">
        <v>8</v>
      </c>
      <c r="G240">
        <v>9</v>
      </c>
      <c r="H240">
        <v>26</v>
      </c>
      <c r="I240">
        <v>3.15</v>
      </c>
      <c r="J240">
        <v>24</v>
      </c>
      <c r="K240">
        <v>63</v>
      </c>
      <c r="L240" t="s">
        <v>399</v>
      </c>
      <c r="N240" s="3" t="s">
        <v>58</v>
      </c>
      <c r="O240" s="3" t="s">
        <v>58</v>
      </c>
      <c r="P240" s="3" t="s">
        <v>63</v>
      </c>
      <c r="Q240" s="3" t="s">
        <v>104</v>
      </c>
      <c r="R240">
        <v>59</v>
      </c>
      <c r="S240">
        <v>1</v>
      </c>
      <c r="T240" s="3" t="s">
        <v>56</v>
      </c>
      <c r="U240" s="3" t="s">
        <v>56</v>
      </c>
      <c r="V240" s="3" t="s">
        <v>56</v>
      </c>
      <c r="W240" s="7">
        <v>0</v>
      </c>
      <c r="X240" s="7">
        <f t="shared" si="5"/>
        <v>-77.860000000000028</v>
      </c>
      <c r="Y240" s="7" t="s">
        <v>56</v>
      </c>
      <c r="Z240" s="7" t="s">
        <v>843</v>
      </c>
    </row>
    <row r="241" spans="1:26" hidden="1" x14ac:dyDescent="0.25">
      <c r="A241" t="s">
        <v>218</v>
      </c>
      <c r="B241" t="s">
        <v>219</v>
      </c>
      <c r="C241" s="1">
        <v>44611.708333333336</v>
      </c>
      <c r="D241" t="s">
        <v>220</v>
      </c>
      <c r="E241" t="s">
        <v>786</v>
      </c>
      <c r="F241">
        <v>10</v>
      </c>
      <c r="G241">
        <v>9</v>
      </c>
      <c r="H241">
        <v>23</v>
      </c>
      <c r="I241">
        <v>3.8</v>
      </c>
      <c r="J241">
        <v>38</v>
      </c>
      <c r="K241">
        <v>76</v>
      </c>
      <c r="L241" t="s">
        <v>153</v>
      </c>
      <c r="N241" s="3" t="s">
        <v>65</v>
      </c>
      <c r="O241" s="3" t="s">
        <v>65</v>
      </c>
      <c r="P241" s="3" t="s">
        <v>60</v>
      </c>
      <c r="Q241" s="3" t="s">
        <v>175</v>
      </c>
      <c r="R241">
        <v>50</v>
      </c>
      <c r="S241">
        <v>1</v>
      </c>
      <c r="T241" s="3" t="s">
        <v>56</v>
      </c>
      <c r="U241" s="3" t="s">
        <v>56</v>
      </c>
      <c r="V241" s="3" t="s">
        <v>56</v>
      </c>
      <c r="W241" s="7">
        <v>0</v>
      </c>
      <c r="X241" s="7">
        <f t="shared" si="5"/>
        <v>-77.860000000000028</v>
      </c>
      <c r="Y241" s="7" t="s">
        <v>56</v>
      </c>
      <c r="Z241" t="s">
        <v>957</v>
      </c>
    </row>
    <row r="242" spans="1:26" hidden="1" x14ac:dyDescent="0.25">
      <c r="A242" t="s">
        <v>218</v>
      </c>
      <c r="B242" t="s">
        <v>261</v>
      </c>
      <c r="C242" s="1">
        <v>44611.708333333336</v>
      </c>
      <c r="D242" t="s">
        <v>434</v>
      </c>
      <c r="E242" t="s">
        <v>451</v>
      </c>
      <c r="F242">
        <v>10</v>
      </c>
      <c r="G242">
        <v>9</v>
      </c>
      <c r="H242">
        <v>26</v>
      </c>
      <c r="I242">
        <v>3.35</v>
      </c>
      <c r="J242">
        <v>29</v>
      </c>
      <c r="K242">
        <v>67</v>
      </c>
      <c r="L242" t="s">
        <v>153</v>
      </c>
      <c r="N242" s="3" t="s">
        <v>58</v>
      </c>
      <c r="O242" s="3" t="s">
        <v>58</v>
      </c>
      <c r="P242" s="3" t="s">
        <v>58</v>
      </c>
      <c r="Q242" s="3" t="s">
        <v>63</v>
      </c>
      <c r="R242" s="3" t="s">
        <v>56</v>
      </c>
      <c r="S242">
        <v>0</v>
      </c>
      <c r="T242" s="3" t="s">
        <v>56</v>
      </c>
      <c r="U242" s="3" t="s">
        <v>56</v>
      </c>
      <c r="V242" s="3" t="s">
        <v>56</v>
      </c>
      <c r="W242" s="7">
        <v>0</v>
      </c>
      <c r="X242" s="7">
        <f t="shared" si="5"/>
        <v>-77.860000000000028</v>
      </c>
      <c r="Y242" s="7" t="s">
        <v>56</v>
      </c>
      <c r="Z242" s="7" t="s">
        <v>843</v>
      </c>
    </row>
    <row r="243" spans="1:26" hidden="1" x14ac:dyDescent="0.25">
      <c r="A243" t="s">
        <v>43</v>
      </c>
      <c r="B243" t="s">
        <v>44</v>
      </c>
      <c r="C243" s="1">
        <v>44611.729166666664</v>
      </c>
      <c r="D243" t="s">
        <v>1624</v>
      </c>
      <c r="E243" t="s">
        <v>1121</v>
      </c>
      <c r="F243">
        <v>10</v>
      </c>
      <c r="G243">
        <v>9</v>
      </c>
      <c r="H243">
        <v>26</v>
      </c>
      <c r="I243">
        <v>3.5</v>
      </c>
      <c r="J243">
        <v>32</v>
      </c>
      <c r="K243">
        <v>70</v>
      </c>
      <c r="L243" t="s">
        <v>153</v>
      </c>
      <c r="N243" s="3" t="s">
        <v>60</v>
      </c>
      <c r="O243" s="3" t="s">
        <v>60</v>
      </c>
      <c r="P243" s="3" t="s">
        <v>60</v>
      </c>
      <c r="Q243" s="3" t="s">
        <v>60</v>
      </c>
      <c r="R243" s="3" t="s">
        <v>56</v>
      </c>
      <c r="S243">
        <v>0</v>
      </c>
      <c r="T243" s="3" t="s">
        <v>56</v>
      </c>
      <c r="U243" s="3" t="s">
        <v>56</v>
      </c>
      <c r="V243" s="3" t="s">
        <v>56</v>
      </c>
      <c r="W243" s="7">
        <v>0</v>
      </c>
      <c r="X243" s="7">
        <f t="shared" si="5"/>
        <v>-77.860000000000028</v>
      </c>
      <c r="Y243" s="7" t="s">
        <v>56</v>
      </c>
      <c r="Z243" s="7" t="s">
        <v>843</v>
      </c>
    </row>
    <row r="244" spans="1:26" hidden="1" x14ac:dyDescent="0.25">
      <c r="A244" t="s">
        <v>320</v>
      </c>
      <c r="B244" t="s">
        <v>38</v>
      </c>
      <c r="C244" s="1">
        <v>44611.729166666664</v>
      </c>
      <c r="D244" t="s">
        <v>425</v>
      </c>
      <c r="E244" t="s">
        <v>1335</v>
      </c>
      <c r="F244">
        <v>8</v>
      </c>
      <c r="G244">
        <v>10</v>
      </c>
      <c r="H244">
        <v>33</v>
      </c>
      <c r="I244">
        <v>3.05</v>
      </c>
      <c r="J244">
        <v>21</v>
      </c>
      <c r="K244">
        <v>61</v>
      </c>
      <c r="L244" t="s">
        <v>399</v>
      </c>
      <c r="N244" s="3" t="s">
        <v>65</v>
      </c>
      <c r="O244" s="3" t="s">
        <v>65</v>
      </c>
      <c r="P244" s="3" t="s">
        <v>65</v>
      </c>
      <c r="Q244" s="3" t="s">
        <v>60</v>
      </c>
      <c r="R244" s="3" t="s">
        <v>56</v>
      </c>
      <c r="S244">
        <v>0</v>
      </c>
      <c r="T244" s="3" t="s">
        <v>56</v>
      </c>
      <c r="U244" s="3" t="s">
        <v>56</v>
      </c>
      <c r="V244" s="3" t="s">
        <v>56</v>
      </c>
      <c r="W244" s="7">
        <v>0</v>
      </c>
      <c r="X244" s="7">
        <f t="shared" si="5"/>
        <v>-77.860000000000028</v>
      </c>
      <c r="Y244" s="7" t="s">
        <v>56</v>
      </c>
      <c r="Z244" t="s">
        <v>957</v>
      </c>
    </row>
    <row r="245" spans="1:26" hidden="1" x14ac:dyDescent="0.25">
      <c r="A245" t="s">
        <v>218</v>
      </c>
      <c r="B245" t="s">
        <v>261</v>
      </c>
      <c r="C245" s="1">
        <v>44611.8125</v>
      </c>
      <c r="D245" t="s">
        <v>433</v>
      </c>
      <c r="E245" t="s">
        <v>905</v>
      </c>
      <c r="F245">
        <v>9</v>
      </c>
      <c r="G245">
        <v>8</v>
      </c>
      <c r="H245">
        <v>30</v>
      </c>
      <c r="I245">
        <v>3.05</v>
      </c>
      <c r="J245">
        <v>25</v>
      </c>
      <c r="K245">
        <v>61</v>
      </c>
      <c r="L245" t="s">
        <v>153</v>
      </c>
      <c r="N245" s="3" t="s">
        <v>65</v>
      </c>
      <c r="O245" s="3" t="s">
        <v>65</v>
      </c>
      <c r="P245" s="3" t="s">
        <v>66</v>
      </c>
      <c r="Q245" s="3" t="s">
        <v>53</v>
      </c>
      <c r="R245">
        <v>50</v>
      </c>
      <c r="S245">
        <v>1</v>
      </c>
      <c r="T245" s="3" t="s">
        <v>56</v>
      </c>
      <c r="U245" s="3" t="s">
        <v>56</v>
      </c>
      <c r="V245" s="3" t="s">
        <v>56</v>
      </c>
      <c r="W245" s="7">
        <v>0</v>
      </c>
      <c r="X245" s="7">
        <f t="shared" si="5"/>
        <v>-77.860000000000028</v>
      </c>
      <c r="Y245" s="7" t="s">
        <v>56</v>
      </c>
      <c r="Z245" t="s">
        <v>957</v>
      </c>
    </row>
    <row r="246" spans="1:26" hidden="1" x14ac:dyDescent="0.25">
      <c r="A246" t="s">
        <v>414</v>
      </c>
      <c r="B246" t="s">
        <v>415</v>
      </c>
      <c r="C246" s="1">
        <v>44612.4375</v>
      </c>
      <c r="D246" t="s">
        <v>1053</v>
      </c>
      <c r="E246" t="s">
        <v>419</v>
      </c>
      <c r="F246">
        <v>9</v>
      </c>
      <c r="G246">
        <v>9</v>
      </c>
      <c r="H246">
        <v>31</v>
      </c>
      <c r="I246">
        <v>3.15</v>
      </c>
      <c r="J246">
        <v>27</v>
      </c>
      <c r="K246">
        <v>63</v>
      </c>
      <c r="L246" t="s">
        <v>153</v>
      </c>
      <c r="N246" s="3" t="s">
        <v>58</v>
      </c>
      <c r="O246" s="3" t="s">
        <v>58</v>
      </c>
      <c r="P246" s="3" t="s">
        <v>63</v>
      </c>
      <c r="Q246" s="3" t="s">
        <v>104</v>
      </c>
      <c r="R246">
        <v>69</v>
      </c>
      <c r="S246">
        <v>1</v>
      </c>
      <c r="T246" s="3" t="s">
        <v>56</v>
      </c>
      <c r="U246" s="3" t="s">
        <v>56</v>
      </c>
      <c r="V246" s="3" t="s">
        <v>56</v>
      </c>
      <c r="W246" s="7">
        <v>0</v>
      </c>
      <c r="X246" s="7">
        <f t="shared" si="5"/>
        <v>-77.860000000000028</v>
      </c>
      <c r="Y246" s="7" t="s">
        <v>56</v>
      </c>
      <c r="Z246" s="7" t="s">
        <v>843</v>
      </c>
    </row>
    <row r="247" spans="1:26" hidden="1" x14ac:dyDescent="0.25">
      <c r="A247" t="s">
        <v>320</v>
      </c>
      <c r="B247" t="s">
        <v>321</v>
      </c>
      <c r="C247" s="1">
        <v>44612.520833333336</v>
      </c>
      <c r="D247" t="s">
        <v>766</v>
      </c>
      <c r="E247" t="s">
        <v>444</v>
      </c>
      <c r="F247">
        <v>9</v>
      </c>
      <c r="G247">
        <v>9</v>
      </c>
      <c r="H247">
        <v>24</v>
      </c>
      <c r="I247">
        <v>3.35</v>
      </c>
      <c r="J247">
        <v>28</v>
      </c>
      <c r="K247">
        <v>67</v>
      </c>
      <c r="L247" t="s">
        <v>153</v>
      </c>
      <c r="N247" s="3" t="s">
        <v>60</v>
      </c>
      <c r="O247" s="3" t="s">
        <v>60</v>
      </c>
      <c r="P247" s="3" t="s">
        <v>55</v>
      </c>
      <c r="Q247" s="3" t="s">
        <v>55</v>
      </c>
      <c r="R247">
        <v>65</v>
      </c>
      <c r="S247">
        <v>1</v>
      </c>
      <c r="T247" s="3" t="s">
        <v>56</v>
      </c>
      <c r="U247" s="3" t="s">
        <v>56</v>
      </c>
      <c r="V247" s="3" t="s">
        <v>56</v>
      </c>
      <c r="W247" s="7">
        <v>0</v>
      </c>
      <c r="X247" s="7">
        <f t="shared" si="5"/>
        <v>-77.860000000000028</v>
      </c>
      <c r="Y247" s="7" t="s">
        <v>56</v>
      </c>
      <c r="Z247" s="7" t="s">
        <v>843</v>
      </c>
    </row>
    <row r="248" spans="1:26" hidden="1" x14ac:dyDescent="0.25">
      <c r="A248" t="s">
        <v>43</v>
      </c>
      <c r="B248" t="s">
        <v>44</v>
      </c>
      <c r="C248" s="1">
        <v>44612.520833333336</v>
      </c>
      <c r="D248" t="s">
        <v>46</v>
      </c>
      <c r="E248" t="s">
        <v>1619</v>
      </c>
      <c r="F248">
        <v>9</v>
      </c>
      <c r="G248">
        <v>9</v>
      </c>
      <c r="H248">
        <v>34</v>
      </c>
      <c r="I248">
        <v>3.65</v>
      </c>
      <c r="J248">
        <v>35</v>
      </c>
      <c r="K248">
        <v>73</v>
      </c>
      <c r="L248" t="s">
        <v>153</v>
      </c>
      <c r="N248" s="3" t="s">
        <v>63</v>
      </c>
      <c r="O248" s="3" t="s">
        <v>63</v>
      </c>
      <c r="P248" s="3" t="s">
        <v>63</v>
      </c>
      <c r="Q248" s="3" t="s">
        <v>64</v>
      </c>
      <c r="R248" s="3" t="s">
        <v>56</v>
      </c>
      <c r="S248">
        <v>0</v>
      </c>
      <c r="T248" s="3" t="s">
        <v>56</v>
      </c>
      <c r="U248" s="3" t="s">
        <v>56</v>
      </c>
      <c r="V248" s="3" t="s">
        <v>56</v>
      </c>
      <c r="W248" s="7">
        <v>0</v>
      </c>
      <c r="X248" s="7">
        <f t="shared" si="5"/>
        <v>-77.860000000000028</v>
      </c>
      <c r="Y248" s="7" t="s">
        <v>56</v>
      </c>
      <c r="Z248" s="7" t="s">
        <v>843</v>
      </c>
    </row>
    <row r="249" spans="1:26" hidden="1" x14ac:dyDescent="0.25">
      <c r="A249" t="s">
        <v>320</v>
      </c>
      <c r="B249" t="s">
        <v>321</v>
      </c>
      <c r="C249" s="1">
        <v>44612.520833333336</v>
      </c>
      <c r="D249" t="s">
        <v>443</v>
      </c>
      <c r="E249" t="s">
        <v>447</v>
      </c>
      <c r="F249">
        <v>10</v>
      </c>
      <c r="G249">
        <v>8</v>
      </c>
      <c r="H249">
        <v>21</v>
      </c>
      <c r="I249">
        <v>3.2</v>
      </c>
      <c r="J249">
        <v>22</v>
      </c>
      <c r="K249">
        <v>64</v>
      </c>
      <c r="L249" t="s">
        <v>399</v>
      </c>
      <c r="N249" s="3" t="s">
        <v>65</v>
      </c>
      <c r="O249" s="3" t="s">
        <v>58</v>
      </c>
      <c r="P249" s="3" t="s">
        <v>63</v>
      </c>
      <c r="Q249" s="3" t="s">
        <v>104</v>
      </c>
      <c r="R249">
        <v>40</v>
      </c>
      <c r="S249">
        <v>1</v>
      </c>
      <c r="T249" s="3" t="s">
        <v>56</v>
      </c>
      <c r="U249" s="3" t="s">
        <v>56</v>
      </c>
      <c r="V249" s="3" t="s">
        <v>56</v>
      </c>
      <c r="W249" s="7">
        <v>0</v>
      </c>
      <c r="X249" s="7">
        <f t="shared" si="5"/>
        <v>-77.860000000000028</v>
      </c>
      <c r="Y249" s="7" t="s">
        <v>56</v>
      </c>
      <c r="Z249" s="7" t="s">
        <v>1019</v>
      </c>
    </row>
    <row r="250" spans="1:26" hidden="1" x14ac:dyDescent="0.25">
      <c r="A250" t="s">
        <v>33</v>
      </c>
      <c r="B250" t="s">
        <v>34</v>
      </c>
      <c r="C250" s="1">
        <v>44612.583333333336</v>
      </c>
      <c r="D250" t="s">
        <v>488</v>
      </c>
      <c r="E250" t="s">
        <v>1329</v>
      </c>
      <c r="F250">
        <v>9</v>
      </c>
      <c r="G250">
        <v>8</v>
      </c>
      <c r="H250">
        <v>23</v>
      </c>
      <c r="I250">
        <v>3.45</v>
      </c>
      <c r="J250">
        <v>23</v>
      </c>
      <c r="K250">
        <v>69</v>
      </c>
      <c r="L250" t="s">
        <v>399</v>
      </c>
      <c r="N250" s="3" t="s">
        <v>64</v>
      </c>
      <c r="O250" s="3" t="s">
        <v>64</v>
      </c>
      <c r="P250" s="3" t="s">
        <v>181</v>
      </c>
      <c r="Q250" s="3" t="s">
        <v>177</v>
      </c>
      <c r="R250">
        <v>53</v>
      </c>
      <c r="S250">
        <v>1</v>
      </c>
      <c r="T250" s="3" t="s">
        <v>56</v>
      </c>
      <c r="U250" s="3" t="s">
        <v>56</v>
      </c>
      <c r="V250" s="3" t="s">
        <v>56</v>
      </c>
      <c r="W250" s="7">
        <v>0</v>
      </c>
      <c r="X250" s="7">
        <f t="shared" si="5"/>
        <v>-77.860000000000028</v>
      </c>
      <c r="Y250" s="7" t="s">
        <v>56</v>
      </c>
      <c r="Z250" s="7" t="s">
        <v>1019</v>
      </c>
    </row>
    <row r="251" spans="1:26" hidden="1" x14ac:dyDescent="0.25">
      <c r="A251" t="s">
        <v>91</v>
      </c>
      <c r="B251" t="s">
        <v>92</v>
      </c>
      <c r="C251" s="1">
        <v>44612.583333333336</v>
      </c>
      <c r="D251" t="s">
        <v>93</v>
      </c>
      <c r="E251" t="s">
        <v>274</v>
      </c>
      <c r="F251">
        <v>8</v>
      </c>
      <c r="G251">
        <v>9</v>
      </c>
      <c r="H251">
        <v>34</v>
      </c>
      <c r="I251">
        <v>3.2</v>
      </c>
      <c r="J251">
        <v>29</v>
      </c>
      <c r="K251">
        <v>64</v>
      </c>
      <c r="L251" t="s">
        <v>153</v>
      </c>
      <c r="N251" s="3" t="s">
        <v>60</v>
      </c>
      <c r="O251" s="3" t="s">
        <v>66</v>
      </c>
      <c r="P251" s="3" t="s">
        <v>406</v>
      </c>
      <c r="Q251" s="3" t="s">
        <v>842</v>
      </c>
      <c r="R251">
        <v>34</v>
      </c>
      <c r="S251">
        <v>1</v>
      </c>
      <c r="T251" s="3" t="s">
        <v>56</v>
      </c>
      <c r="U251" s="3" t="s">
        <v>56</v>
      </c>
      <c r="V251" s="3" t="s">
        <v>56</v>
      </c>
      <c r="W251" s="7">
        <v>0</v>
      </c>
      <c r="X251" s="7">
        <f t="shared" si="5"/>
        <v>-77.860000000000028</v>
      </c>
      <c r="Y251" s="7" t="s">
        <v>56</v>
      </c>
      <c r="Z251" s="7" t="s">
        <v>843</v>
      </c>
    </row>
    <row r="252" spans="1:26" hidden="1" x14ac:dyDescent="0.25">
      <c r="A252" t="s">
        <v>17</v>
      </c>
      <c r="B252" t="s">
        <v>18</v>
      </c>
      <c r="C252" s="1">
        <v>44612.583333333336</v>
      </c>
      <c r="D252" t="s">
        <v>913</v>
      </c>
      <c r="E252" t="s">
        <v>912</v>
      </c>
      <c r="F252">
        <v>9</v>
      </c>
      <c r="G252">
        <v>8</v>
      </c>
      <c r="H252">
        <v>34</v>
      </c>
      <c r="I252">
        <v>3.05</v>
      </c>
      <c r="J252">
        <v>32</v>
      </c>
      <c r="K252">
        <v>61</v>
      </c>
      <c r="L252" t="s">
        <v>153</v>
      </c>
      <c r="N252" s="3" t="s">
        <v>66</v>
      </c>
      <c r="O252" s="3" t="s">
        <v>59</v>
      </c>
      <c r="P252" s="3" t="s">
        <v>59</v>
      </c>
      <c r="Q252" s="3" t="s">
        <v>61</v>
      </c>
      <c r="R252">
        <v>40</v>
      </c>
      <c r="S252">
        <v>1</v>
      </c>
      <c r="T252" s="3" t="s">
        <v>56</v>
      </c>
      <c r="U252" s="3" t="s">
        <v>56</v>
      </c>
      <c r="V252" s="3" t="s">
        <v>56</v>
      </c>
      <c r="W252" s="7">
        <v>0</v>
      </c>
      <c r="X252" s="7">
        <f t="shared" si="5"/>
        <v>-77.860000000000028</v>
      </c>
      <c r="Y252" s="7" t="s">
        <v>56</v>
      </c>
      <c r="Z252" s="7" t="s">
        <v>843</v>
      </c>
    </row>
    <row r="253" spans="1:26" hidden="1" x14ac:dyDescent="0.25">
      <c r="A253" t="s">
        <v>320</v>
      </c>
      <c r="B253" t="s">
        <v>38</v>
      </c>
      <c r="C253" s="1">
        <v>44612.604166666664</v>
      </c>
      <c r="D253" t="s">
        <v>163</v>
      </c>
      <c r="E253" t="s">
        <v>345</v>
      </c>
      <c r="F253">
        <v>9</v>
      </c>
      <c r="G253">
        <v>10</v>
      </c>
      <c r="H253">
        <v>22</v>
      </c>
      <c r="I253">
        <v>4.05</v>
      </c>
      <c r="J253">
        <v>36</v>
      </c>
      <c r="K253">
        <v>81</v>
      </c>
      <c r="L253" t="s">
        <v>153</v>
      </c>
      <c r="N253" s="3" t="s">
        <v>65</v>
      </c>
      <c r="O253" s="3" t="s">
        <v>58</v>
      </c>
      <c r="P253" s="3" t="s">
        <v>59</v>
      </c>
      <c r="Q253" s="3" t="s">
        <v>61</v>
      </c>
      <c r="R253">
        <v>42</v>
      </c>
      <c r="S253">
        <v>1</v>
      </c>
      <c r="T253" s="3" t="s">
        <v>56</v>
      </c>
      <c r="U253" s="3" t="s">
        <v>56</v>
      </c>
      <c r="V253" s="3" t="s">
        <v>56</v>
      </c>
      <c r="W253" s="7">
        <v>0</v>
      </c>
      <c r="X253" s="7">
        <f t="shared" si="5"/>
        <v>-77.860000000000028</v>
      </c>
      <c r="Y253" s="7" t="s">
        <v>56</v>
      </c>
      <c r="Z253" s="7" t="s">
        <v>957</v>
      </c>
    </row>
    <row r="254" spans="1:26" hidden="1" x14ac:dyDescent="0.25">
      <c r="A254" t="s">
        <v>218</v>
      </c>
      <c r="B254" t="s">
        <v>261</v>
      </c>
      <c r="C254" s="1">
        <v>44612.645833333336</v>
      </c>
      <c r="D254" t="s">
        <v>262</v>
      </c>
      <c r="E254" t="s">
        <v>756</v>
      </c>
      <c r="F254">
        <v>9</v>
      </c>
      <c r="G254">
        <v>8</v>
      </c>
      <c r="H254">
        <v>29</v>
      </c>
      <c r="I254">
        <v>3.75</v>
      </c>
      <c r="J254">
        <v>34</v>
      </c>
      <c r="K254">
        <v>75</v>
      </c>
      <c r="L254" t="s">
        <v>153</v>
      </c>
      <c r="N254" s="3" t="s">
        <v>65</v>
      </c>
      <c r="O254" s="3" t="s">
        <v>65</v>
      </c>
      <c r="P254" s="3" t="s">
        <v>55</v>
      </c>
      <c r="Q254" s="3" t="s">
        <v>550</v>
      </c>
      <c r="R254">
        <v>53</v>
      </c>
      <c r="S254">
        <v>1</v>
      </c>
      <c r="T254" s="3" t="s">
        <v>56</v>
      </c>
      <c r="U254" s="3" t="s">
        <v>56</v>
      </c>
      <c r="V254" s="3" t="s">
        <v>56</v>
      </c>
      <c r="W254" s="7">
        <v>0</v>
      </c>
      <c r="X254" s="7">
        <f t="shared" si="5"/>
        <v>-77.860000000000028</v>
      </c>
      <c r="Y254" s="7" t="s">
        <v>56</v>
      </c>
      <c r="Z254" s="7" t="s">
        <v>957</v>
      </c>
    </row>
    <row r="255" spans="1:26" hidden="1" x14ac:dyDescent="0.25">
      <c r="A255" t="s">
        <v>218</v>
      </c>
      <c r="B255" t="s">
        <v>261</v>
      </c>
      <c r="C255" s="1">
        <v>44612.645833333336</v>
      </c>
      <c r="D255" t="s">
        <v>1620</v>
      </c>
      <c r="E255" t="s">
        <v>450</v>
      </c>
      <c r="F255">
        <v>9</v>
      </c>
      <c r="G255">
        <v>10</v>
      </c>
      <c r="H255">
        <v>23</v>
      </c>
      <c r="I255">
        <v>3.35</v>
      </c>
      <c r="J255">
        <v>29</v>
      </c>
      <c r="K255">
        <v>67</v>
      </c>
      <c r="L255" t="s">
        <v>153</v>
      </c>
      <c r="N255" s="3" t="s">
        <v>65</v>
      </c>
      <c r="O255" s="3" t="s">
        <v>65</v>
      </c>
      <c r="P255" s="3" t="s">
        <v>60</v>
      </c>
      <c r="Q255" s="3" t="s">
        <v>55</v>
      </c>
      <c r="R255">
        <v>53</v>
      </c>
      <c r="S255">
        <v>1</v>
      </c>
      <c r="T255" s="3" t="s">
        <v>56</v>
      </c>
      <c r="U255" s="3" t="s">
        <v>56</v>
      </c>
      <c r="V255" s="3" t="s">
        <v>56</v>
      </c>
      <c r="W255" s="7">
        <v>0</v>
      </c>
      <c r="X255" s="7">
        <f t="shared" si="5"/>
        <v>-77.860000000000028</v>
      </c>
      <c r="Y255" s="7" t="s">
        <v>56</v>
      </c>
      <c r="Z255" s="7" t="s">
        <v>957</v>
      </c>
    </row>
    <row r="256" spans="1:26" hidden="1" x14ac:dyDescent="0.25">
      <c r="A256" t="s">
        <v>414</v>
      </c>
      <c r="B256" t="s">
        <v>415</v>
      </c>
      <c r="C256" s="1">
        <v>44612.666666666664</v>
      </c>
      <c r="D256" t="s">
        <v>755</v>
      </c>
      <c r="E256" t="s">
        <v>1296</v>
      </c>
      <c r="F256">
        <v>9</v>
      </c>
      <c r="G256">
        <v>8</v>
      </c>
      <c r="H256">
        <v>30</v>
      </c>
      <c r="I256">
        <v>3.1</v>
      </c>
      <c r="J256">
        <v>27</v>
      </c>
      <c r="K256">
        <v>62</v>
      </c>
      <c r="L256" t="s">
        <v>153</v>
      </c>
      <c r="N256" s="3" t="s">
        <v>65</v>
      </c>
      <c r="O256" s="3" t="s">
        <v>65</v>
      </c>
      <c r="P256" s="3" t="s">
        <v>60</v>
      </c>
      <c r="Q256" s="3" t="s">
        <v>66</v>
      </c>
      <c r="R256">
        <v>67</v>
      </c>
      <c r="S256">
        <v>1</v>
      </c>
      <c r="T256" s="3" t="s">
        <v>56</v>
      </c>
      <c r="U256" s="3" t="s">
        <v>56</v>
      </c>
      <c r="V256" s="3" t="s">
        <v>56</v>
      </c>
      <c r="W256" s="7">
        <v>0</v>
      </c>
      <c r="X256" s="7">
        <f t="shared" si="5"/>
        <v>-77.860000000000028</v>
      </c>
      <c r="Y256" s="7" t="s">
        <v>56</v>
      </c>
      <c r="Z256" s="7" t="s">
        <v>957</v>
      </c>
    </row>
    <row r="257" spans="1:26" hidden="1" x14ac:dyDescent="0.25">
      <c r="A257" t="s">
        <v>37</v>
      </c>
      <c r="B257" t="s">
        <v>38</v>
      </c>
      <c r="C257" s="1">
        <v>44612.666666666664</v>
      </c>
      <c r="D257" t="s">
        <v>215</v>
      </c>
      <c r="E257" t="s">
        <v>413</v>
      </c>
      <c r="F257">
        <v>8</v>
      </c>
      <c r="G257">
        <v>9</v>
      </c>
      <c r="H257">
        <v>25</v>
      </c>
      <c r="I257">
        <v>3.17</v>
      </c>
      <c r="J257">
        <v>26</v>
      </c>
      <c r="K257">
        <v>57</v>
      </c>
      <c r="L257" t="s">
        <v>153</v>
      </c>
      <c r="N257" s="3" t="s">
        <v>60</v>
      </c>
      <c r="O257" s="3" t="s">
        <v>55</v>
      </c>
      <c r="P257" s="3" t="s">
        <v>55</v>
      </c>
      <c r="Q257" s="3" t="s">
        <v>550</v>
      </c>
      <c r="R257">
        <v>35</v>
      </c>
      <c r="S257">
        <v>1</v>
      </c>
      <c r="T257" s="3" t="s">
        <v>56</v>
      </c>
      <c r="U257" s="3" t="s">
        <v>56</v>
      </c>
      <c r="V257" s="3" t="s">
        <v>56</v>
      </c>
      <c r="W257" s="7">
        <v>0</v>
      </c>
      <c r="X257" s="7">
        <f t="shared" si="5"/>
        <v>-77.860000000000028</v>
      </c>
      <c r="Y257" s="7" t="s">
        <v>56</v>
      </c>
      <c r="Z257" s="7" t="s">
        <v>843</v>
      </c>
    </row>
    <row r="258" spans="1:26" hidden="1" x14ac:dyDescent="0.25">
      <c r="A258" t="s">
        <v>17</v>
      </c>
      <c r="B258" t="s">
        <v>18</v>
      </c>
      <c r="C258" s="1">
        <v>44612.670138888891</v>
      </c>
      <c r="D258" t="s">
        <v>877</v>
      </c>
      <c r="E258" t="s">
        <v>48</v>
      </c>
      <c r="F258">
        <v>9</v>
      </c>
      <c r="G258">
        <v>8</v>
      </c>
      <c r="H258">
        <v>33</v>
      </c>
      <c r="I258">
        <v>3.25</v>
      </c>
      <c r="J258">
        <v>32</v>
      </c>
      <c r="K258">
        <v>65</v>
      </c>
      <c r="L258" t="s">
        <v>153</v>
      </c>
      <c r="N258" s="3" t="s">
        <v>60</v>
      </c>
      <c r="O258" s="3" t="s">
        <v>60</v>
      </c>
      <c r="P258" s="3" t="s">
        <v>55</v>
      </c>
      <c r="Q258" s="3" t="s">
        <v>55</v>
      </c>
      <c r="R258">
        <v>67</v>
      </c>
      <c r="S258">
        <v>1</v>
      </c>
      <c r="T258" s="3" t="s">
        <v>56</v>
      </c>
      <c r="U258" s="3" t="s">
        <v>56</v>
      </c>
      <c r="V258" s="3" t="s">
        <v>56</v>
      </c>
      <c r="W258" s="7">
        <v>0</v>
      </c>
      <c r="X258" s="7">
        <f t="shared" si="5"/>
        <v>-77.860000000000028</v>
      </c>
      <c r="Y258" s="7" t="s">
        <v>56</v>
      </c>
      <c r="Z258" s="7" t="s">
        <v>843</v>
      </c>
    </row>
    <row r="259" spans="1:26" hidden="1" x14ac:dyDescent="0.25">
      <c r="A259" t="s">
        <v>320</v>
      </c>
      <c r="B259" t="s">
        <v>38</v>
      </c>
      <c r="C259" s="1">
        <v>44612.6875</v>
      </c>
      <c r="D259" t="s">
        <v>746</v>
      </c>
      <c r="E259" t="s">
        <v>1060</v>
      </c>
      <c r="F259">
        <v>10</v>
      </c>
      <c r="G259">
        <v>8</v>
      </c>
      <c r="H259">
        <v>28</v>
      </c>
      <c r="I259">
        <v>3.6</v>
      </c>
      <c r="J259">
        <v>26</v>
      </c>
      <c r="K259">
        <v>72</v>
      </c>
      <c r="L259" t="s">
        <v>153</v>
      </c>
      <c r="N259" s="3" t="s">
        <v>60</v>
      </c>
      <c r="O259" s="3" t="s">
        <v>66</v>
      </c>
      <c r="P259" s="3" t="s">
        <v>53</v>
      </c>
      <c r="Q259" s="3" t="s">
        <v>942</v>
      </c>
      <c r="R259">
        <v>32</v>
      </c>
      <c r="S259">
        <v>1</v>
      </c>
      <c r="T259" s="3" t="s">
        <v>56</v>
      </c>
      <c r="U259" s="3" t="s">
        <v>56</v>
      </c>
      <c r="V259" s="3" t="s">
        <v>56</v>
      </c>
      <c r="W259" s="7">
        <v>0</v>
      </c>
      <c r="X259" s="7">
        <f t="shared" si="5"/>
        <v>-77.860000000000028</v>
      </c>
      <c r="Y259" s="7" t="s">
        <v>56</v>
      </c>
      <c r="Z259" s="7" t="s">
        <v>843</v>
      </c>
    </row>
    <row r="260" spans="1:26" hidden="1" x14ac:dyDescent="0.25">
      <c r="A260" t="s">
        <v>33</v>
      </c>
      <c r="B260" t="s">
        <v>34</v>
      </c>
      <c r="C260" s="1">
        <v>44612.708333333336</v>
      </c>
      <c r="D260" t="s">
        <v>428</v>
      </c>
      <c r="E260" t="s">
        <v>305</v>
      </c>
      <c r="F260">
        <v>8</v>
      </c>
      <c r="G260">
        <v>8</v>
      </c>
      <c r="H260">
        <v>32</v>
      </c>
      <c r="I260">
        <v>3.4</v>
      </c>
      <c r="J260">
        <v>35</v>
      </c>
      <c r="K260">
        <v>68</v>
      </c>
      <c r="L260" t="s">
        <v>153</v>
      </c>
      <c r="N260" s="3" t="s">
        <v>65</v>
      </c>
      <c r="O260" s="3" t="s">
        <v>60</v>
      </c>
      <c r="P260" s="3" t="s">
        <v>60</v>
      </c>
      <c r="Q260" s="3" t="s">
        <v>60</v>
      </c>
      <c r="R260">
        <v>43</v>
      </c>
      <c r="S260">
        <v>1</v>
      </c>
      <c r="T260" s="3" t="s">
        <v>56</v>
      </c>
      <c r="U260" s="3" t="s">
        <v>56</v>
      </c>
      <c r="V260" s="3" t="s">
        <v>56</v>
      </c>
      <c r="W260" s="7">
        <v>0</v>
      </c>
      <c r="X260" s="7">
        <f t="shared" si="5"/>
        <v>-77.860000000000028</v>
      </c>
      <c r="Y260" s="7" t="s">
        <v>56</v>
      </c>
      <c r="Z260" s="7" t="s">
        <v>957</v>
      </c>
    </row>
    <row r="261" spans="1:26" hidden="1" x14ac:dyDescent="0.25">
      <c r="A261" t="s">
        <v>264</v>
      </c>
      <c r="B261" t="s">
        <v>265</v>
      </c>
      <c r="C261" s="1">
        <v>44612.708333333336</v>
      </c>
      <c r="D261" t="s">
        <v>511</v>
      </c>
      <c r="E261" t="s">
        <v>1144</v>
      </c>
      <c r="F261">
        <v>9</v>
      </c>
      <c r="G261">
        <v>10</v>
      </c>
      <c r="H261">
        <v>24</v>
      </c>
      <c r="I261">
        <v>3.4</v>
      </c>
      <c r="J261">
        <v>30</v>
      </c>
      <c r="K261">
        <v>68</v>
      </c>
      <c r="L261" t="s">
        <v>153</v>
      </c>
      <c r="N261" s="3" t="s">
        <v>63</v>
      </c>
      <c r="O261" s="3" t="s">
        <v>63</v>
      </c>
      <c r="P261" s="3" t="s">
        <v>63</v>
      </c>
      <c r="Q261" s="3" t="s">
        <v>63</v>
      </c>
      <c r="R261" s="3" t="s">
        <v>56</v>
      </c>
      <c r="S261">
        <v>0</v>
      </c>
      <c r="T261" s="3" t="s">
        <v>56</v>
      </c>
      <c r="U261" s="3" t="s">
        <v>56</v>
      </c>
      <c r="V261" s="3" t="s">
        <v>56</v>
      </c>
      <c r="W261" s="7">
        <v>0</v>
      </c>
      <c r="X261" s="7">
        <f t="shared" si="5"/>
        <v>-77.860000000000028</v>
      </c>
      <c r="Y261" s="7" t="s">
        <v>56</v>
      </c>
      <c r="Z261" s="7" t="s">
        <v>843</v>
      </c>
    </row>
    <row r="262" spans="1:26" hidden="1" x14ac:dyDescent="0.25">
      <c r="A262" t="s">
        <v>43</v>
      </c>
      <c r="B262" t="s">
        <v>44</v>
      </c>
      <c r="C262" s="1">
        <v>44612.729166666664</v>
      </c>
      <c r="D262" t="s">
        <v>916</v>
      </c>
      <c r="E262" t="s">
        <v>484</v>
      </c>
      <c r="F262">
        <v>10</v>
      </c>
      <c r="G262">
        <v>9</v>
      </c>
      <c r="H262">
        <v>27</v>
      </c>
      <c r="I262">
        <v>3.4</v>
      </c>
      <c r="J262">
        <v>25</v>
      </c>
      <c r="K262">
        <v>68</v>
      </c>
      <c r="L262" t="s">
        <v>153</v>
      </c>
      <c r="N262" s="3" t="s">
        <v>65</v>
      </c>
      <c r="O262" s="3" t="s">
        <v>66</v>
      </c>
      <c r="P262" s="3" t="s">
        <v>66</v>
      </c>
      <c r="Q262" s="3" t="s">
        <v>66</v>
      </c>
      <c r="R262">
        <v>36</v>
      </c>
      <c r="S262">
        <v>1</v>
      </c>
      <c r="T262" s="3" t="s">
        <v>56</v>
      </c>
      <c r="U262" s="3" t="s">
        <v>56</v>
      </c>
      <c r="V262" s="3" t="s">
        <v>56</v>
      </c>
      <c r="W262" s="7">
        <v>0</v>
      </c>
      <c r="X262" s="7">
        <f t="shared" si="5"/>
        <v>-77.860000000000028</v>
      </c>
      <c r="Y262" s="7" t="s">
        <v>56</v>
      </c>
      <c r="Z262" s="7" t="s">
        <v>957</v>
      </c>
    </row>
    <row r="263" spans="1:26" hidden="1" x14ac:dyDescent="0.25">
      <c r="A263" t="s">
        <v>22</v>
      </c>
      <c r="B263" t="s">
        <v>430</v>
      </c>
      <c r="C263" s="1">
        <v>44612.729166666664</v>
      </c>
      <c r="D263" t="s">
        <v>678</v>
      </c>
      <c r="E263" t="s">
        <v>1160</v>
      </c>
      <c r="F263">
        <v>10</v>
      </c>
      <c r="G263">
        <v>9</v>
      </c>
      <c r="H263">
        <v>31</v>
      </c>
      <c r="I263">
        <v>3.35</v>
      </c>
      <c r="J263">
        <v>27</v>
      </c>
      <c r="K263">
        <v>67</v>
      </c>
      <c r="L263" t="s">
        <v>153</v>
      </c>
      <c r="N263" s="3" t="s">
        <v>60</v>
      </c>
      <c r="O263" s="3" t="s">
        <v>60</v>
      </c>
      <c r="P263" s="3" t="s">
        <v>60</v>
      </c>
      <c r="Q263" s="3" t="s">
        <v>59</v>
      </c>
      <c r="R263" s="3" t="s">
        <v>56</v>
      </c>
      <c r="S263">
        <v>0</v>
      </c>
      <c r="T263" s="3" t="s">
        <v>56</v>
      </c>
      <c r="U263" s="3" t="s">
        <v>56</v>
      </c>
      <c r="V263" s="3" t="s">
        <v>56</v>
      </c>
      <c r="W263" s="7">
        <v>0</v>
      </c>
      <c r="X263" s="7">
        <f t="shared" si="5"/>
        <v>-77.860000000000028</v>
      </c>
      <c r="Y263" s="7" t="s">
        <v>56</v>
      </c>
      <c r="Z263" s="7" t="s">
        <v>843</v>
      </c>
    </row>
    <row r="264" spans="1:26" hidden="1" x14ac:dyDescent="0.25">
      <c r="A264" t="s">
        <v>264</v>
      </c>
      <c r="B264" t="s">
        <v>265</v>
      </c>
      <c r="C264" s="1">
        <v>44612.822916666664</v>
      </c>
      <c r="D264" t="s">
        <v>692</v>
      </c>
      <c r="E264" t="s">
        <v>672</v>
      </c>
      <c r="F264">
        <v>8</v>
      </c>
      <c r="G264">
        <v>10</v>
      </c>
      <c r="H264">
        <v>23</v>
      </c>
      <c r="I264">
        <v>3.25</v>
      </c>
      <c r="J264">
        <v>22</v>
      </c>
      <c r="K264">
        <v>65</v>
      </c>
      <c r="L264" t="s">
        <v>399</v>
      </c>
      <c r="N264" s="3" t="s">
        <v>60</v>
      </c>
      <c r="O264" s="3" t="s">
        <v>55</v>
      </c>
      <c r="P264" s="3" t="s">
        <v>55</v>
      </c>
      <c r="Q264" s="3" t="s">
        <v>55</v>
      </c>
      <c r="R264">
        <v>45</v>
      </c>
      <c r="S264">
        <v>1</v>
      </c>
      <c r="T264" s="3" t="s">
        <v>56</v>
      </c>
      <c r="U264" s="3" t="s">
        <v>56</v>
      </c>
      <c r="V264" s="3" t="s">
        <v>56</v>
      </c>
      <c r="W264" s="7">
        <v>0</v>
      </c>
      <c r="X264" s="7">
        <f t="shared" si="5"/>
        <v>-77.860000000000028</v>
      </c>
      <c r="Y264" s="7" t="s">
        <v>56</v>
      </c>
      <c r="Z264" s="7" t="s">
        <v>1019</v>
      </c>
    </row>
    <row r="265" spans="1:26" hidden="1" x14ac:dyDescent="0.25">
      <c r="A265" t="s">
        <v>43</v>
      </c>
      <c r="B265" t="s">
        <v>44</v>
      </c>
      <c r="C265" s="1">
        <v>44612.833333333336</v>
      </c>
      <c r="D265" t="s">
        <v>758</v>
      </c>
      <c r="E265" t="s">
        <v>917</v>
      </c>
      <c r="F265">
        <v>9</v>
      </c>
      <c r="G265">
        <v>10</v>
      </c>
      <c r="H265">
        <v>30</v>
      </c>
      <c r="I265">
        <v>3</v>
      </c>
      <c r="J265">
        <v>29</v>
      </c>
      <c r="K265">
        <v>60</v>
      </c>
      <c r="L265" t="s">
        <v>153</v>
      </c>
      <c r="N265" s="3" t="s">
        <v>60</v>
      </c>
      <c r="O265" s="3" t="s">
        <v>60</v>
      </c>
      <c r="P265" s="3" t="s">
        <v>60</v>
      </c>
      <c r="Q265" s="3" t="s">
        <v>66</v>
      </c>
      <c r="R265" s="3" t="s">
        <v>56</v>
      </c>
      <c r="S265">
        <v>0</v>
      </c>
      <c r="T265" s="3" t="s">
        <v>56</v>
      </c>
      <c r="U265" s="3" t="s">
        <v>56</v>
      </c>
      <c r="V265" s="3" t="s">
        <v>56</v>
      </c>
      <c r="W265" s="7">
        <v>0</v>
      </c>
      <c r="X265" s="7">
        <f t="shared" si="5"/>
        <v>-77.860000000000028</v>
      </c>
      <c r="Y265" s="7" t="s">
        <v>56</v>
      </c>
      <c r="Z265" s="7" t="s">
        <v>843</v>
      </c>
    </row>
    <row r="266" spans="1:26" hidden="1" x14ac:dyDescent="0.25">
      <c r="A266" t="s">
        <v>22</v>
      </c>
      <c r="B266" t="s">
        <v>430</v>
      </c>
      <c r="C266" s="1">
        <v>44613.833333333336</v>
      </c>
      <c r="D266" t="s">
        <v>922</v>
      </c>
      <c r="E266" t="s">
        <v>1419</v>
      </c>
      <c r="F266">
        <v>8</v>
      </c>
      <c r="G266">
        <v>8</v>
      </c>
      <c r="H266">
        <v>27</v>
      </c>
      <c r="I266">
        <v>3.15</v>
      </c>
      <c r="J266">
        <v>25</v>
      </c>
      <c r="K266">
        <v>63</v>
      </c>
      <c r="L266" t="s">
        <v>399</v>
      </c>
      <c r="N266" s="3" t="s">
        <v>65</v>
      </c>
      <c r="O266" s="3" t="s">
        <v>65</v>
      </c>
      <c r="P266" s="3" t="s">
        <v>60</v>
      </c>
      <c r="Q266" s="3" t="s">
        <v>55</v>
      </c>
      <c r="R266">
        <v>67</v>
      </c>
      <c r="S266">
        <v>1</v>
      </c>
      <c r="T266" s="3" t="s">
        <v>56</v>
      </c>
      <c r="U266" s="3" t="s">
        <v>56</v>
      </c>
      <c r="V266" s="3" t="s">
        <v>56</v>
      </c>
      <c r="W266" s="7">
        <v>0</v>
      </c>
      <c r="X266" s="7">
        <f t="shared" si="5"/>
        <v>-77.860000000000028</v>
      </c>
      <c r="Y266" s="7" t="s">
        <v>56</v>
      </c>
      <c r="Z266" s="7" t="s">
        <v>1019</v>
      </c>
    </row>
    <row r="267" spans="1:26" hidden="1" x14ac:dyDescent="0.25">
      <c r="A267" t="s">
        <v>264</v>
      </c>
      <c r="B267" t="s">
        <v>334</v>
      </c>
      <c r="C267" s="1">
        <v>44614.729166666664</v>
      </c>
      <c r="D267" t="s">
        <v>1607</v>
      </c>
      <c r="E267" t="s">
        <v>665</v>
      </c>
      <c r="F267">
        <v>9</v>
      </c>
      <c r="G267">
        <v>9</v>
      </c>
      <c r="H267">
        <v>20</v>
      </c>
      <c r="I267">
        <v>3</v>
      </c>
      <c r="J267">
        <v>22</v>
      </c>
      <c r="K267">
        <v>60</v>
      </c>
      <c r="L267" t="s">
        <v>399</v>
      </c>
      <c r="N267" s="3" t="s">
        <v>60</v>
      </c>
      <c r="O267" s="3" t="s">
        <v>66</v>
      </c>
      <c r="P267" s="3" t="s">
        <v>53</v>
      </c>
      <c r="Q267" s="3" t="s">
        <v>325</v>
      </c>
      <c r="R267">
        <v>35</v>
      </c>
      <c r="S267">
        <v>1</v>
      </c>
      <c r="T267" s="3" t="s">
        <v>56</v>
      </c>
      <c r="U267" s="3" t="s">
        <v>56</v>
      </c>
      <c r="V267" s="3" t="s">
        <v>56</v>
      </c>
      <c r="W267" s="7">
        <v>0</v>
      </c>
      <c r="X267" s="7">
        <f t="shared" si="5"/>
        <v>-77.860000000000028</v>
      </c>
      <c r="Y267" s="7" t="s">
        <v>56</v>
      </c>
      <c r="Z267" s="7" t="s">
        <v>1019</v>
      </c>
    </row>
    <row r="268" spans="1:26" hidden="1" x14ac:dyDescent="0.25">
      <c r="A268" t="s">
        <v>218</v>
      </c>
      <c r="B268" t="s">
        <v>219</v>
      </c>
      <c r="C268" s="1">
        <v>44614.770833333336</v>
      </c>
      <c r="D268" t="s">
        <v>786</v>
      </c>
      <c r="E268" t="s">
        <v>283</v>
      </c>
      <c r="F268">
        <v>9</v>
      </c>
      <c r="G268">
        <v>9</v>
      </c>
      <c r="H268">
        <v>24</v>
      </c>
      <c r="I268">
        <v>3.25</v>
      </c>
      <c r="J268">
        <v>31</v>
      </c>
      <c r="K268">
        <v>65</v>
      </c>
      <c r="L268" t="s">
        <v>153</v>
      </c>
      <c r="N268" s="3" t="s">
        <v>60</v>
      </c>
      <c r="O268" s="3" t="s">
        <v>60</v>
      </c>
      <c r="P268" s="3" t="s">
        <v>60</v>
      </c>
      <c r="Q268" s="3" t="s">
        <v>60</v>
      </c>
      <c r="R268" s="3" t="s">
        <v>56</v>
      </c>
      <c r="S268">
        <v>0</v>
      </c>
      <c r="T268" s="3" t="s">
        <v>56</v>
      </c>
      <c r="U268" s="3" t="s">
        <v>56</v>
      </c>
      <c r="V268" s="3" t="s">
        <v>56</v>
      </c>
      <c r="W268" s="7">
        <v>0</v>
      </c>
      <c r="X268" s="7">
        <f t="shared" si="5"/>
        <v>-77.860000000000028</v>
      </c>
      <c r="Y268" s="7" t="s">
        <v>56</v>
      </c>
      <c r="Z268" s="7" t="s">
        <v>843</v>
      </c>
    </row>
    <row r="269" spans="1:26" hidden="1" x14ac:dyDescent="0.25">
      <c r="A269" t="s">
        <v>26</v>
      </c>
      <c r="B269" t="s">
        <v>27</v>
      </c>
      <c r="C269" s="1">
        <v>44614.833333333336</v>
      </c>
      <c r="D269" t="s">
        <v>132</v>
      </c>
      <c r="E269" t="s">
        <v>151</v>
      </c>
      <c r="F269">
        <v>9</v>
      </c>
      <c r="G269">
        <v>9</v>
      </c>
      <c r="H269">
        <v>23</v>
      </c>
      <c r="I269">
        <v>3.55</v>
      </c>
      <c r="J269">
        <v>38</v>
      </c>
      <c r="K269">
        <v>71</v>
      </c>
      <c r="L269" t="s">
        <v>153</v>
      </c>
      <c r="N269" s="3" t="s">
        <v>65</v>
      </c>
      <c r="O269" s="3" t="s">
        <v>65</v>
      </c>
      <c r="P269" s="3" t="s">
        <v>60</v>
      </c>
      <c r="Q269" s="3" t="s">
        <v>59</v>
      </c>
      <c r="R269">
        <v>67</v>
      </c>
      <c r="S269">
        <v>1</v>
      </c>
      <c r="T269" s="3" t="s">
        <v>56</v>
      </c>
      <c r="U269" s="3" t="s">
        <v>56</v>
      </c>
      <c r="V269" s="3" t="s">
        <v>56</v>
      </c>
      <c r="W269" s="7">
        <v>0</v>
      </c>
      <c r="X269" s="7">
        <f t="shared" si="5"/>
        <v>-77.860000000000028</v>
      </c>
      <c r="Y269" s="7" t="s">
        <v>56</v>
      </c>
      <c r="Z269" s="7" t="s">
        <v>957</v>
      </c>
    </row>
    <row r="270" spans="1:26" hidden="1" x14ac:dyDescent="0.25">
      <c r="A270" t="s">
        <v>43</v>
      </c>
      <c r="B270" t="s">
        <v>44</v>
      </c>
      <c r="C270" s="1">
        <v>44615.739583333336</v>
      </c>
      <c r="D270" t="s">
        <v>485</v>
      </c>
      <c r="E270" t="s">
        <v>222</v>
      </c>
      <c r="F270">
        <v>8</v>
      </c>
      <c r="G270">
        <v>10</v>
      </c>
      <c r="H270">
        <v>26</v>
      </c>
      <c r="I270">
        <v>3.05</v>
      </c>
      <c r="J270">
        <v>28</v>
      </c>
      <c r="K270">
        <v>61</v>
      </c>
      <c r="L270" t="s">
        <v>120</v>
      </c>
      <c r="N270" s="3" t="s">
        <v>53</v>
      </c>
      <c r="O270" s="3" t="s">
        <v>53</v>
      </c>
      <c r="P270" s="3" t="s">
        <v>406</v>
      </c>
      <c r="Q270" s="3" t="s">
        <v>406</v>
      </c>
      <c r="R270">
        <v>47</v>
      </c>
      <c r="S270">
        <v>1</v>
      </c>
      <c r="T270" s="3" t="s">
        <v>56</v>
      </c>
      <c r="U270" s="3" t="s">
        <v>56</v>
      </c>
      <c r="V270" s="3" t="s">
        <v>56</v>
      </c>
      <c r="W270" s="7">
        <v>0</v>
      </c>
      <c r="X270" s="7">
        <f t="shared" si="5"/>
        <v>-77.860000000000028</v>
      </c>
      <c r="Y270" s="7" t="s">
        <v>56</v>
      </c>
      <c r="Z270" s="7" t="s">
        <v>843</v>
      </c>
    </row>
    <row r="271" spans="1:26" hidden="1" x14ac:dyDescent="0.25">
      <c r="A271" t="s">
        <v>26</v>
      </c>
      <c r="B271" t="s">
        <v>13</v>
      </c>
      <c r="C271" s="1">
        <v>44615.822916666664</v>
      </c>
      <c r="D271" t="s">
        <v>1146</v>
      </c>
      <c r="E271" t="s">
        <v>244</v>
      </c>
      <c r="F271">
        <v>9</v>
      </c>
      <c r="G271">
        <v>8</v>
      </c>
      <c r="H271">
        <v>30</v>
      </c>
      <c r="I271">
        <v>3.4</v>
      </c>
      <c r="J271">
        <v>38</v>
      </c>
      <c r="K271">
        <v>68</v>
      </c>
      <c r="L271" t="s">
        <v>153</v>
      </c>
      <c r="N271" s="3" t="s">
        <v>60</v>
      </c>
      <c r="O271" s="3" t="s">
        <v>53</v>
      </c>
      <c r="P271" s="3" t="s">
        <v>53</v>
      </c>
      <c r="Q271" s="3" t="s">
        <v>942</v>
      </c>
      <c r="R271">
        <v>30</v>
      </c>
      <c r="S271">
        <v>1</v>
      </c>
      <c r="T271" s="3" t="s">
        <v>56</v>
      </c>
      <c r="U271" s="3" t="s">
        <v>56</v>
      </c>
      <c r="V271" s="3" t="s">
        <v>56</v>
      </c>
      <c r="W271" s="7">
        <v>0</v>
      </c>
      <c r="X271" s="7">
        <f t="shared" si="5"/>
        <v>-77.860000000000028</v>
      </c>
      <c r="Y271" s="7" t="s">
        <v>56</v>
      </c>
      <c r="Z271" s="7" t="s">
        <v>843</v>
      </c>
    </row>
    <row r="272" spans="1:26" hidden="1" x14ac:dyDescent="0.25">
      <c r="A272" t="s">
        <v>26</v>
      </c>
      <c r="B272" t="s">
        <v>27</v>
      </c>
      <c r="C272" s="1">
        <v>44615.822916666664</v>
      </c>
      <c r="D272" t="s">
        <v>28</v>
      </c>
      <c r="E272" t="s">
        <v>303</v>
      </c>
      <c r="F272">
        <v>8</v>
      </c>
      <c r="G272">
        <v>9</v>
      </c>
      <c r="H272">
        <v>27</v>
      </c>
      <c r="I272">
        <v>3.25</v>
      </c>
      <c r="J272">
        <v>25</v>
      </c>
      <c r="K272">
        <v>65</v>
      </c>
      <c r="L272" t="s">
        <v>399</v>
      </c>
      <c r="N272" s="3" t="s">
        <v>60</v>
      </c>
      <c r="O272" s="3" t="s">
        <v>60</v>
      </c>
      <c r="P272" s="3" t="s">
        <v>66</v>
      </c>
      <c r="Q272" s="3" t="s">
        <v>59</v>
      </c>
      <c r="R272">
        <v>62</v>
      </c>
      <c r="S272">
        <v>1</v>
      </c>
      <c r="T272" s="3" t="s">
        <v>56</v>
      </c>
      <c r="U272" s="3" t="s">
        <v>56</v>
      </c>
      <c r="V272" s="3" t="s">
        <v>56</v>
      </c>
      <c r="W272" s="7">
        <v>0</v>
      </c>
      <c r="X272" s="7">
        <f t="shared" si="5"/>
        <v>-77.860000000000028</v>
      </c>
      <c r="Y272" s="7" t="s">
        <v>56</v>
      </c>
      <c r="Z272" s="7" t="s">
        <v>843</v>
      </c>
    </row>
    <row r="273" spans="1:26" hidden="1" x14ac:dyDescent="0.25">
      <c r="A273" t="s">
        <v>30</v>
      </c>
      <c r="B273" t="s">
        <v>252</v>
      </c>
      <c r="C273" s="1">
        <v>44617.708333333336</v>
      </c>
      <c r="D273" t="s">
        <v>911</v>
      </c>
      <c r="E273" t="s">
        <v>2002</v>
      </c>
      <c r="F273">
        <v>8</v>
      </c>
      <c r="G273">
        <v>9</v>
      </c>
      <c r="H273">
        <v>29</v>
      </c>
      <c r="I273">
        <v>3.55</v>
      </c>
      <c r="J273">
        <v>27</v>
      </c>
      <c r="K273">
        <v>71</v>
      </c>
      <c r="L273" t="s">
        <v>399</v>
      </c>
      <c r="N273" s="3" t="s">
        <v>65</v>
      </c>
      <c r="O273" s="3" t="s">
        <v>60</v>
      </c>
      <c r="P273" s="3" t="s">
        <v>66</v>
      </c>
      <c r="Q273" s="3" t="s">
        <v>66</v>
      </c>
      <c r="R273">
        <v>32</v>
      </c>
      <c r="S273">
        <v>1</v>
      </c>
      <c r="T273" s="3" t="s">
        <v>56</v>
      </c>
      <c r="U273" s="3" t="s">
        <v>56</v>
      </c>
      <c r="V273" s="3" t="s">
        <v>56</v>
      </c>
      <c r="W273" s="7">
        <v>0</v>
      </c>
      <c r="X273" s="7">
        <f t="shared" ref="X273:X308" si="6">SUM(W273+X272)</f>
        <v>-77.860000000000028</v>
      </c>
      <c r="Y273" s="7" t="s">
        <v>56</v>
      </c>
      <c r="Z273" s="7" t="s">
        <v>957</v>
      </c>
    </row>
    <row r="274" spans="1:26" hidden="1" x14ac:dyDescent="0.25">
      <c r="A274" t="s">
        <v>91</v>
      </c>
      <c r="B274" t="s">
        <v>92</v>
      </c>
      <c r="C274" s="1">
        <v>44617.708333333336</v>
      </c>
      <c r="D274" t="s">
        <v>275</v>
      </c>
      <c r="E274" t="s">
        <v>1606</v>
      </c>
      <c r="F274">
        <v>9</v>
      </c>
      <c r="G274">
        <v>8</v>
      </c>
      <c r="H274">
        <v>35</v>
      </c>
      <c r="I274">
        <v>3.3</v>
      </c>
      <c r="J274">
        <v>33</v>
      </c>
      <c r="K274">
        <v>66</v>
      </c>
      <c r="L274" t="s">
        <v>153</v>
      </c>
      <c r="N274" s="3" t="s">
        <v>65</v>
      </c>
      <c r="O274" s="3" t="s">
        <v>65</v>
      </c>
      <c r="P274" s="3" t="s">
        <v>60</v>
      </c>
      <c r="Q274" s="3" t="s">
        <v>60</v>
      </c>
      <c r="R274">
        <v>64</v>
      </c>
      <c r="S274">
        <v>1</v>
      </c>
      <c r="T274" s="3" t="s">
        <v>56</v>
      </c>
      <c r="U274" s="3" t="s">
        <v>56</v>
      </c>
      <c r="V274" s="3" t="s">
        <v>56</v>
      </c>
      <c r="W274" s="7">
        <v>0</v>
      </c>
      <c r="X274" s="7">
        <f t="shared" si="6"/>
        <v>-77.860000000000028</v>
      </c>
      <c r="Y274" s="7" t="s">
        <v>56</v>
      </c>
      <c r="Z274" s="7" t="s">
        <v>957</v>
      </c>
    </row>
    <row r="275" spans="1:26" hidden="1" x14ac:dyDescent="0.25">
      <c r="A275" t="s">
        <v>218</v>
      </c>
      <c r="B275" t="s">
        <v>219</v>
      </c>
      <c r="C275" s="1">
        <v>44617.770833333336</v>
      </c>
      <c r="D275" t="s">
        <v>221</v>
      </c>
      <c r="E275" t="s">
        <v>1079</v>
      </c>
      <c r="F275">
        <v>10</v>
      </c>
      <c r="G275">
        <v>9</v>
      </c>
      <c r="H275">
        <v>22</v>
      </c>
      <c r="I275">
        <v>3.5</v>
      </c>
      <c r="J275">
        <v>30</v>
      </c>
      <c r="K275">
        <v>70</v>
      </c>
      <c r="L275" t="s">
        <v>153</v>
      </c>
      <c r="N275" s="3" t="s">
        <v>59</v>
      </c>
      <c r="O275" s="3" t="s">
        <v>59</v>
      </c>
      <c r="P275" s="3" t="s">
        <v>59</v>
      </c>
      <c r="Q275" s="3" t="s">
        <v>59</v>
      </c>
      <c r="R275" s="3" t="s">
        <v>56</v>
      </c>
      <c r="S275">
        <v>0</v>
      </c>
      <c r="T275" s="3" t="s">
        <v>56</v>
      </c>
      <c r="U275" s="3" t="s">
        <v>56</v>
      </c>
      <c r="V275" s="3" t="s">
        <v>56</v>
      </c>
      <c r="W275" s="7">
        <v>0</v>
      </c>
      <c r="X275" s="7">
        <f t="shared" si="6"/>
        <v>-77.860000000000028</v>
      </c>
      <c r="Y275" s="7" t="s">
        <v>56</v>
      </c>
      <c r="Z275" s="7" t="s">
        <v>843</v>
      </c>
    </row>
    <row r="276" spans="1:26" hidden="1" x14ac:dyDescent="0.25">
      <c r="A276" t="s">
        <v>330</v>
      </c>
      <c r="B276" t="s">
        <v>751</v>
      </c>
      <c r="C276" s="1">
        <v>44617.791666666664</v>
      </c>
      <c r="D276" t="s">
        <v>1770</v>
      </c>
      <c r="E276" t="s">
        <v>753</v>
      </c>
      <c r="F276">
        <v>8</v>
      </c>
      <c r="G276">
        <v>8</v>
      </c>
      <c r="H276">
        <v>30</v>
      </c>
      <c r="I276">
        <v>3.15</v>
      </c>
      <c r="J276">
        <v>28</v>
      </c>
      <c r="K276">
        <v>63</v>
      </c>
      <c r="L276" t="s">
        <v>153</v>
      </c>
      <c r="N276" s="3" t="s">
        <v>58</v>
      </c>
      <c r="O276" s="3" t="s">
        <v>58</v>
      </c>
      <c r="P276" s="3" t="s">
        <v>58</v>
      </c>
      <c r="Q276" s="3" t="s">
        <v>64</v>
      </c>
      <c r="R276" s="3" t="s">
        <v>56</v>
      </c>
      <c r="S276">
        <v>0</v>
      </c>
      <c r="T276" s="3" t="s">
        <v>56</v>
      </c>
      <c r="U276" s="3" t="s">
        <v>56</v>
      </c>
      <c r="V276" s="3" t="s">
        <v>56</v>
      </c>
      <c r="W276" s="7">
        <v>0</v>
      </c>
      <c r="X276" s="7">
        <f t="shared" si="6"/>
        <v>-77.860000000000028</v>
      </c>
      <c r="Y276" s="7" t="s">
        <v>56</v>
      </c>
      <c r="Z276" s="7" t="s">
        <v>843</v>
      </c>
    </row>
    <row r="277" spans="1:26" hidden="1" x14ac:dyDescent="0.25">
      <c r="A277" t="s">
        <v>218</v>
      </c>
      <c r="B277" t="s">
        <v>219</v>
      </c>
      <c r="C277" s="1">
        <v>44617.802083333336</v>
      </c>
      <c r="D277" t="s">
        <v>786</v>
      </c>
      <c r="E277" t="s">
        <v>741</v>
      </c>
      <c r="F277">
        <v>8</v>
      </c>
      <c r="G277">
        <v>9</v>
      </c>
      <c r="H277">
        <v>21</v>
      </c>
      <c r="I277">
        <v>3.3</v>
      </c>
      <c r="J277">
        <v>31</v>
      </c>
      <c r="K277">
        <v>66</v>
      </c>
      <c r="L277" t="s">
        <v>153</v>
      </c>
      <c r="N277" s="3" t="s">
        <v>60</v>
      </c>
      <c r="O277" s="3" t="s">
        <v>60</v>
      </c>
      <c r="P277" s="3" t="s">
        <v>60</v>
      </c>
      <c r="Q277" s="3" t="s">
        <v>60</v>
      </c>
      <c r="R277" s="3" t="s">
        <v>56</v>
      </c>
      <c r="S277">
        <v>0</v>
      </c>
      <c r="T277" s="3" t="s">
        <v>56</v>
      </c>
      <c r="U277" s="3" t="s">
        <v>56</v>
      </c>
      <c r="V277" s="3" t="s">
        <v>56</v>
      </c>
      <c r="W277" s="7">
        <v>0</v>
      </c>
      <c r="X277" s="7">
        <f t="shared" si="6"/>
        <v>-77.860000000000028</v>
      </c>
      <c r="Y277" s="7" t="s">
        <v>56</v>
      </c>
      <c r="Z277" s="7" t="s">
        <v>843</v>
      </c>
    </row>
    <row r="278" spans="1:26" hidden="1" x14ac:dyDescent="0.25">
      <c r="A278" t="s">
        <v>43</v>
      </c>
      <c r="B278" t="s">
        <v>44</v>
      </c>
      <c r="C278" s="1">
        <v>44617.822916666664</v>
      </c>
      <c r="D278" t="s">
        <v>1613</v>
      </c>
      <c r="E278" t="s">
        <v>223</v>
      </c>
      <c r="F278">
        <v>8</v>
      </c>
      <c r="G278">
        <v>9</v>
      </c>
      <c r="H278">
        <v>20</v>
      </c>
      <c r="I278">
        <v>3.3</v>
      </c>
      <c r="J278">
        <v>27</v>
      </c>
      <c r="K278">
        <v>66</v>
      </c>
      <c r="L278" t="s">
        <v>153</v>
      </c>
      <c r="N278" s="3" t="s">
        <v>55</v>
      </c>
      <c r="O278" s="3" t="s">
        <v>55</v>
      </c>
      <c r="P278" s="3" t="s">
        <v>59</v>
      </c>
      <c r="Q278" s="3" t="s">
        <v>181</v>
      </c>
      <c r="R278">
        <v>49</v>
      </c>
      <c r="S278">
        <v>1</v>
      </c>
      <c r="T278" s="3" t="s">
        <v>56</v>
      </c>
      <c r="U278" s="3" t="s">
        <v>56</v>
      </c>
      <c r="V278" s="3" t="s">
        <v>56</v>
      </c>
      <c r="W278" s="7">
        <v>0</v>
      </c>
      <c r="X278" s="7">
        <f t="shared" si="6"/>
        <v>-77.860000000000028</v>
      </c>
      <c r="Y278" s="7" t="s">
        <v>56</v>
      </c>
      <c r="Z278" s="7" t="s">
        <v>843</v>
      </c>
    </row>
    <row r="279" spans="1:26" hidden="1" x14ac:dyDescent="0.25">
      <c r="A279" t="s">
        <v>414</v>
      </c>
      <c r="B279" t="s">
        <v>415</v>
      </c>
      <c r="C279" s="1">
        <v>44618.541666666664</v>
      </c>
      <c r="D279" t="s">
        <v>417</v>
      </c>
      <c r="E279" t="s">
        <v>1141</v>
      </c>
      <c r="F279">
        <v>9</v>
      </c>
      <c r="G279">
        <v>8</v>
      </c>
      <c r="H279">
        <v>31</v>
      </c>
      <c r="I279">
        <v>3</v>
      </c>
      <c r="J279">
        <v>22</v>
      </c>
      <c r="K279">
        <v>60</v>
      </c>
      <c r="L279" t="s">
        <v>399</v>
      </c>
      <c r="N279" s="3" t="s">
        <v>60</v>
      </c>
      <c r="O279" s="3" t="s">
        <v>64</v>
      </c>
      <c r="P279" s="3" t="s">
        <v>64</v>
      </c>
      <c r="Q279" s="3" t="s">
        <v>64</v>
      </c>
      <c r="R279">
        <v>39</v>
      </c>
      <c r="S279">
        <v>1</v>
      </c>
      <c r="T279" s="3" t="s">
        <v>56</v>
      </c>
      <c r="U279" s="3" t="s">
        <v>56</v>
      </c>
      <c r="V279" s="3" t="s">
        <v>56</v>
      </c>
      <c r="W279" s="7">
        <v>0</v>
      </c>
      <c r="X279" s="7">
        <f t="shared" si="6"/>
        <v>-77.860000000000028</v>
      </c>
      <c r="Y279" s="7" t="s">
        <v>56</v>
      </c>
      <c r="Z279" s="7" t="s">
        <v>843</v>
      </c>
    </row>
    <row r="280" spans="1:26" hidden="1" x14ac:dyDescent="0.25">
      <c r="A280" t="s">
        <v>276</v>
      </c>
      <c r="B280" t="s">
        <v>13</v>
      </c>
      <c r="C280" s="1">
        <v>44618.5625</v>
      </c>
      <c r="D280" t="s">
        <v>585</v>
      </c>
      <c r="E280" t="s">
        <v>300</v>
      </c>
      <c r="F280">
        <v>8</v>
      </c>
      <c r="G280">
        <v>9</v>
      </c>
      <c r="H280">
        <v>18</v>
      </c>
      <c r="I280">
        <v>3.5</v>
      </c>
      <c r="J280">
        <v>19</v>
      </c>
      <c r="K280">
        <v>63</v>
      </c>
      <c r="L280" t="s">
        <v>399</v>
      </c>
      <c r="N280" s="3" t="s">
        <v>65</v>
      </c>
      <c r="O280" s="3" t="s">
        <v>65</v>
      </c>
      <c r="P280" s="3" t="s">
        <v>60</v>
      </c>
      <c r="Q280" s="3" t="s">
        <v>66</v>
      </c>
      <c r="R280">
        <v>50</v>
      </c>
      <c r="S280">
        <v>1</v>
      </c>
      <c r="T280" s="3" t="s">
        <v>56</v>
      </c>
      <c r="U280" s="3" t="s">
        <v>56</v>
      </c>
      <c r="V280" s="3" t="s">
        <v>56</v>
      </c>
      <c r="W280" s="7">
        <v>0</v>
      </c>
      <c r="X280" s="7">
        <f t="shared" si="6"/>
        <v>-77.860000000000028</v>
      </c>
      <c r="Y280" s="7" t="s">
        <v>56</v>
      </c>
      <c r="Z280" s="7" t="s">
        <v>957</v>
      </c>
    </row>
    <row r="281" spans="1:26" hidden="1" x14ac:dyDescent="0.25">
      <c r="A281" t="s">
        <v>264</v>
      </c>
      <c r="B281" t="s">
        <v>265</v>
      </c>
      <c r="C281" s="1">
        <v>44618.583333333336</v>
      </c>
      <c r="D281" t="s">
        <v>1147</v>
      </c>
      <c r="E281" t="s">
        <v>266</v>
      </c>
      <c r="F281">
        <v>8</v>
      </c>
      <c r="G281">
        <v>9</v>
      </c>
      <c r="H281">
        <v>29</v>
      </c>
      <c r="I281">
        <v>3.1</v>
      </c>
      <c r="J281">
        <v>25</v>
      </c>
      <c r="K281">
        <v>62</v>
      </c>
      <c r="L281" t="s">
        <v>399</v>
      </c>
      <c r="N281" s="3" t="s">
        <v>65</v>
      </c>
      <c r="O281" s="3" t="s">
        <v>58</v>
      </c>
      <c r="P281" s="3" t="s">
        <v>58</v>
      </c>
      <c r="Q281" s="3" t="s">
        <v>55</v>
      </c>
      <c r="R281">
        <v>43</v>
      </c>
      <c r="S281">
        <v>1</v>
      </c>
      <c r="T281" s="3" t="s">
        <v>56</v>
      </c>
      <c r="U281" s="3" t="s">
        <v>56</v>
      </c>
      <c r="V281" s="3" t="s">
        <v>56</v>
      </c>
      <c r="W281" s="7">
        <v>0</v>
      </c>
      <c r="X281" s="7">
        <f t="shared" si="6"/>
        <v>-77.860000000000028</v>
      </c>
      <c r="Y281" s="7" t="s">
        <v>56</v>
      </c>
      <c r="Z281" s="7" t="s">
        <v>957</v>
      </c>
    </row>
    <row r="282" spans="1:26" hidden="1" x14ac:dyDescent="0.25">
      <c r="A282" t="s">
        <v>33</v>
      </c>
      <c r="B282" t="s">
        <v>34</v>
      </c>
      <c r="C282" s="1">
        <v>44618.583333333336</v>
      </c>
      <c r="D282" t="s">
        <v>305</v>
      </c>
      <c r="E282" t="s">
        <v>35</v>
      </c>
      <c r="F282">
        <v>9</v>
      </c>
      <c r="G282">
        <v>10</v>
      </c>
      <c r="H282">
        <v>28</v>
      </c>
      <c r="I282">
        <v>3.25</v>
      </c>
      <c r="J282">
        <v>32</v>
      </c>
      <c r="K282">
        <v>65</v>
      </c>
      <c r="L282" t="s">
        <v>153</v>
      </c>
      <c r="N282" s="3" t="s">
        <v>65</v>
      </c>
      <c r="O282" s="3" t="s">
        <v>65</v>
      </c>
      <c r="P282" s="3" t="s">
        <v>65</v>
      </c>
      <c r="Q282" s="3" t="s">
        <v>63</v>
      </c>
      <c r="R282" s="3" t="s">
        <v>56</v>
      </c>
      <c r="S282">
        <v>0</v>
      </c>
      <c r="T282" s="3" t="s">
        <v>56</v>
      </c>
      <c r="U282" s="3" t="s">
        <v>56</v>
      </c>
      <c r="V282" s="3" t="s">
        <v>56</v>
      </c>
      <c r="W282" s="7">
        <v>0</v>
      </c>
      <c r="X282" s="7">
        <f t="shared" si="6"/>
        <v>-77.860000000000028</v>
      </c>
      <c r="Y282" s="7" t="s">
        <v>56</v>
      </c>
      <c r="Z282" s="7" t="s">
        <v>957</v>
      </c>
    </row>
    <row r="283" spans="1:26" hidden="1" x14ac:dyDescent="0.25">
      <c r="A283" t="s">
        <v>320</v>
      </c>
      <c r="B283" t="s">
        <v>38</v>
      </c>
      <c r="C283" s="1">
        <v>44618.604166666664</v>
      </c>
      <c r="D283" t="s">
        <v>1060</v>
      </c>
      <c r="E283" t="s">
        <v>748</v>
      </c>
      <c r="F283">
        <v>9</v>
      </c>
      <c r="G283">
        <v>9</v>
      </c>
      <c r="H283">
        <v>27</v>
      </c>
      <c r="I283">
        <v>3.1</v>
      </c>
      <c r="J283">
        <v>28</v>
      </c>
      <c r="K283">
        <v>62</v>
      </c>
      <c r="L283" t="s">
        <v>153</v>
      </c>
      <c r="N283" s="3" t="s">
        <v>58</v>
      </c>
      <c r="O283" s="3" t="s">
        <v>64</v>
      </c>
      <c r="P283" s="3" t="s">
        <v>64</v>
      </c>
      <c r="Q283" s="3" t="s">
        <v>550</v>
      </c>
      <c r="R283">
        <v>33</v>
      </c>
      <c r="S283">
        <v>1</v>
      </c>
      <c r="T283" s="3" t="s">
        <v>56</v>
      </c>
      <c r="U283" s="3" t="s">
        <v>56</v>
      </c>
      <c r="V283" s="3" t="s">
        <v>56</v>
      </c>
      <c r="W283" s="7">
        <v>0</v>
      </c>
      <c r="X283" s="7">
        <f t="shared" si="6"/>
        <v>-77.860000000000028</v>
      </c>
      <c r="Y283" s="7" t="s">
        <v>56</v>
      </c>
      <c r="Z283" s="7" t="s">
        <v>843</v>
      </c>
    </row>
    <row r="284" spans="1:26" hidden="1" x14ac:dyDescent="0.25">
      <c r="A284" t="s">
        <v>320</v>
      </c>
      <c r="B284" t="s">
        <v>38</v>
      </c>
      <c r="C284" s="1">
        <v>44618.604166666664</v>
      </c>
      <c r="D284" t="s">
        <v>747</v>
      </c>
      <c r="E284" t="s">
        <v>793</v>
      </c>
      <c r="F284">
        <v>10</v>
      </c>
      <c r="G284">
        <v>9</v>
      </c>
      <c r="H284">
        <v>19</v>
      </c>
      <c r="I284">
        <v>3</v>
      </c>
      <c r="J284">
        <v>28</v>
      </c>
      <c r="K284">
        <v>60</v>
      </c>
      <c r="L284" t="s">
        <v>153</v>
      </c>
      <c r="N284" s="3" t="s">
        <v>60</v>
      </c>
      <c r="O284" s="3" t="s">
        <v>60</v>
      </c>
      <c r="P284" s="3" t="s">
        <v>60</v>
      </c>
      <c r="Q284" s="3" t="s">
        <v>53</v>
      </c>
      <c r="R284" s="3" t="s">
        <v>56</v>
      </c>
      <c r="S284">
        <v>0</v>
      </c>
      <c r="T284" s="3" t="s">
        <v>56</v>
      </c>
      <c r="U284" s="3" t="s">
        <v>56</v>
      </c>
      <c r="V284" s="3" t="s">
        <v>56</v>
      </c>
      <c r="W284" s="7">
        <v>0</v>
      </c>
      <c r="X284" s="7">
        <f t="shared" si="6"/>
        <v>-77.860000000000028</v>
      </c>
      <c r="Y284" s="7" t="s">
        <v>56</v>
      </c>
      <c r="Z284" s="7" t="s">
        <v>843</v>
      </c>
    </row>
    <row r="285" spans="1:26" hidden="1" x14ac:dyDescent="0.25">
      <c r="A285" t="s">
        <v>26</v>
      </c>
      <c r="B285" t="s">
        <v>27</v>
      </c>
      <c r="C285" s="1">
        <v>44618.625</v>
      </c>
      <c r="D285" t="s">
        <v>429</v>
      </c>
      <c r="E285" t="s">
        <v>247</v>
      </c>
      <c r="F285">
        <v>8</v>
      </c>
      <c r="G285">
        <v>10</v>
      </c>
      <c r="H285">
        <v>33</v>
      </c>
      <c r="I285">
        <v>3.25</v>
      </c>
      <c r="J285">
        <v>34</v>
      </c>
      <c r="K285">
        <v>65</v>
      </c>
      <c r="L285" t="s">
        <v>153</v>
      </c>
      <c r="N285" s="3" t="s">
        <v>65</v>
      </c>
      <c r="O285" s="3" t="s">
        <v>60</v>
      </c>
      <c r="P285" s="3" t="s">
        <v>66</v>
      </c>
      <c r="Q285" s="3" t="s">
        <v>66</v>
      </c>
      <c r="R285">
        <v>38</v>
      </c>
      <c r="S285">
        <v>1</v>
      </c>
      <c r="T285" s="3" t="s">
        <v>56</v>
      </c>
      <c r="U285" s="3" t="s">
        <v>56</v>
      </c>
      <c r="V285" s="3" t="s">
        <v>56</v>
      </c>
      <c r="W285" s="7">
        <v>0</v>
      </c>
      <c r="X285" s="7">
        <f t="shared" si="6"/>
        <v>-77.860000000000028</v>
      </c>
      <c r="Y285" s="7" t="s">
        <v>56</v>
      </c>
      <c r="Z285" s="7" t="s">
        <v>957</v>
      </c>
    </row>
    <row r="286" spans="1:26" hidden="1" x14ac:dyDescent="0.25">
      <c r="A286" t="s">
        <v>776</v>
      </c>
      <c r="B286" t="s">
        <v>777</v>
      </c>
      <c r="C286" s="1">
        <v>44618.708333333336</v>
      </c>
      <c r="D286" t="s">
        <v>1611</v>
      </c>
      <c r="E286" t="s">
        <v>1739</v>
      </c>
      <c r="F286">
        <v>8</v>
      </c>
      <c r="G286">
        <v>9</v>
      </c>
      <c r="H286">
        <v>23</v>
      </c>
      <c r="I286">
        <v>3.35</v>
      </c>
      <c r="J286">
        <v>33</v>
      </c>
      <c r="K286">
        <v>67</v>
      </c>
      <c r="L286" t="s">
        <v>153</v>
      </c>
      <c r="N286" s="3" t="s">
        <v>65</v>
      </c>
      <c r="O286" s="3" t="s">
        <v>65</v>
      </c>
      <c r="P286" s="3" t="s">
        <v>58</v>
      </c>
      <c r="Q286" s="3" t="s">
        <v>58</v>
      </c>
      <c r="R286">
        <v>68</v>
      </c>
      <c r="S286">
        <v>1</v>
      </c>
      <c r="T286" s="3" t="s">
        <v>56</v>
      </c>
      <c r="U286" s="3" t="s">
        <v>56</v>
      </c>
      <c r="V286" s="3" t="s">
        <v>56</v>
      </c>
      <c r="W286" s="7">
        <v>0</v>
      </c>
      <c r="X286" s="7">
        <f t="shared" si="6"/>
        <v>-77.860000000000028</v>
      </c>
      <c r="Y286" s="7" t="s">
        <v>56</v>
      </c>
      <c r="Z286" s="7" t="s">
        <v>957</v>
      </c>
    </row>
    <row r="287" spans="1:26" hidden="1" x14ac:dyDescent="0.25">
      <c r="A287" t="s">
        <v>218</v>
      </c>
      <c r="B287" t="s">
        <v>261</v>
      </c>
      <c r="C287" s="1">
        <v>44618.708333333336</v>
      </c>
      <c r="D287" t="s">
        <v>756</v>
      </c>
      <c r="E287" t="s">
        <v>904</v>
      </c>
      <c r="F287">
        <v>9</v>
      </c>
      <c r="G287">
        <v>8</v>
      </c>
      <c r="H287">
        <v>28</v>
      </c>
      <c r="I287">
        <v>3.55</v>
      </c>
      <c r="J287">
        <v>28</v>
      </c>
      <c r="K287">
        <v>71</v>
      </c>
      <c r="L287" t="s">
        <v>399</v>
      </c>
      <c r="N287" s="3" t="s">
        <v>60</v>
      </c>
      <c r="O287" s="3" t="s">
        <v>60</v>
      </c>
      <c r="P287" s="3" t="s">
        <v>59</v>
      </c>
      <c r="Q287" s="3" t="s">
        <v>173</v>
      </c>
      <c r="R287">
        <v>55</v>
      </c>
      <c r="S287">
        <v>1</v>
      </c>
      <c r="T287" s="3" t="s">
        <v>56</v>
      </c>
      <c r="U287" s="3" t="s">
        <v>56</v>
      </c>
      <c r="V287" s="3" t="s">
        <v>56</v>
      </c>
      <c r="W287" s="7">
        <v>0</v>
      </c>
      <c r="X287" s="7">
        <f t="shared" si="6"/>
        <v>-77.860000000000028</v>
      </c>
      <c r="Y287" s="7" t="s">
        <v>56</v>
      </c>
      <c r="Z287" s="7" t="s">
        <v>843</v>
      </c>
    </row>
    <row r="288" spans="1:26" hidden="1" x14ac:dyDescent="0.25">
      <c r="A288" t="s">
        <v>33</v>
      </c>
      <c r="B288" t="s">
        <v>34</v>
      </c>
      <c r="C288" s="1">
        <v>44618.708333333336</v>
      </c>
      <c r="D288" t="s">
        <v>467</v>
      </c>
      <c r="E288" t="s">
        <v>239</v>
      </c>
      <c r="F288">
        <v>8</v>
      </c>
      <c r="G288">
        <v>9</v>
      </c>
      <c r="H288">
        <v>23</v>
      </c>
      <c r="I288">
        <v>3.21</v>
      </c>
      <c r="J288">
        <v>23</v>
      </c>
      <c r="K288">
        <v>61</v>
      </c>
      <c r="L288" t="s">
        <v>399</v>
      </c>
      <c r="N288" s="3" t="s">
        <v>65</v>
      </c>
      <c r="O288" s="3" t="s">
        <v>66</v>
      </c>
      <c r="P288" s="3" t="s">
        <v>53</v>
      </c>
      <c r="Q288" s="3" t="s">
        <v>406</v>
      </c>
      <c r="R288">
        <v>34</v>
      </c>
      <c r="S288">
        <v>1</v>
      </c>
      <c r="T288" s="3" t="s">
        <v>56</v>
      </c>
      <c r="U288" s="3" t="s">
        <v>56</v>
      </c>
      <c r="V288" s="3" t="s">
        <v>56</v>
      </c>
      <c r="W288" s="7">
        <v>0</v>
      </c>
      <c r="X288" s="7">
        <f t="shared" si="6"/>
        <v>-77.860000000000028</v>
      </c>
      <c r="Y288" s="7" t="s">
        <v>56</v>
      </c>
      <c r="Z288" s="7" t="s">
        <v>957</v>
      </c>
    </row>
    <row r="289" spans="1:26" hidden="1" x14ac:dyDescent="0.25">
      <c r="A289" t="s">
        <v>264</v>
      </c>
      <c r="B289" t="s">
        <v>265</v>
      </c>
      <c r="C289" s="1">
        <v>44618.708333333336</v>
      </c>
      <c r="D289" t="s">
        <v>670</v>
      </c>
      <c r="E289" t="s">
        <v>512</v>
      </c>
      <c r="F289">
        <v>10</v>
      </c>
      <c r="G289">
        <v>8</v>
      </c>
      <c r="H289">
        <v>27</v>
      </c>
      <c r="I289">
        <v>3.35</v>
      </c>
      <c r="J289">
        <v>25</v>
      </c>
      <c r="K289">
        <v>67</v>
      </c>
      <c r="L289" t="s">
        <v>399</v>
      </c>
      <c r="N289" s="3" t="s">
        <v>65</v>
      </c>
      <c r="O289" s="3" t="s">
        <v>64</v>
      </c>
      <c r="P289" s="3" t="s">
        <v>549</v>
      </c>
      <c r="Q289" s="3" t="s">
        <v>181</v>
      </c>
      <c r="R289">
        <v>32</v>
      </c>
      <c r="S289">
        <v>1</v>
      </c>
      <c r="T289" s="3" t="s">
        <v>56</v>
      </c>
      <c r="U289" s="3" t="s">
        <v>56</v>
      </c>
      <c r="V289" s="3" t="s">
        <v>56</v>
      </c>
      <c r="W289" s="7">
        <v>0</v>
      </c>
      <c r="X289" s="7">
        <f t="shared" si="6"/>
        <v>-77.860000000000028</v>
      </c>
      <c r="Y289" s="7" t="s">
        <v>56</v>
      </c>
      <c r="Z289" s="7" t="s">
        <v>957</v>
      </c>
    </row>
    <row r="290" spans="1:26" hidden="1" x14ac:dyDescent="0.25">
      <c r="A290" t="s">
        <v>320</v>
      </c>
      <c r="B290" t="s">
        <v>38</v>
      </c>
      <c r="C290" s="1">
        <v>44618.729166666664</v>
      </c>
      <c r="D290" t="s">
        <v>1335</v>
      </c>
      <c r="E290" t="s">
        <v>163</v>
      </c>
      <c r="F290">
        <v>9</v>
      </c>
      <c r="G290">
        <v>10</v>
      </c>
      <c r="H290">
        <v>20</v>
      </c>
      <c r="I290">
        <v>3.95</v>
      </c>
      <c r="J290">
        <v>32</v>
      </c>
      <c r="K290">
        <v>79</v>
      </c>
      <c r="L290" t="s">
        <v>153</v>
      </c>
      <c r="N290" s="3" t="s">
        <v>65</v>
      </c>
      <c r="O290" s="3" t="s">
        <v>65</v>
      </c>
      <c r="P290" s="3" t="s">
        <v>65</v>
      </c>
      <c r="Q290" s="3" t="s">
        <v>58</v>
      </c>
      <c r="R290" s="3" t="s">
        <v>56</v>
      </c>
      <c r="S290">
        <v>0</v>
      </c>
      <c r="T290" s="3" t="s">
        <v>56</v>
      </c>
      <c r="U290" s="3" t="s">
        <v>56</v>
      </c>
      <c r="V290" s="3" t="s">
        <v>56</v>
      </c>
      <c r="W290" s="7">
        <v>0</v>
      </c>
      <c r="X290" s="7">
        <f t="shared" si="6"/>
        <v>-77.860000000000028</v>
      </c>
      <c r="Y290" s="7" t="s">
        <v>56</v>
      </c>
      <c r="Z290" s="7" t="s">
        <v>957</v>
      </c>
    </row>
    <row r="291" spans="1:26" hidden="1" x14ac:dyDescent="0.25">
      <c r="A291" t="s">
        <v>43</v>
      </c>
      <c r="B291" t="s">
        <v>44</v>
      </c>
      <c r="C291" s="1">
        <v>44618.729166666664</v>
      </c>
      <c r="D291" t="s">
        <v>1619</v>
      </c>
      <c r="E291" t="s">
        <v>914</v>
      </c>
      <c r="F291">
        <v>8</v>
      </c>
      <c r="G291">
        <v>10</v>
      </c>
      <c r="H291">
        <v>38</v>
      </c>
      <c r="I291">
        <v>3.05</v>
      </c>
      <c r="J291">
        <v>33</v>
      </c>
      <c r="K291">
        <v>61</v>
      </c>
      <c r="L291" t="s">
        <v>153</v>
      </c>
      <c r="N291" s="3" t="s">
        <v>65</v>
      </c>
      <c r="O291" s="3" t="s">
        <v>550</v>
      </c>
      <c r="P291" s="3" t="s">
        <v>550</v>
      </c>
      <c r="Q291" s="3" t="s">
        <v>550</v>
      </c>
      <c r="R291">
        <v>31</v>
      </c>
      <c r="S291">
        <v>1</v>
      </c>
      <c r="T291" s="3" t="s">
        <v>56</v>
      </c>
      <c r="U291" s="3" t="s">
        <v>56</v>
      </c>
      <c r="V291" s="3" t="s">
        <v>56</v>
      </c>
      <c r="W291" s="7">
        <v>0</v>
      </c>
      <c r="X291" s="7">
        <f t="shared" si="6"/>
        <v>-77.860000000000028</v>
      </c>
      <c r="Y291" s="7" t="s">
        <v>56</v>
      </c>
      <c r="Z291" s="7" t="s">
        <v>957</v>
      </c>
    </row>
    <row r="292" spans="1:26" hidden="1" x14ac:dyDescent="0.25">
      <c r="A292" t="s">
        <v>43</v>
      </c>
      <c r="B292" t="s">
        <v>44</v>
      </c>
      <c r="C292" s="1">
        <v>44618.729166666664</v>
      </c>
      <c r="D292" t="s">
        <v>1624</v>
      </c>
      <c r="E292" t="s">
        <v>758</v>
      </c>
      <c r="F292">
        <v>9</v>
      </c>
      <c r="G292">
        <v>8</v>
      </c>
      <c r="H292">
        <v>32</v>
      </c>
      <c r="I292">
        <v>3.15</v>
      </c>
      <c r="J292">
        <v>33</v>
      </c>
      <c r="K292">
        <v>63</v>
      </c>
      <c r="L292" t="s">
        <v>153</v>
      </c>
      <c r="N292" s="3" t="s">
        <v>65</v>
      </c>
      <c r="O292" s="3" t="s">
        <v>65</v>
      </c>
      <c r="P292" s="3" t="s">
        <v>65</v>
      </c>
      <c r="Q292" s="3" t="s">
        <v>65</v>
      </c>
      <c r="R292" s="3" t="s">
        <v>56</v>
      </c>
      <c r="S292">
        <v>0</v>
      </c>
      <c r="T292" s="3" t="s">
        <v>56</v>
      </c>
      <c r="U292" s="3" t="s">
        <v>56</v>
      </c>
      <c r="V292" s="3" t="s">
        <v>56</v>
      </c>
      <c r="W292" s="7">
        <v>0</v>
      </c>
      <c r="X292" s="7">
        <f t="shared" si="6"/>
        <v>-77.860000000000028</v>
      </c>
      <c r="Y292" s="7" t="s">
        <v>56</v>
      </c>
      <c r="Z292" s="7" t="s">
        <v>957</v>
      </c>
    </row>
    <row r="293" spans="1:26" hidden="1" x14ac:dyDescent="0.25">
      <c r="A293" t="s">
        <v>17</v>
      </c>
      <c r="B293" t="s">
        <v>364</v>
      </c>
      <c r="C293" s="1">
        <v>44618.75</v>
      </c>
      <c r="D293" t="s">
        <v>1979</v>
      </c>
      <c r="E293" t="s">
        <v>1100</v>
      </c>
      <c r="F293">
        <v>9</v>
      </c>
      <c r="G293">
        <v>8</v>
      </c>
      <c r="H293">
        <v>26</v>
      </c>
      <c r="I293">
        <v>3.15</v>
      </c>
      <c r="J293">
        <v>29</v>
      </c>
      <c r="K293">
        <v>63</v>
      </c>
      <c r="L293" t="s">
        <v>153</v>
      </c>
      <c r="N293" s="3" t="s">
        <v>65</v>
      </c>
      <c r="O293" s="3" t="s">
        <v>65</v>
      </c>
      <c r="P293" s="3" t="s">
        <v>60</v>
      </c>
      <c r="Q293" s="3" t="s">
        <v>60</v>
      </c>
      <c r="R293">
        <v>67</v>
      </c>
      <c r="S293">
        <v>1</v>
      </c>
      <c r="T293" s="3" t="s">
        <v>56</v>
      </c>
      <c r="U293" s="3" t="s">
        <v>56</v>
      </c>
      <c r="V293" s="3" t="s">
        <v>56</v>
      </c>
      <c r="W293" s="7">
        <v>0</v>
      </c>
      <c r="X293" s="7">
        <f t="shared" si="6"/>
        <v>-77.860000000000028</v>
      </c>
      <c r="Y293" s="7" t="s">
        <v>56</v>
      </c>
      <c r="Z293" s="7" t="s">
        <v>957</v>
      </c>
    </row>
    <row r="294" spans="1:26" hidden="1" x14ac:dyDescent="0.25">
      <c r="A294" t="s">
        <v>218</v>
      </c>
      <c r="B294" t="s">
        <v>261</v>
      </c>
      <c r="C294" s="1">
        <v>44618.8125</v>
      </c>
      <c r="D294" t="s">
        <v>434</v>
      </c>
      <c r="E294" t="s">
        <v>1620</v>
      </c>
      <c r="F294">
        <v>10</v>
      </c>
      <c r="G294">
        <v>9</v>
      </c>
      <c r="H294">
        <v>26</v>
      </c>
      <c r="I294">
        <v>3.05</v>
      </c>
      <c r="J294">
        <v>27</v>
      </c>
      <c r="K294">
        <v>61</v>
      </c>
      <c r="L294" t="s">
        <v>153</v>
      </c>
      <c r="N294" s="3" t="s">
        <v>65</v>
      </c>
      <c r="O294" s="3" t="s">
        <v>60</v>
      </c>
      <c r="P294" s="3" t="s">
        <v>60</v>
      </c>
      <c r="Q294" s="3" t="s">
        <v>66</v>
      </c>
      <c r="R294">
        <v>44</v>
      </c>
      <c r="S294">
        <v>1</v>
      </c>
      <c r="T294" s="3" t="s">
        <v>56</v>
      </c>
      <c r="U294" s="3" t="s">
        <v>56</v>
      </c>
      <c r="V294" s="3" t="s">
        <v>56</v>
      </c>
      <c r="W294" s="7">
        <v>0</v>
      </c>
      <c r="X294" s="7">
        <f t="shared" si="6"/>
        <v>-77.860000000000028</v>
      </c>
      <c r="Y294" s="7" t="s">
        <v>56</v>
      </c>
      <c r="Z294" s="7" t="s">
        <v>957</v>
      </c>
    </row>
    <row r="295" spans="1:26" hidden="1" x14ac:dyDescent="0.25">
      <c r="A295" t="s">
        <v>330</v>
      </c>
      <c r="B295" t="s">
        <v>751</v>
      </c>
      <c r="C295" s="1">
        <v>44618.833333333336</v>
      </c>
      <c r="D295" t="s">
        <v>1768</v>
      </c>
      <c r="E295" t="s">
        <v>908</v>
      </c>
      <c r="F295">
        <v>10</v>
      </c>
      <c r="G295">
        <v>8</v>
      </c>
      <c r="H295">
        <v>26</v>
      </c>
      <c r="I295">
        <v>3.8</v>
      </c>
      <c r="J295">
        <v>35</v>
      </c>
      <c r="K295">
        <v>76</v>
      </c>
      <c r="L295" t="s">
        <v>153</v>
      </c>
      <c r="N295" s="3" t="s">
        <v>58</v>
      </c>
      <c r="O295" s="3" t="s">
        <v>55</v>
      </c>
      <c r="P295" s="3" t="s">
        <v>55</v>
      </c>
      <c r="Q295" s="3" t="s">
        <v>59</v>
      </c>
      <c r="R295">
        <v>36</v>
      </c>
      <c r="S295">
        <v>1</v>
      </c>
      <c r="T295" s="3" t="s">
        <v>56</v>
      </c>
      <c r="U295" s="3" t="s">
        <v>56</v>
      </c>
      <c r="V295" s="3" t="s">
        <v>56</v>
      </c>
      <c r="W295" s="7">
        <v>0</v>
      </c>
      <c r="X295" s="7">
        <f t="shared" si="6"/>
        <v>-77.860000000000028</v>
      </c>
      <c r="Y295" s="7" t="s">
        <v>56</v>
      </c>
      <c r="Z295" s="7" t="s">
        <v>843</v>
      </c>
    </row>
    <row r="296" spans="1:26" hidden="1" x14ac:dyDescent="0.25">
      <c r="A296" t="s">
        <v>330</v>
      </c>
      <c r="B296" t="s">
        <v>751</v>
      </c>
      <c r="C296" s="1">
        <v>44619.46875</v>
      </c>
      <c r="D296" t="s">
        <v>1671</v>
      </c>
      <c r="E296" t="s">
        <v>874</v>
      </c>
      <c r="F296">
        <v>8</v>
      </c>
      <c r="G296">
        <v>8</v>
      </c>
      <c r="H296">
        <v>26</v>
      </c>
      <c r="I296">
        <v>3.15</v>
      </c>
      <c r="J296">
        <v>30</v>
      </c>
      <c r="K296">
        <v>63</v>
      </c>
      <c r="L296" t="s">
        <v>153</v>
      </c>
      <c r="N296" s="3" t="s">
        <v>60</v>
      </c>
      <c r="O296" s="3" t="s">
        <v>66</v>
      </c>
      <c r="P296" s="3" t="s">
        <v>59</v>
      </c>
      <c r="Q296" s="3" t="s">
        <v>59</v>
      </c>
      <c r="R296">
        <v>30</v>
      </c>
      <c r="S296">
        <v>1</v>
      </c>
      <c r="T296" s="3" t="s">
        <v>56</v>
      </c>
      <c r="U296" s="3" t="s">
        <v>56</v>
      </c>
      <c r="V296" s="3" t="s">
        <v>56</v>
      </c>
      <c r="W296" s="7">
        <v>0</v>
      </c>
      <c r="X296" s="7">
        <f t="shared" si="6"/>
        <v>-77.860000000000028</v>
      </c>
      <c r="Y296" s="7" t="s">
        <v>56</v>
      </c>
      <c r="Z296" s="7" t="s">
        <v>843</v>
      </c>
    </row>
    <row r="297" spans="1:26" hidden="1" x14ac:dyDescent="0.25">
      <c r="A297" t="s">
        <v>320</v>
      </c>
      <c r="B297" t="s">
        <v>321</v>
      </c>
      <c r="C297" s="1">
        <v>44619.520833333336</v>
      </c>
      <c r="D297" t="s">
        <v>1616</v>
      </c>
      <c r="E297" t="s">
        <v>771</v>
      </c>
      <c r="F297">
        <v>10</v>
      </c>
      <c r="G297">
        <v>10</v>
      </c>
      <c r="H297">
        <v>28</v>
      </c>
      <c r="I297">
        <v>3.4</v>
      </c>
      <c r="J297">
        <v>30</v>
      </c>
      <c r="K297">
        <v>68</v>
      </c>
      <c r="L297" t="s">
        <v>153</v>
      </c>
      <c r="N297" s="3" t="s">
        <v>58</v>
      </c>
      <c r="O297" s="3" t="s">
        <v>58</v>
      </c>
      <c r="P297" s="3" t="s">
        <v>64</v>
      </c>
      <c r="Q297" s="3" t="s">
        <v>181</v>
      </c>
      <c r="R297">
        <v>46</v>
      </c>
      <c r="S297">
        <v>1</v>
      </c>
      <c r="T297" s="3" t="s">
        <v>56</v>
      </c>
      <c r="U297" s="3" t="s">
        <v>56</v>
      </c>
      <c r="V297" s="3" t="s">
        <v>56</v>
      </c>
      <c r="W297" s="7">
        <v>0</v>
      </c>
      <c r="X297" s="7">
        <f t="shared" si="6"/>
        <v>-77.860000000000028</v>
      </c>
      <c r="Y297" s="7" t="s">
        <v>56</v>
      </c>
      <c r="Z297" s="7" t="s">
        <v>843</v>
      </c>
    </row>
    <row r="298" spans="1:26" hidden="1" x14ac:dyDescent="0.25">
      <c r="A298" t="s">
        <v>22</v>
      </c>
      <c r="B298" t="s">
        <v>430</v>
      </c>
      <c r="C298" s="1">
        <v>44619.541666666664</v>
      </c>
      <c r="D298" t="s">
        <v>1617</v>
      </c>
      <c r="E298" t="s">
        <v>1331</v>
      </c>
      <c r="F298">
        <v>8</v>
      </c>
      <c r="G298">
        <v>8</v>
      </c>
      <c r="H298">
        <v>23</v>
      </c>
      <c r="I298">
        <v>3.2</v>
      </c>
      <c r="J298">
        <v>25</v>
      </c>
      <c r="K298">
        <v>64</v>
      </c>
      <c r="L298" t="s">
        <v>399</v>
      </c>
      <c r="N298" s="3" t="s">
        <v>66</v>
      </c>
      <c r="O298" s="3" t="s">
        <v>53</v>
      </c>
      <c r="P298" s="3" t="s">
        <v>61</v>
      </c>
      <c r="Q298" s="3" t="s">
        <v>325</v>
      </c>
      <c r="R298">
        <v>45</v>
      </c>
      <c r="S298">
        <v>1</v>
      </c>
      <c r="T298" s="3" t="s">
        <v>56</v>
      </c>
      <c r="U298" s="3" t="s">
        <v>56</v>
      </c>
      <c r="V298" s="3" t="s">
        <v>56</v>
      </c>
      <c r="W298" s="7">
        <v>0</v>
      </c>
      <c r="X298" s="7">
        <f t="shared" si="6"/>
        <v>-77.860000000000028</v>
      </c>
      <c r="Y298" s="7" t="s">
        <v>56</v>
      </c>
      <c r="Z298" s="7" t="s">
        <v>843</v>
      </c>
    </row>
    <row r="299" spans="1:26" hidden="1" x14ac:dyDescent="0.25">
      <c r="A299" t="s">
        <v>218</v>
      </c>
      <c r="B299" t="s">
        <v>261</v>
      </c>
      <c r="C299" s="1">
        <v>44619.552083333336</v>
      </c>
      <c r="D299" t="s">
        <v>451</v>
      </c>
      <c r="E299" t="s">
        <v>262</v>
      </c>
      <c r="F299">
        <v>9</v>
      </c>
      <c r="G299">
        <v>10</v>
      </c>
      <c r="H299">
        <v>26</v>
      </c>
      <c r="I299">
        <v>3.4</v>
      </c>
      <c r="J299">
        <v>32</v>
      </c>
      <c r="K299">
        <v>68</v>
      </c>
      <c r="L299" t="s">
        <v>153</v>
      </c>
      <c r="N299" s="3" t="s">
        <v>60</v>
      </c>
      <c r="O299" s="3" t="s">
        <v>60</v>
      </c>
      <c r="P299" s="3" t="s">
        <v>66</v>
      </c>
      <c r="Q299" s="3" t="s">
        <v>66</v>
      </c>
      <c r="R299">
        <v>67</v>
      </c>
      <c r="S299">
        <v>1</v>
      </c>
      <c r="T299" s="3" t="s">
        <v>56</v>
      </c>
      <c r="U299" s="3" t="s">
        <v>56</v>
      </c>
      <c r="V299" s="3" t="s">
        <v>56</v>
      </c>
      <c r="W299" s="7">
        <v>0</v>
      </c>
      <c r="X299" s="7">
        <f t="shared" si="6"/>
        <v>-77.860000000000028</v>
      </c>
      <c r="Y299" s="7" t="s">
        <v>56</v>
      </c>
      <c r="Z299" s="7" t="s">
        <v>843</v>
      </c>
    </row>
    <row r="300" spans="1:26" hidden="1" x14ac:dyDescent="0.25">
      <c r="A300" t="s">
        <v>33</v>
      </c>
      <c r="B300" t="s">
        <v>34</v>
      </c>
      <c r="C300" s="1">
        <v>44619.583333333336</v>
      </c>
      <c r="D300" t="s">
        <v>676</v>
      </c>
      <c r="E300" t="s">
        <v>470</v>
      </c>
      <c r="F300">
        <v>9</v>
      </c>
      <c r="G300">
        <v>10</v>
      </c>
      <c r="H300">
        <v>25</v>
      </c>
      <c r="I300">
        <v>3.6</v>
      </c>
      <c r="J300">
        <v>31</v>
      </c>
      <c r="K300">
        <v>72</v>
      </c>
      <c r="L300" t="s">
        <v>153</v>
      </c>
      <c r="N300" s="3" t="s">
        <v>65</v>
      </c>
      <c r="O300" s="3" t="s">
        <v>65</v>
      </c>
      <c r="P300" s="3" t="s">
        <v>65</v>
      </c>
      <c r="Q300" s="3" t="s">
        <v>65</v>
      </c>
      <c r="R300" s="3" t="s">
        <v>56</v>
      </c>
      <c r="S300">
        <v>0</v>
      </c>
      <c r="T300" s="3" t="s">
        <v>56</v>
      </c>
      <c r="U300" s="3" t="s">
        <v>56</v>
      </c>
      <c r="V300" s="3" t="s">
        <v>56</v>
      </c>
      <c r="W300" s="7">
        <v>0</v>
      </c>
      <c r="X300" s="7">
        <f t="shared" si="6"/>
        <v>-77.860000000000028</v>
      </c>
      <c r="Y300" s="7" t="s">
        <v>56</v>
      </c>
      <c r="Z300" s="7" t="s">
        <v>957</v>
      </c>
    </row>
    <row r="301" spans="1:26" hidden="1" x14ac:dyDescent="0.25">
      <c r="A301" t="s">
        <v>43</v>
      </c>
      <c r="B301" t="s">
        <v>44</v>
      </c>
      <c r="C301" s="1">
        <v>44619.625</v>
      </c>
      <c r="D301" t="s">
        <v>484</v>
      </c>
      <c r="E301" t="s">
        <v>1610</v>
      </c>
      <c r="F301">
        <v>10</v>
      </c>
      <c r="G301">
        <v>10</v>
      </c>
      <c r="H301">
        <v>32</v>
      </c>
      <c r="I301">
        <v>3.1</v>
      </c>
      <c r="J301">
        <v>34</v>
      </c>
      <c r="K301">
        <v>62</v>
      </c>
      <c r="L301" t="s">
        <v>153</v>
      </c>
      <c r="N301" s="3" t="s">
        <v>66</v>
      </c>
      <c r="O301" s="3" t="s">
        <v>66</v>
      </c>
      <c r="P301" s="3" t="s">
        <v>66</v>
      </c>
      <c r="Q301" s="3" t="s">
        <v>66</v>
      </c>
      <c r="R301" s="3" t="s">
        <v>56</v>
      </c>
      <c r="S301">
        <v>0</v>
      </c>
      <c r="T301" s="3" t="s">
        <v>56</v>
      </c>
      <c r="U301" s="3" t="s">
        <v>56</v>
      </c>
      <c r="V301" s="3" t="s">
        <v>56</v>
      </c>
      <c r="W301" s="7">
        <v>0</v>
      </c>
      <c r="X301" s="7">
        <f t="shared" si="6"/>
        <v>-77.860000000000028</v>
      </c>
      <c r="Y301" s="7" t="s">
        <v>56</v>
      </c>
      <c r="Z301" s="7" t="s">
        <v>843</v>
      </c>
    </row>
    <row r="302" spans="1:26" hidden="1" x14ac:dyDescent="0.25">
      <c r="A302" t="s">
        <v>22</v>
      </c>
      <c r="B302" t="s">
        <v>430</v>
      </c>
      <c r="C302" s="1">
        <v>44619.635416666664</v>
      </c>
      <c r="D302" t="s">
        <v>1299</v>
      </c>
      <c r="E302" t="s">
        <v>678</v>
      </c>
      <c r="F302">
        <v>8</v>
      </c>
      <c r="G302">
        <v>8</v>
      </c>
      <c r="H302">
        <v>30</v>
      </c>
      <c r="I302">
        <v>3.05</v>
      </c>
      <c r="J302">
        <v>30</v>
      </c>
      <c r="K302">
        <v>61</v>
      </c>
      <c r="L302" t="s">
        <v>153</v>
      </c>
      <c r="N302" t="s">
        <v>60</v>
      </c>
      <c r="O302" t="s">
        <v>66</v>
      </c>
      <c r="P302" t="s">
        <v>66</v>
      </c>
      <c r="Q302" s="3" t="s">
        <v>59</v>
      </c>
      <c r="R302">
        <v>41</v>
      </c>
      <c r="S302">
        <v>1</v>
      </c>
      <c r="T302" s="3" t="s">
        <v>56</v>
      </c>
      <c r="U302" s="3" t="s">
        <v>56</v>
      </c>
      <c r="V302" s="3" t="s">
        <v>56</v>
      </c>
      <c r="W302" s="7">
        <v>0</v>
      </c>
      <c r="X302" s="7">
        <f t="shared" si="6"/>
        <v>-77.860000000000028</v>
      </c>
      <c r="Y302" s="7" t="s">
        <v>56</v>
      </c>
      <c r="Z302" s="7" t="s">
        <v>843</v>
      </c>
    </row>
    <row r="303" spans="1:26" hidden="1" x14ac:dyDescent="0.25">
      <c r="A303" t="s">
        <v>218</v>
      </c>
      <c r="B303" t="s">
        <v>261</v>
      </c>
      <c r="C303" s="1">
        <v>44619.645833333336</v>
      </c>
      <c r="D303" t="s">
        <v>905</v>
      </c>
      <c r="E303" t="s">
        <v>450</v>
      </c>
      <c r="F303">
        <v>10</v>
      </c>
      <c r="G303">
        <v>10</v>
      </c>
      <c r="H303">
        <v>27</v>
      </c>
      <c r="I303">
        <v>3.2</v>
      </c>
      <c r="J303">
        <v>24</v>
      </c>
      <c r="K303">
        <v>64</v>
      </c>
      <c r="L303" t="s">
        <v>399</v>
      </c>
      <c r="N303" s="3" t="s">
        <v>58</v>
      </c>
      <c r="O303" s="3" t="s">
        <v>58</v>
      </c>
      <c r="P303" s="3" t="s">
        <v>58</v>
      </c>
      <c r="Q303" s="3" t="s">
        <v>64</v>
      </c>
      <c r="R303" s="3" t="s">
        <v>56</v>
      </c>
      <c r="S303">
        <v>0</v>
      </c>
      <c r="T303" s="3" t="s">
        <v>56</v>
      </c>
      <c r="U303" s="3" t="s">
        <v>56</v>
      </c>
      <c r="V303" s="3" t="s">
        <v>56</v>
      </c>
      <c r="W303" s="7">
        <v>0</v>
      </c>
      <c r="X303" s="7">
        <f t="shared" si="6"/>
        <v>-77.860000000000028</v>
      </c>
      <c r="Y303" s="7" t="s">
        <v>56</v>
      </c>
      <c r="Z303" s="7" t="s">
        <v>843</v>
      </c>
    </row>
    <row r="304" spans="1:26" hidden="1" x14ac:dyDescent="0.25">
      <c r="A304" t="s">
        <v>37</v>
      </c>
      <c r="B304" t="s">
        <v>38</v>
      </c>
      <c r="C304" s="1">
        <v>44619.666666666664</v>
      </c>
      <c r="D304" t="s">
        <v>249</v>
      </c>
      <c r="E304" t="s">
        <v>307</v>
      </c>
      <c r="F304">
        <v>9</v>
      </c>
      <c r="G304">
        <v>8</v>
      </c>
      <c r="H304">
        <v>22</v>
      </c>
      <c r="I304">
        <v>3.2</v>
      </c>
      <c r="J304">
        <v>26</v>
      </c>
      <c r="K304">
        <v>64</v>
      </c>
      <c r="L304" t="s">
        <v>399</v>
      </c>
      <c r="N304" t="s">
        <v>65</v>
      </c>
      <c r="O304" t="s">
        <v>60</v>
      </c>
      <c r="P304" s="3" t="s">
        <v>55</v>
      </c>
      <c r="Q304" s="3" t="s">
        <v>55</v>
      </c>
      <c r="R304">
        <v>37</v>
      </c>
      <c r="S304">
        <v>1</v>
      </c>
      <c r="T304" s="3" t="s">
        <v>56</v>
      </c>
      <c r="U304" s="3" t="s">
        <v>56</v>
      </c>
      <c r="V304" s="3" t="s">
        <v>56</v>
      </c>
      <c r="W304" s="7">
        <v>0</v>
      </c>
      <c r="X304" s="7">
        <f t="shared" si="6"/>
        <v>-77.860000000000028</v>
      </c>
      <c r="Y304" s="7" t="s">
        <v>56</v>
      </c>
      <c r="Z304" s="7" t="s">
        <v>957</v>
      </c>
    </row>
    <row r="305" spans="1:26" hidden="1" x14ac:dyDescent="0.25">
      <c r="A305" t="s">
        <v>37</v>
      </c>
      <c r="B305" t="s">
        <v>38</v>
      </c>
      <c r="C305" s="1">
        <v>44619.666666666664</v>
      </c>
      <c r="D305" t="s">
        <v>251</v>
      </c>
      <c r="E305" t="s">
        <v>413</v>
      </c>
      <c r="F305">
        <v>8</v>
      </c>
      <c r="G305">
        <v>10</v>
      </c>
      <c r="H305">
        <v>32</v>
      </c>
      <c r="I305">
        <v>3</v>
      </c>
      <c r="J305">
        <v>25</v>
      </c>
      <c r="K305">
        <v>60</v>
      </c>
      <c r="L305" t="s">
        <v>399</v>
      </c>
      <c r="N305" t="s">
        <v>63</v>
      </c>
      <c r="O305" t="s">
        <v>63</v>
      </c>
      <c r="P305" s="3" t="s">
        <v>63</v>
      </c>
      <c r="Q305" s="3" t="s">
        <v>63</v>
      </c>
      <c r="R305" t="s">
        <v>56</v>
      </c>
      <c r="S305">
        <v>0</v>
      </c>
      <c r="T305" s="3" t="s">
        <v>56</v>
      </c>
      <c r="U305" s="3" t="s">
        <v>56</v>
      </c>
      <c r="V305" s="3" t="s">
        <v>56</v>
      </c>
      <c r="W305" s="7">
        <v>0</v>
      </c>
      <c r="X305" s="7">
        <f t="shared" si="6"/>
        <v>-77.860000000000028</v>
      </c>
      <c r="Y305" s="7" t="s">
        <v>56</v>
      </c>
      <c r="Z305" s="7" t="s">
        <v>843</v>
      </c>
    </row>
    <row r="306" spans="1:26" hidden="1" x14ac:dyDescent="0.25">
      <c r="A306" t="s">
        <v>37</v>
      </c>
      <c r="B306" t="s">
        <v>38</v>
      </c>
      <c r="C306" s="1">
        <v>44619.666666666664</v>
      </c>
      <c r="D306" t="s">
        <v>215</v>
      </c>
      <c r="E306" t="s">
        <v>412</v>
      </c>
      <c r="F306">
        <v>9</v>
      </c>
      <c r="G306">
        <v>9</v>
      </c>
      <c r="H306">
        <v>20</v>
      </c>
      <c r="I306">
        <v>3.25</v>
      </c>
      <c r="J306">
        <v>31</v>
      </c>
      <c r="K306">
        <v>65</v>
      </c>
      <c r="L306" t="s">
        <v>153</v>
      </c>
      <c r="N306" t="s">
        <v>65</v>
      </c>
      <c r="O306" t="s">
        <v>65</v>
      </c>
      <c r="P306" s="3" t="s">
        <v>60</v>
      </c>
      <c r="Q306" s="3" t="s">
        <v>53</v>
      </c>
      <c r="R306">
        <v>56</v>
      </c>
      <c r="S306">
        <v>1</v>
      </c>
      <c r="T306" s="3" t="s">
        <v>56</v>
      </c>
      <c r="U306" s="3" t="s">
        <v>56</v>
      </c>
      <c r="V306" s="3" t="s">
        <v>56</v>
      </c>
      <c r="W306" s="7">
        <v>0</v>
      </c>
      <c r="X306" s="7">
        <f t="shared" si="6"/>
        <v>-77.860000000000028</v>
      </c>
      <c r="Y306" s="7" t="s">
        <v>56</v>
      </c>
      <c r="Z306" s="7" t="s">
        <v>957</v>
      </c>
    </row>
    <row r="307" spans="1:26" hidden="1" x14ac:dyDescent="0.25">
      <c r="A307" t="s">
        <v>320</v>
      </c>
      <c r="B307" t="s">
        <v>38</v>
      </c>
      <c r="C307" s="1">
        <v>44619.6875</v>
      </c>
      <c r="D307" t="s">
        <v>1295</v>
      </c>
      <c r="E307" t="s">
        <v>746</v>
      </c>
      <c r="F307">
        <v>9</v>
      </c>
      <c r="G307">
        <v>9</v>
      </c>
      <c r="H307">
        <v>22</v>
      </c>
      <c r="I307">
        <v>3.45</v>
      </c>
      <c r="J307">
        <v>27</v>
      </c>
      <c r="K307">
        <v>69</v>
      </c>
      <c r="L307" t="s">
        <v>399</v>
      </c>
      <c r="N307" s="3" t="s">
        <v>65</v>
      </c>
      <c r="O307" s="3" t="s">
        <v>58</v>
      </c>
      <c r="P307" s="3" t="s">
        <v>58</v>
      </c>
      <c r="Q307" s="3" t="s">
        <v>55</v>
      </c>
      <c r="R307">
        <v>35</v>
      </c>
      <c r="S307">
        <v>1</v>
      </c>
      <c r="T307" s="3" t="s">
        <v>56</v>
      </c>
      <c r="U307" s="3" t="s">
        <v>56</v>
      </c>
      <c r="V307" s="3" t="s">
        <v>56</v>
      </c>
      <c r="W307" s="7">
        <v>0</v>
      </c>
      <c r="X307" s="7">
        <f t="shared" si="6"/>
        <v>-77.860000000000028</v>
      </c>
      <c r="Y307" s="7" t="s">
        <v>56</v>
      </c>
      <c r="Z307" s="7" t="s">
        <v>957</v>
      </c>
    </row>
    <row r="308" spans="1:26" hidden="1" x14ac:dyDescent="0.25">
      <c r="A308" t="s">
        <v>43</v>
      </c>
      <c r="B308" t="s">
        <v>44</v>
      </c>
      <c r="C308" s="1">
        <v>44619.833333333336</v>
      </c>
      <c r="D308" t="s">
        <v>45</v>
      </c>
      <c r="E308" t="s">
        <v>222</v>
      </c>
      <c r="F308">
        <v>9</v>
      </c>
      <c r="G308">
        <v>10</v>
      </c>
      <c r="H308">
        <v>28</v>
      </c>
      <c r="I308">
        <v>3.35</v>
      </c>
      <c r="J308">
        <v>30</v>
      </c>
      <c r="K308">
        <v>67</v>
      </c>
      <c r="L308" t="s">
        <v>153</v>
      </c>
      <c r="N308" s="3" t="s">
        <v>65</v>
      </c>
      <c r="O308" s="3" t="s">
        <v>60</v>
      </c>
      <c r="P308" s="3" t="s">
        <v>60</v>
      </c>
      <c r="Q308" s="3" t="s">
        <v>60</v>
      </c>
      <c r="R308">
        <v>55</v>
      </c>
      <c r="S308">
        <v>1</v>
      </c>
      <c r="T308" s="3" t="s">
        <v>56</v>
      </c>
      <c r="U308" s="3" t="s">
        <v>56</v>
      </c>
      <c r="V308" s="3" t="s">
        <v>56</v>
      </c>
      <c r="W308" s="7">
        <v>0</v>
      </c>
      <c r="X308" s="7">
        <f t="shared" si="6"/>
        <v>-77.860000000000028</v>
      </c>
      <c r="Y308" s="7" t="s">
        <v>56</v>
      </c>
      <c r="Z308" s="7" t="s">
        <v>957</v>
      </c>
    </row>
    <row r="309" spans="1:26" hidden="1" x14ac:dyDescent="0.25">
      <c r="A309" t="s">
        <v>276</v>
      </c>
      <c r="B309" t="s">
        <v>13</v>
      </c>
      <c r="C309" s="1">
        <v>44620.666666666664</v>
      </c>
      <c r="D309" t="s">
        <v>762</v>
      </c>
      <c r="E309" t="s">
        <v>743</v>
      </c>
      <c r="F309">
        <v>8</v>
      </c>
      <c r="G309">
        <v>9</v>
      </c>
      <c r="H309">
        <v>24</v>
      </c>
      <c r="I309">
        <v>3.56</v>
      </c>
      <c r="J309">
        <v>34</v>
      </c>
      <c r="K309">
        <v>64</v>
      </c>
      <c r="L309" t="s">
        <v>153</v>
      </c>
      <c r="N309" s="3" t="s">
        <v>65</v>
      </c>
      <c r="O309" s="3" t="s">
        <v>65</v>
      </c>
      <c r="P309" s="3" t="s">
        <v>550</v>
      </c>
      <c r="Q309" s="3" t="s">
        <v>175</v>
      </c>
      <c r="R309">
        <v>48</v>
      </c>
      <c r="S309">
        <v>1</v>
      </c>
      <c r="T309" s="3" t="s">
        <v>56</v>
      </c>
      <c r="U309" s="3" t="s">
        <v>56</v>
      </c>
      <c r="V309" s="3" t="s">
        <v>56</v>
      </c>
      <c r="W309" s="7">
        <v>0</v>
      </c>
      <c r="X309" s="7">
        <f>SUM(W309+X308)</f>
        <v>-77.860000000000028</v>
      </c>
      <c r="Y309" s="7" t="s">
        <v>56</v>
      </c>
      <c r="Z309" s="7" t="s">
        <v>957</v>
      </c>
    </row>
    <row r="310" spans="1:26" hidden="1" x14ac:dyDescent="0.25">
      <c r="A310" t="s">
        <v>414</v>
      </c>
      <c r="B310" t="s">
        <v>415</v>
      </c>
      <c r="C310" s="1">
        <v>44620.708333333336</v>
      </c>
      <c r="D310" t="s">
        <v>1054</v>
      </c>
      <c r="E310" t="s">
        <v>755</v>
      </c>
      <c r="F310">
        <v>10</v>
      </c>
      <c r="G310">
        <v>10</v>
      </c>
      <c r="H310">
        <v>24</v>
      </c>
      <c r="I310">
        <v>3.1</v>
      </c>
      <c r="J310">
        <v>23</v>
      </c>
      <c r="K310">
        <v>62</v>
      </c>
      <c r="L310" t="s">
        <v>399</v>
      </c>
      <c r="N310" s="3" t="s">
        <v>58</v>
      </c>
      <c r="O310" s="3" t="s">
        <v>58</v>
      </c>
      <c r="P310" s="3" t="s">
        <v>55</v>
      </c>
      <c r="Q310" s="3" t="s">
        <v>64</v>
      </c>
      <c r="R310">
        <v>67</v>
      </c>
      <c r="S310">
        <v>1</v>
      </c>
      <c r="T310" s="3" t="s">
        <v>56</v>
      </c>
      <c r="U310" s="3" t="s">
        <v>56</v>
      </c>
      <c r="V310" s="3" t="s">
        <v>56</v>
      </c>
      <c r="W310" s="7">
        <v>0</v>
      </c>
      <c r="X310" s="7">
        <f>SUM(W310+X309)</f>
        <v>-77.860000000000028</v>
      </c>
      <c r="Y310" s="7" t="s">
        <v>56</v>
      </c>
      <c r="Z310" s="7" t="s">
        <v>843</v>
      </c>
    </row>
    <row r="311" spans="1:26" hidden="1" x14ac:dyDescent="0.25">
      <c r="A311" t="s">
        <v>218</v>
      </c>
      <c r="B311" t="s">
        <v>219</v>
      </c>
      <c r="C311" s="1">
        <v>44620.802083333336</v>
      </c>
      <c r="D311" t="s">
        <v>740</v>
      </c>
      <c r="E311" t="s">
        <v>282</v>
      </c>
      <c r="F311">
        <v>9</v>
      </c>
      <c r="G311">
        <v>9</v>
      </c>
      <c r="H311">
        <v>27</v>
      </c>
      <c r="I311">
        <v>3.15</v>
      </c>
      <c r="J311">
        <v>32</v>
      </c>
      <c r="K311">
        <v>63</v>
      </c>
      <c r="L311" t="s">
        <v>153</v>
      </c>
      <c r="N311" s="3" t="s">
        <v>65</v>
      </c>
      <c r="O311" s="3" t="s">
        <v>63</v>
      </c>
      <c r="P311" s="3" t="s">
        <v>63</v>
      </c>
      <c r="Q311" s="3" t="s">
        <v>63</v>
      </c>
      <c r="R311">
        <v>33</v>
      </c>
      <c r="S311">
        <v>1</v>
      </c>
      <c r="T311" s="3" t="s">
        <v>56</v>
      </c>
      <c r="U311" s="3" t="s">
        <v>56</v>
      </c>
      <c r="V311" s="3" t="s">
        <v>56</v>
      </c>
      <c r="W311" s="7">
        <v>0</v>
      </c>
      <c r="X311" s="7">
        <f>SUM(W311+X310)</f>
        <v>-77.860000000000028</v>
      </c>
      <c r="Y311" s="7" t="s">
        <v>56</v>
      </c>
      <c r="Z311" s="7" t="s">
        <v>957</v>
      </c>
    </row>
    <row r="312" spans="1:26" hidden="1" x14ac:dyDescent="0.25">
      <c r="A312" t="s">
        <v>22</v>
      </c>
      <c r="B312" t="s">
        <v>430</v>
      </c>
      <c r="C312" s="1">
        <v>44620.833333333336</v>
      </c>
      <c r="D312" t="s">
        <v>1355</v>
      </c>
      <c r="E312" t="s">
        <v>1062</v>
      </c>
      <c r="F312">
        <v>9</v>
      </c>
      <c r="G312">
        <v>8</v>
      </c>
      <c r="H312">
        <v>24</v>
      </c>
      <c r="I312">
        <v>3.05</v>
      </c>
      <c r="J312">
        <v>24</v>
      </c>
      <c r="K312">
        <v>61</v>
      </c>
      <c r="L312" t="s">
        <v>399</v>
      </c>
      <c r="N312" s="3" t="s">
        <v>65</v>
      </c>
      <c r="O312" s="3" t="s">
        <v>65</v>
      </c>
      <c r="P312" s="3" t="s">
        <v>65</v>
      </c>
      <c r="Q312" s="3" t="s">
        <v>65</v>
      </c>
      <c r="R312" s="3" t="s">
        <v>56</v>
      </c>
      <c r="S312">
        <v>0</v>
      </c>
      <c r="T312" s="3" t="s">
        <v>56</v>
      </c>
      <c r="U312" s="3" t="s">
        <v>56</v>
      </c>
      <c r="V312" s="3" t="s">
        <v>56</v>
      </c>
      <c r="W312" s="7">
        <v>0</v>
      </c>
      <c r="X312" s="7">
        <f>SUM(W312+X311)</f>
        <v>-77.860000000000028</v>
      </c>
      <c r="Y312" s="7" t="s">
        <v>56</v>
      </c>
      <c r="Z312" s="7" t="s">
        <v>957</v>
      </c>
    </row>
  </sheetData>
  <autoFilter ref="A1:Z312" xr:uid="{C01231BB-232D-43C6-8729-4555704FC1B7}">
    <filterColumn colId="2">
      <filters>
        <dateGroupItem year="2022" month="2" dateTimeGrouping="month"/>
      </filters>
    </filterColumn>
    <filterColumn colId="13">
      <filters>
        <filter val="0-0"/>
      </filters>
    </filterColumn>
    <filterColumn colId="19">
      <filters>
        <filter val="1.4"/>
        <filter val="1.86"/>
        <filter val="1.94"/>
      </filters>
    </filterColumn>
  </autoFilter>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AD0B4F7-98CC-4AA7-A09B-1095E7F48EB1}">
          <x14:formula1>
            <xm:f>Sheet2!$A$9:$A$11</xm:f>
          </x14:formula1>
          <xm:sqref>Y2:Y312</xm:sqref>
        </x14:dataValidation>
        <x14:dataValidation type="list" allowBlank="1" showInputMessage="1" showErrorMessage="1" xr:uid="{3C7BB74B-DC70-4CF9-A96D-CB0DA31A8C40}">
          <x14:formula1>
            <xm:f>Sheet2!$A$2:$A$6</xm:f>
          </x14:formula1>
          <xm:sqref>L2:L312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DBDD4-DF41-4EFA-853C-AA5103BB6123}">
  <sheetPr>
    <tabColor theme="0" tint="-0.249977111117893"/>
  </sheetPr>
  <dimension ref="A1:S467"/>
  <sheetViews>
    <sheetView workbookViewId="0">
      <pane ySplit="1" topLeftCell="A2" activePane="bottomLeft" state="frozen"/>
      <selection pane="bottomLeft" activeCell="E18" sqref="E18"/>
    </sheetView>
  </sheetViews>
  <sheetFormatPr defaultRowHeight="15" x14ac:dyDescent="0.25"/>
  <cols>
    <col min="1" max="1" width="10.5703125" customWidth="1"/>
    <col min="2" max="2" width="22" bestFit="1" customWidth="1"/>
    <col min="3" max="3" width="15.85546875" bestFit="1" customWidth="1"/>
    <col min="4" max="4" width="20.28515625" bestFit="1" customWidth="1"/>
    <col min="5" max="5" width="19.140625" bestFit="1" customWidth="1"/>
    <col min="6" max="6" width="13.28515625" customWidth="1"/>
    <col min="7" max="7" width="12.5703125" customWidth="1"/>
    <col min="8" max="9" width="16.7109375" customWidth="1"/>
    <col min="10" max="10" width="10" customWidth="1"/>
    <col min="11" max="14" width="9.5703125" customWidth="1"/>
    <col min="15" max="15" width="14.28515625" customWidth="1"/>
    <col min="16" max="17" width="9.140625" style="3"/>
  </cols>
  <sheetData>
    <row r="1" spans="1:18" s="2" customFormat="1" ht="45" x14ac:dyDescent="0.25">
      <c r="A1" s="2" t="s">
        <v>0</v>
      </c>
      <c r="B1" s="2" t="s">
        <v>1</v>
      </c>
      <c r="C1" s="2" t="s">
        <v>2</v>
      </c>
      <c r="D1" s="2" t="s">
        <v>3</v>
      </c>
      <c r="E1" s="2" t="s">
        <v>4</v>
      </c>
      <c r="F1" s="2" t="s">
        <v>375</v>
      </c>
      <c r="G1" s="2" t="s">
        <v>376</v>
      </c>
      <c r="H1" s="2" t="s">
        <v>381</v>
      </c>
      <c r="I1" s="2" t="s">
        <v>382</v>
      </c>
      <c r="J1" s="2" t="s">
        <v>383</v>
      </c>
      <c r="K1" s="2" t="s">
        <v>384</v>
      </c>
      <c r="L1" s="2" t="s">
        <v>1402</v>
      </c>
      <c r="M1" s="2" t="s">
        <v>1403</v>
      </c>
      <c r="N1" s="2" t="s">
        <v>627</v>
      </c>
      <c r="O1" s="2" t="s">
        <v>377</v>
      </c>
      <c r="P1" s="6" t="s">
        <v>388</v>
      </c>
      <c r="Q1" s="6" t="s">
        <v>389</v>
      </c>
      <c r="R1" s="2" t="s">
        <v>1404</v>
      </c>
    </row>
    <row r="2" spans="1:18" x14ac:dyDescent="0.25">
      <c r="A2" t="s">
        <v>320</v>
      </c>
      <c r="B2" t="s">
        <v>353</v>
      </c>
      <c r="C2" s="1">
        <v>44491.75</v>
      </c>
      <c r="D2" t="s">
        <v>354</v>
      </c>
      <c r="E2" t="s">
        <v>355</v>
      </c>
      <c r="F2" s="12">
        <v>100</v>
      </c>
      <c r="G2" s="12">
        <v>56</v>
      </c>
      <c r="H2">
        <v>7</v>
      </c>
      <c r="I2">
        <v>9</v>
      </c>
      <c r="J2">
        <v>1560</v>
      </c>
      <c r="K2">
        <v>1532</v>
      </c>
      <c r="N2">
        <f t="shared" ref="N2:N8" si="0">SUM(J2-K2)</f>
        <v>28</v>
      </c>
      <c r="O2">
        <v>1</v>
      </c>
      <c r="P2"/>
      <c r="Q2"/>
    </row>
    <row r="3" spans="1:18" x14ac:dyDescent="0.25">
      <c r="A3" t="s">
        <v>30</v>
      </c>
      <c r="B3" t="s">
        <v>252</v>
      </c>
      <c r="C3" s="1">
        <v>44491.8125</v>
      </c>
      <c r="D3" t="s">
        <v>284</v>
      </c>
      <c r="E3" t="s">
        <v>285</v>
      </c>
      <c r="F3" s="12">
        <v>67</v>
      </c>
      <c r="G3" s="12">
        <v>67</v>
      </c>
      <c r="H3">
        <v>6</v>
      </c>
      <c r="I3">
        <v>6</v>
      </c>
      <c r="J3">
        <v>1658</v>
      </c>
      <c r="K3">
        <v>1518</v>
      </c>
      <c r="N3">
        <f t="shared" si="0"/>
        <v>140</v>
      </c>
      <c r="O3">
        <v>1</v>
      </c>
      <c r="P3"/>
      <c r="Q3"/>
    </row>
    <row r="4" spans="1:18" x14ac:dyDescent="0.25">
      <c r="A4" t="s">
        <v>337</v>
      </c>
      <c r="B4" t="s">
        <v>338</v>
      </c>
      <c r="C4" s="1">
        <v>44492.020833333336</v>
      </c>
      <c r="D4" t="s">
        <v>339</v>
      </c>
      <c r="E4" t="s">
        <v>340</v>
      </c>
      <c r="F4" s="12">
        <v>73</v>
      </c>
      <c r="G4" s="12">
        <v>64</v>
      </c>
      <c r="H4">
        <v>11</v>
      </c>
      <c r="I4">
        <v>11</v>
      </c>
      <c r="J4">
        <v>1558</v>
      </c>
      <c r="K4">
        <v>1527</v>
      </c>
      <c r="N4">
        <f t="shared" si="0"/>
        <v>31</v>
      </c>
      <c r="O4">
        <v>1</v>
      </c>
      <c r="P4"/>
      <c r="Q4"/>
    </row>
    <row r="5" spans="1:18" x14ac:dyDescent="0.25">
      <c r="A5" t="s">
        <v>276</v>
      </c>
      <c r="B5" t="s">
        <v>349</v>
      </c>
      <c r="C5" s="1">
        <v>44492.458333333336</v>
      </c>
      <c r="D5" t="s">
        <v>358</v>
      </c>
      <c r="E5" t="s">
        <v>359</v>
      </c>
      <c r="F5" s="12">
        <v>67</v>
      </c>
      <c r="G5" s="12">
        <v>56</v>
      </c>
      <c r="H5">
        <v>9</v>
      </c>
      <c r="I5">
        <v>9</v>
      </c>
      <c r="J5">
        <v>1589</v>
      </c>
      <c r="K5">
        <v>1376</v>
      </c>
      <c r="N5">
        <f t="shared" si="0"/>
        <v>213</v>
      </c>
      <c r="O5">
        <v>1</v>
      </c>
      <c r="P5"/>
      <c r="Q5"/>
    </row>
    <row r="6" spans="1:18" x14ac:dyDescent="0.25">
      <c r="A6" t="s">
        <v>41</v>
      </c>
      <c r="B6" t="s">
        <v>378</v>
      </c>
      <c r="C6" s="1">
        <v>44492.5</v>
      </c>
      <c r="D6" t="s">
        <v>379</v>
      </c>
      <c r="E6" t="s">
        <v>380</v>
      </c>
      <c r="F6" s="12">
        <v>75</v>
      </c>
      <c r="G6" s="12">
        <v>67</v>
      </c>
      <c r="H6">
        <v>12</v>
      </c>
      <c r="I6">
        <v>12</v>
      </c>
      <c r="J6">
        <v>1496</v>
      </c>
      <c r="K6">
        <v>1445</v>
      </c>
      <c r="N6">
        <f t="shared" si="0"/>
        <v>51</v>
      </c>
      <c r="O6">
        <v>0</v>
      </c>
      <c r="P6"/>
      <c r="Q6"/>
    </row>
    <row r="7" spans="1:18" x14ac:dyDescent="0.25">
      <c r="A7" t="s">
        <v>41</v>
      </c>
      <c r="B7" t="s">
        <v>74</v>
      </c>
      <c r="C7" s="1">
        <v>44492.583333333336</v>
      </c>
      <c r="D7" t="s">
        <v>295</v>
      </c>
      <c r="E7" t="s">
        <v>296</v>
      </c>
      <c r="F7" s="12">
        <v>67</v>
      </c>
      <c r="G7" s="12">
        <v>58</v>
      </c>
      <c r="H7">
        <v>12</v>
      </c>
      <c r="I7">
        <v>12</v>
      </c>
      <c r="J7">
        <v>1470</v>
      </c>
      <c r="K7">
        <v>1491</v>
      </c>
      <c r="N7">
        <f t="shared" si="0"/>
        <v>-21</v>
      </c>
      <c r="O7" t="s">
        <v>56</v>
      </c>
      <c r="P7"/>
      <c r="Q7"/>
    </row>
    <row r="8" spans="1:18" x14ac:dyDescent="0.25">
      <c r="A8" t="s">
        <v>276</v>
      </c>
      <c r="B8" t="s">
        <v>349</v>
      </c>
      <c r="C8" s="1">
        <v>44492.625</v>
      </c>
      <c r="D8" t="s">
        <v>362</v>
      </c>
      <c r="E8" t="s">
        <v>363</v>
      </c>
      <c r="F8" s="12">
        <v>80</v>
      </c>
      <c r="G8" s="12">
        <v>63</v>
      </c>
      <c r="H8">
        <v>10</v>
      </c>
      <c r="I8">
        <v>8</v>
      </c>
      <c r="J8">
        <v>1530</v>
      </c>
      <c r="K8">
        <v>1428</v>
      </c>
      <c r="N8">
        <f t="shared" si="0"/>
        <v>102</v>
      </c>
      <c r="O8">
        <v>1</v>
      </c>
      <c r="P8"/>
      <c r="Q8"/>
    </row>
    <row r="9" spans="1:18" x14ac:dyDescent="0.25">
      <c r="A9" t="s">
        <v>351</v>
      </c>
      <c r="B9" t="s">
        <v>352</v>
      </c>
      <c r="C9" s="1">
        <v>44492.625</v>
      </c>
      <c r="D9" t="s">
        <v>360</v>
      </c>
      <c r="E9" t="s">
        <v>361</v>
      </c>
      <c r="F9" s="12">
        <v>75</v>
      </c>
      <c r="G9" s="12">
        <v>67</v>
      </c>
      <c r="H9">
        <v>12</v>
      </c>
      <c r="I9">
        <v>12</v>
      </c>
      <c r="J9">
        <v>1578</v>
      </c>
      <c r="K9">
        <v>1474</v>
      </c>
      <c r="N9">
        <f t="shared" ref="N9:N86" si="1">SUM(J9-K9)</f>
        <v>104</v>
      </c>
      <c r="O9">
        <v>1</v>
      </c>
      <c r="P9"/>
      <c r="Q9"/>
    </row>
    <row r="10" spans="1:18" x14ac:dyDescent="0.25">
      <c r="A10" t="s">
        <v>17</v>
      </c>
      <c r="B10" t="s">
        <v>364</v>
      </c>
      <c r="C10" s="1">
        <v>44492.75</v>
      </c>
      <c r="D10" t="s">
        <v>367</v>
      </c>
      <c r="E10" t="s">
        <v>368</v>
      </c>
      <c r="F10" s="12">
        <v>67</v>
      </c>
      <c r="G10" s="12">
        <v>83</v>
      </c>
      <c r="H10">
        <v>6</v>
      </c>
      <c r="I10">
        <v>6</v>
      </c>
      <c r="J10">
        <v>1494</v>
      </c>
      <c r="K10">
        <v>1413</v>
      </c>
      <c r="N10">
        <f t="shared" si="1"/>
        <v>81</v>
      </c>
      <c r="O10">
        <v>1</v>
      </c>
      <c r="P10"/>
      <c r="Q10"/>
    </row>
    <row r="11" spans="1:18" x14ac:dyDescent="0.25">
      <c r="A11" t="s">
        <v>17</v>
      </c>
      <c r="B11" t="s">
        <v>364</v>
      </c>
      <c r="C11" s="1">
        <v>44492.75</v>
      </c>
      <c r="D11" t="s">
        <v>365</v>
      </c>
      <c r="E11" t="s">
        <v>366</v>
      </c>
      <c r="F11" s="12">
        <v>67</v>
      </c>
      <c r="G11" s="12">
        <v>67</v>
      </c>
      <c r="H11">
        <v>6</v>
      </c>
      <c r="I11">
        <v>6</v>
      </c>
      <c r="J11">
        <v>1502</v>
      </c>
      <c r="K11">
        <v>1475</v>
      </c>
      <c r="N11">
        <f t="shared" si="1"/>
        <v>27</v>
      </c>
      <c r="O11">
        <v>0</v>
      </c>
      <c r="P11"/>
      <c r="Q11"/>
    </row>
    <row r="12" spans="1:18" x14ac:dyDescent="0.25">
      <c r="A12" t="s">
        <v>369</v>
      </c>
      <c r="B12" t="s">
        <v>370</v>
      </c>
      <c r="C12" s="1">
        <v>44492.916666666664</v>
      </c>
      <c r="D12" t="s">
        <v>371</v>
      </c>
      <c r="E12" t="s">
        <v>372</v>
      </c>
      <c r="F12" s="12">
        <v>75</v>
      </c>
      <c r="G12" s="12">
        <v>56</v>
      </c>
      <c r="H12">
        <v>8</v>
      </c>
      <c r="I12">
        <v>9</v>
      </c>
      <c r="J12">
        <v>1588</v>
      </c>
      <c r="K12">
        <v>1494</v>
      </c>
      <c r="N12">
        <f t="shared" si="1"/>
        <v>94</v>
      </c>
      <c r="O12">
        <v>1</v>
      </c>
      <c r="P12"/>
      <c r="Q12"/>
    </row>
    <row r="13" spans="1:18" x14ac:dyDescent="0.25">
      <c r="A13" t="s">
        <v>356</v>
      </c>
      <c r="B13" t="s">
        <v>357</v>
      </c>
      <c r="C13" s="1">
        <v>44493.090277777781</v>
      </c>
      <c r="D13" t="s">
        <v>373</v>
      </c>
      <c r="E13" t="s">
        <v>374</v>
      </c>
      <c r="F13" s="12">
        <v>68</v>
      </c>
      <c r="G13" s="12">
        <v>56</v>
      </c>
      <c r="H13">
        <v>19</v>
      </c>
      <c r="I13">
        <v>18</v>
      </c>
      <c r="J13">
        <v>1641</v>
      </c>
      <c r="K13">
        <v>1627</v>
      </c>
      <c r="N13">
        <f t="shared" si="1"/>
        <v>14</v>
      </c>
      <c r="O13">
        <v>1</v>
      </c>
      <c r="P13"/>
      <c r="Q13"/>
    </row>
    <row r="14" spans="1:18" x14ac:dyDescent="0.25">
      <c r="A14" t="s">
        <v>230</v>
      </c>
      <c r="B14" t="s">
        <v>231</v>
      </c>
      <c r="C14" s="1">
        <v>44493.375</v>
      </c>
      <c r="D14" t="s">
        <v>270</v>
      </c>
      <c r="E14" t="s">
        <v>271</v>
      </c>
      <c r="F14" s="12">
        <v>81</v>
      </c>
      <c r="G14" s="12">
        <v>56</v>
      </c>
      <c r="H14">
        <v>16</v>
      </c>
      <c r="I14">
        <v>16</v>
      </c>
      <c r="J14">
        <v>1848</v>
      </c>
      <c r="K14">
        <v>1473</v>
      </c>
      <c r="N14">
        <f t="shared" si="1"/>
        <v>375</v>
      </c>
      <c r="O14">
        <v>1</v>
      </c>
      <c r="P14"/>
      <c r="Q14"/>
    </row>
    <row r="15" spans="1:18" x14ac:dyDescent="0.25">
      <c r="A15" t="s">
        <v>513</v>
      </c>
      <c r="B15" t="s">
        <v>514</v>
      </c>
      <c r="C15" s="1">
        <v>44493.5</v>
      </c>
      <c r="D15" t="s">
        <v>515</v>
      </c>
      <c r="E15" t="s">
        <v>516</v>
      </c>
      <c r="F15" s="12">
        <v>70</v>
      </c>
      <c r="G15" s="12">
        <v>60</v>
      </c>
      <c r="H15">
        <v>10</v>
      </c>
      <c r="I15">
        <v>10</v>
      </c>
      <c r="J15">
        <v>1508</v>
      </c>
      <c r="K15">
        <v>1484</v>
      </c>
      <c r="N15">
        <f t="shared" si="1"/>
        <v>24</v>
      </c>
      <c r="O15">
        <v>1</v>
      </c>
      <c r="P15"/>
      <c r="Q15"/>
    </row>
    <row r="16" spans="1:18" x14ac:dyDescent="0.25">
      <c r="A16" t="s">
        <v>517</v>
      </c>
      <c r="B16" t="s">
        <v>518</v>
      </c>
      <c r="C16" s="1">
        <v>44493.541666666664</v>
      </c>
      <c r="D16" t="s">
        <v>519</v>
      </c>
      <c r="E16" t="s">
        <v>520</v>
      </c>
      <c r="F16" s="12">
        <v>91</v>
      </c>
      <c r="G16" s="12">
        <v>64</v>
      </c>
      <c r="H16">
        <v>11</v>
      </c>
      <c r="I16">
        <v>11</v>
      </c>
      <c r="J16">
        <v>1985</v>
      </c>
      <c r="K16">
        <v>1489</v>
      </c>
      <c r="N16">
        <f t="shared" si="1"/>
        <v>496</v>
      </c>
      <c r="O16">
        <v>1</v>
      </c>
      <c r="P16"/>
      <c r="Q16"/>
    </row>
    <row r="17" spans="1:15" customFormat="1" x14ac:dyDescent="0.25">
      <c r="A17" t="s">
        <v>128</v>
      </c>
      <c r="B17" t="s">
        <v>521</v>
      </c>
      <c r="C17" s="1">
        <v>44493.541666666664</v>
      </c>
      <c r="D17" t="s">
        <v>522</v>
      </c>
      <c r="E17" t="s">
        <v>523</v>
      </c>
      <c r="F17" s="12">
        <v>73</v>
      </c>
      <c r="G17" s="12">
        <v>55</v>
      </c>
      <c r="H17">
        <v>11</v>
      </c>
      <c r="I17">
        <v>11</v>
      </c>
      <c r="J17">
        <v>1598</v>
      </c>
      <c r="K17">
        <v>1452</v>
      </c>
      <c r="N17">
        <f t="shared" si="1"/>
        <v>146</v>
      </c>
      <c r="O17">
        <v>0</v>
      </c>
    </row>
    <row r="18" spans="1:15" customFormat="1" x14ac:dyDescent="0.25">
      <c r="A18" t="s">
        <v>128</v>
      </c>
      <c r="B18" t="s">
        <v>129</v>
      </c>
      <c r="C18" s="1">
        <v>44493.583333333336</v>
      </c>
      <c r="D18" t="s">
        <v>148</v>
      </c>
      <c r="E18" t="s">
        <v>130</v>
      </c>
      <c r="F18" s="12">
        <v>83</v>
      </c>
      <c r="G18" s="12">
        <v>58</v>
      </c>
      <c r="H18">
        <v>12</v>
      </c>
      <c r="I18">
        <v>12</v>
      </c>
      <c r="J18">
        <v>1506</v>
      </c>
      <c r="K18">
        <v>1455</v>
      </c>
      <c r="N18">
        <f t="shared" si="1"/>
        <v>51</v>
      </c>
      <c r="O18">
        <v>0</v>
      </c>
    </row>
    <row r="19" spans="1:15" customFormat="1" x14ac:dyDescent="0.25">
      <c r="A19" t="s">
        <v>91</v>
      </c>
      <c r="B19" t="s">
        <v>92</v>
      </c>
      <c r="C19" s="1">
        <v>44493.583333333336</v>
      </c>
      <c r="D19" t="s">
        <v>458</v>
      </c>
      <c r="E19" t="s">
        <v>459</v>
      </c>
      <c r="F19" s="12">
        <v>83</v>
      </c>
      <c r="G19" s="12">
        <v>83</v>
      </c>
      <c r="H19">
        <v>6</v>
      </c>
      <c r="I19">
        <v>6</v>
      </c>
      <c r="J19">
        <v>1845</v>
      </c>
      <c r="K19">
        <v>1420</v>
      </c>
      <c r="N19">
        <f t="shared" si="1"/>
        <v>425</v>
      </c>
      <c r="O19">
        <v>0</v>
      </c>
    </row>
    <row r="20" spans="1:15" customFormat="1" x14ac:dyDescent="0.25">
      <c r="A20" t="s">
        <v>41</v>
      </c>
      <c r="B20" t="s">
        <v>42</v>
      </c>
      <c r="C20" s="1">
        <v>44493.583333333336</v>
      </c>
      <c r="D20" t="s">
        <v>73</v>
      </c>
      <c r="E20" t="s">
        <v>424</v>
      </c>
      <c r="F20" s="12">
        <v>75</v>
      </c>
      <c r="G20" s="12">
        <v>67</v>
      </c>
      <c r="H20">
        <v>12</v>
      </c>
      <c r="I20">
        <v>12</v>
      </c>
      <c r="J20">
        <v>1666</v>
      </c>
      <c r="K20">
        <v>1521</v>
      </c>
      <c r="N20">
        <f t="shared" si="1"/>
        <v>145</v>
      </c>
      <c r="O20">
        <v>1</v>
      </c>
    </row>
    <row r="21" spans="1:15" customFormat="1" x14ac:dyDescent="0.25">
      <c r="A21" t="s">
        <v>41</v>
      </c>
      <c r="B21" t="s">
        <v>42</v>
      </c>
      <c r="C21" s="1">
        <v>44493.583333333336</v>
      </c>
      <c r="D21" t="s">
        <v>460</v>
      </c>
      <c r="E21" t="s">
        <v>461</v>
      </c>
      <c r="F21" s="12">
        <v>67</v>
      </c>
      <c r="G21" s="12">
        <v>82</v>
      </c>
      <c r="H21">
        <v>12</v>
      </c>
      <c r="I21">
        <v>11</v>
      </c>
      <c r="J21">
        <v>1671</v>
      </c>
      <c r="K21">
        <v>1449</v>
      </c>
      <c r="N21">
        <f t="shared" si="1"/>
        <v>222</v>
      </c>
      <c r="O21">
        <v>0</v>
      </c>
    </row>
    <row r="22" spans="1:15" customFormat="1" x14ac:dyDescent="0.25">
      <c r="A22" t="s">
        <v>12</v>
      </c>
      <c r="B22" t="s">
        <v>13</v>
      </c>
      <c r="C22" s="1">
        <v>44493.625</v>
      </c>
      <c r="D22" t="s">
        <v>465</v>
      </c>
      <c r="E22" t="s">
        <v>466</v>
      </c>
      <c r="F22" s="12">
        <v>83</v>
      </c>
      <c r="G22" s="12">
        <v>67</v>
      </c>
      <c r="H22">
        <v>6</v>
      </c>
      <c r="I22">
        <v>6</v>
      </c>
      <c r="J22">
        <v>1858</v>
      </c>
      <c r="K22">
        <v>1575</v>
      </c>
      <c r="N22">
        <f t="shared" si="1"/>
        <v>283</v>
      </c>
      <c r="O22">
        <v>1</v>
      </c>
    </row>
    <row r="23" spans="1:15" customFormat="1" x14ac:dyDescent="0.25">
      <c r="A23" t="s">
        <v>128</v>
      </c>
      <c r="B23" t="s">
        <v>241</v>
      </c>
      <c r="C23" s="1">
        <v>44493.666666666664</v>
      </c>
      <c r="D23" t="s">
        <v>475</v>
      </c>
      <c r="E23" t="s">
        <v>476</v>
      </c>
      <c r="F23" s="12">
        <v>73</v>
      </c>
      <c r="G23" s="12">
        <v>64</v>
      </c>
      <c r="H23">
        <v>11</v>
      </c>
      <c r="I23">
        <v>11</v>
      </c>
      <c r="J23">
        <v>1619</v>
      </c>
      <c r="K23">
        <v>1561</v>
      </c>
      <c r="N23">
        <f t="shared" si="1"/>
        <v>58</v>
      </c>
      <c r="O23">
        <v>0</v>
      </c>
    </row>
    <row r="24" spans="1:15" customFormat="1" x14ac:dyDescent="0.25">
      <c r="A24" t="s">
        <v>41</v>
      </c>
      <c r="B24" t="s">
        <v>42</v>
      </c>
      <c r="C24" s="1">
        <v>44493.6875</v>
      </c>
      <c r="D24" t="s">
        <v>481</v>
      </c>
      <c r="E24" t="s">
        <v>81</v>
      </c>
      <c r="F24" s="12">
        <v>83</v>
      </c>
      <c r="G24" s="12">
        <v>58</v>
      </c>
      <c r="H24">
        <v>12</v>
      </c>
      <c r="I24">
        <v>12</v>
      </c>
      <c r="J24">
        <v>1699</v>
      </c>
      <c r="K24">
        <v>1683</v>
      </c>
      <c r="N24">
        <f t="shared" si="1"/>
        <v>16</v>
      </c>
      <c r="O24">
        <v>1</v>
      </c>
    </row>
    <row r="25" spans="1:15" customFormat="1" x14ac:dyDescent="0.25">
      <c r="A25" t="s">
        <v>408</v>
      </c>
      <c r="B25" t="s">
        <v>409</v>
      </c>
      <c r="C25" s="1">
        <v>44493.708333333336</v>
      </c>
      <c r="D25" t="s">
        <v>524</v>
      </c>
      <c r="E25" t="s">
        <v>525</v>
      </c>
      <c r="F25" s="12">
        <v>83</v>
      </c>
      <c r="G25" s="12">
        <v>83</v>
      </c>
      <c r="H25">
        <v>6</v>
      </c>
      <c r="I25">
        <v>6</v>
      </c>
      <c r="J25">
        <v>1775</v>
      </c>
      <c r="K25">
        <v>1497</v>
      </c>
      <c r="N25">
        <f t="shared" si="1"/>
        <v>278</v>
      </c>
      <c r="O25">
        <v>0</v>
      </c>
    </row>
    <row r="26" spans="1:15" customFormat="1" x14ac:dyDescent="0.25">
      <c r="A26" t="s">
        <v>526</v>
      </c>
      <c r="B26" t="s">
        <v>527</v>
      </c>
      <c r="C26" s="1">
        <v>44493.854166666664</v>
      </c>
      <c r="D26" t="s">
        <v>528</v>
      </c>
      <c r="E26" t="s">
        <v>529</v>
      </c>
      <c r="F26" s="12">
        <v>67</v>
      </c>
      <c r="G26" s="12">
        <v>67</v>
      </c>
      <c r="H26">
        <v>12</v>
      </c>
      <c r="I26">
        <v>12</v>
      </c>
      <c r="J26">
        <v>1628</v>
      </c>
      <c r="K26">
        <v>1682</v>
      </c>
      <c r="N26">
        <f t="shared" si="1"/>
        <v>-54</v>
      </c>
      <c r="O26">
        <v>0</v>
      </c>
    </row>
    <row r="27" spans="1:15" customFormat="1" x14ac:dyDescent="0.25">
      <c r="A27" t="s">
        <v>530</v>
      </c>
      <c r="B27" t="s">
        <v>531</v>
      </c>
      <c r="C27" s="1">
        <v>44494.020833333336</v>
      </c>
      <c r="D27" t="s">
        <v>532</v>
      </c>
      <c r="E27" t="s">
        <v>533</v>
      </c>
      <c r="F27" s="12">
        <v>67</v>
      </c>
      <c r="G27" s="12">
        <v>73</v>
      </c>
      <c r="H27">
        <v>12</v>
      </c>
      <c r="I27">
        <v>11</v>
      </c>
      <c r="J27">
        <v>1664</v>
      </c>
      <c r="K27">
        <v>1666</v>
      </c>
      <c r="N27">
        <f t="shared" si="1"/>
        <v>-2</v>
      </c>
      <c r="O27">
        <v>1</v>
      </c>
    </row>
    <row r="28" spans="1:15" customFormat="1" x14ac:dyDescent="0.25">
      <c r="A28" t="s">
        <v>534</v>
      </c>
      <c r="B28" t="s">
        <v>535</v>
      </c>
      <c r="C28" s="1">
        <v>44494.125</v>
      </c>
      <c r="D28" t="s">
        <v>536</v>
      </c>
      <c r="E28" t="s">
        <v>537</v>
      </c>
      <c r="F28" s="12">
        <v>83</v>
      </c>
      <c r="G28" s="12">
        <v>71</v>
      </c>
      <c r="H28">
        <v>6</v>
      </c>
      <c r="I28">
        <v>7</v>
      </c>
      <c r="J28">
        <v>1551</v>
      </c>
      <c r="K28">
        <v>1448</v>
      </c>
      <c r="N28">
        <f t="shared" si="1"/>
        <v>103</v>
      </c>
      <c r="O28">
        <v>0</v>
      </c>
    </row>
    <row r="29" spans="1:15" customFormat="1" x14ac:dyDescent="0.25">
      <c r="A29" t="s">
        <v>128</v>
      </c>
      <c r="B29" t="s">
        <v>538</v>
      </c>
      <c r="C29" s="1">
        <v>44494.770833333336</v>
      </c>
      <c r="D29" t="s">
        <v>539</v>
      </c>
      <c r="E29" t="s">
        <v>540</v>
      </c>
      <c r="F29" s="12">
        <v>82</v>
      </c>
      <c r="G29" s="12">
        <v>64</v>
      </c>
      <c r="H29">
        <v>11</v>
      </c>
      <c r="I29">
        <v>11</v>
      </c>
      <c r="J29">
        <v>1624</v>
      </c>
      <c r="K29">
        <v>1399</v>
      </c>
      <c r="N29">
        <f t="shared" si="1"/>
        <v>225</v>
      </c>
      <c r="O29">
        <v>1</v>
      </c>
    </row>
    <row r="30" spans="1:15" customFormat="1" x14ac:dyDescent="0.25">
      <c r="A30" t="s">
        <v>17</v>
      </c>
      <c r="B30" t="s">
        <v>364</v>
      </c>
      <c r="C30" s="1">
        <v>44494.822916666664</v>
      </c>
      <c r="D30" t="s">
        <v>541</v>
      </c>
      <c r="E30" t="s">
        <v>542</v>
      </c>
      <c r="F30" s="12">
        <v>67</v>
      </c>
      <c r="G30" s="12">
        <v>83</v>
      </c>
      <c r="H30">
        <v>6</v>
      </c>
      <c r="I30">
        <v>6</v>
      </c>
      <c r="J30">
        <v>1521</v>
      </c>
      <c r="K30">
        <v>1467</v>
      </c>
      <c r="N30">
        <f t="shared" si="1"/>
        <v>54</v>
      </c>
      <c r="O30">
        <v>1</v>
      </c>
    </row>
    <row r="31" spans="1:15" customFormat="1" x14ac:dyDescent="0.25">
      <c r="A31" t="s">
        <v>530</v>
      </c>
      <c r="B31" t="s">
        <v>531</v>
      </c>
      <c r="C31" s="1">
        <v>44495.041666666664</v>
      </c>
      <c r="D31" t="s">
        <v>590</v>
      </c>
      <c r="E31" t="s">
        <v>591</v>
      </c>
      <c r="F31" s="12">
        <v>67</v>
      </c>
      <c r="G31" s="12">
        <v>75</v>
      </c>
      <c r="H31">
        <v>12</v>
      </c>
      <c r="I31">
        <v>12</v>
      </c>
      <c r="J31">
        <v>1474</v>
      </c>
      <c r="K31">
        <v>1511</v>
      </c>
      <c r="N31">
        <f t="shared" si="1"/>
        <v>-37</v>
      </c>
      <c r="O31">
        <v>0</v>
      </c>
    </row>
    <row r="32" spans="1:15" customFormat="1" x14ac:dyDescent="0.25">
      <c r="A32" t="s">
        <v>526</v>
      </c>
      <c r="B32" t="s">
        <v>527</v>
      </c>
      <c r="C32" s="1">
        <v>44495.625</v>
      </c>
      <c r="D32" t="s">
        <v>592</v>
      </c>
      <c r="E32" t="s">
        <v>593</v>
      </c>
      <c r="F32" s="12">
        <v>85</v>
      </c>
      <c r="G32" s="12">
        <v>62</v>
      </c>
      <c r="H32">
        <v>13</v>
      </c>
      <c r="I32">
        <v>13</v>
      </c>
      <c r="J32">
        <v>1551</v>
      </c>
      <c r="K32">
        <v>1498</v>
      </c>
      <c r="N32">
        <f t="shared" si="1"/>
        <v>53</v>
      </c>
      <c r="O32">
        <v>1</v>
      </c>
    </row>
    <row r="33" spans="1:15" customFormat="1" x14ac:dyDescent="0.25">
      <c r="A33" t="s">
        <v>17</v>
      </c>
      <c r="B33" t="s">
        <v>594</v>
      </c>
      <c r="C33" s="1">
        <v>44495.75</v>
      </c>
      <c r="D33" t="s">
        <v>595</v>
      </c>
      <c r="E33" t="s">
        <v>596</v>
      </c>
      <c r="F33" s="12">
        <v>67</v>
      </c>
      <c r="G33" s="12">
        <v>67</v>
      </c>
      <c r="H33">
        <v>6</v>
      </c>
      <c r="I33">
        <v>6</v>
      </c>
      <c r="J33">
        <v>1369</v>
      </c>
      <c r="K33">
        <v>1406</v>
      </c>
      <c r="N33">
        <f t="shared" si="1"/>
        <v>-37</v>
      </c>
      <c r="O33">
        <v>0</v>
      </c>
    </row>
    <row r="34" spans="1:15" customFormat="1" x14ac:dyDescent="0.25">
      <c r="A34" t="s">
        <v>26</v>
      </c>
      <c r="B34" t="s">
        <v>597</v>
      </c>
      <c r="C34" s="1">
        <v>44495.822916666664</v>
      </c>
      <c r="D34" t="s">
        <v>598</v>
      </c>
      <c r="E34" t="s">
        <v>599</v>
      </c>
      <c r="F34" s="12">
        <v>83</v>
      </c>
      <c r="G34" s="12">
        <v>67</v>
      </c>
      <c r="H34">
        <v>6</v>
      </c>
      <c r="I34">
        <v>6</v>
      </c>
      <c r="J34">
        <v>1532</v>
      </c>
      <c r="K34">
        <v>1526</v>
      </c>
      <c r="N34">
        <f t="shared" si="1"/>
        <v>6</v>
      </c>
      <c r="O34">
        <v>1</v>
      </c>
    </row>
    <row r="35" spans="1:15" customFormat="1" x14ac:dyDescent="0.25">
      <c r="A35" t="s">
        <v>26</v>
      </c>
      <c r="B35" t="s">
        <v>346</v>
      </c>
      <c r="C35" s="1">
        <v>44495.822916666664</v>
      </c>
      <c r="D35" t="s">
        <v>600</v>
      </c>
      <c r="E35" t="s">
        <v>601</v>
      </c>
      <c r="F35" s="12">
        <v>71</v>
      </c>
      <c r="G35" s="12">
        <v>57</v>
      </c>
      <c r="H35">
        <v>7</v>
      </c>
      <c r="I35">
        <v>7</v>
      </c>
      <c r="J35">
        <v>1489</v>
      </c>
      <c r="K35">
        <v>1478</v>
      </c>
      <c r="N35">
        <f t="shared" si="1"/>
        <v>11</v>
      </c>
      <c r="O35">
        <v>0</v>
      </c>
    </row>
    <row r="36" spans="1:15" customFormat="1" x14ac:dyDescent="0.25">
      <c r="A36" t="s">
        <v>534</v>
      </c>
      <c r="B36" t="s">
        <v>602</v>
      </c>
      <c r="C36" s="1">
        <v>44496.045138888891</v>
      </c>
      <c r="D36" t="s">
        <v>603</v>
      </c>
      <c r="E36" t="s">
        <v>604</v>
      </c>
      <c r="F36" s="12">
        <v>67</v>
      </c>
      <c r="G36" s="12">
        <v>57</v>
      </c>
      <c r="H36">
        <v>6</v>
      </c>
      <c r="I36">
        <v>7</v>
      </c>
      <c r="J36">
        <v>1516</v>
      </c>
      <c r="K36">
        <v>1563</v>
      </c>
      <c r="N36">
        <f t="shared" si="1"/>
        <v>-47</v>
      </c>
      <c r="O36">
        <v>1</v>
      </c>
    </row>
    <row r="37" spans="1:15" customFormat="1" x14ac:dyDescent="0.25">
      <c r="A37" t="s">
        <v>517</v>
      </c>
      <c r="B37" t="s">
        <v>518</v>
      </c>
      <c r="C37" s="1">
        <v>44496.708333333336</v>
      </c>
      <c r="D37" t="s">
        <v>519</v>
      </c>
      <c r="E37" t="s">
        <v>694</v>
      </c>
      <c r="F37" s="12">
        <v>92</v>
      </c>
      <c r="G37" s="12">
        <v>92</v>
      </c>
      <c r="H37">
        <v>12</v>
      </c>
      <c r="I37">
        <v>13</v>
      </c>
      <c r="J37">
        <v>1978</v>
      </c>
      <c r="K37">
        <v>1490</v>
      </c>
      <c r="N37">
        <f t="shared" si="1"/>
        <v>488</v>
      </c>
      <c r="O37">
        <v>1</v>
      </c>
    </row>
    <row r="38" spans="1:15" customFormat="1" x14ac:dyDescent="0.25">
      <c r="A38" t="s">
        <v>41</v>
      </c>
      <c r="B38" t="s">
        <v>42</v>
      </c>
      <c r="C38" s="1">
        <v>44496.75</v>
      </c>
      <c r="D38" t="s">
        <v>675</v>
      </c>
      <c r="E38" t="s">
        <v>481</v>
      </c>
      <c r="F38" s="12">
        <v>83</v>
      </c>
      <c r="G38" s="12">
        <v>64</v>
      </c>
      <c r="H38">
        <v>12</v>
      </c>
      <c r="I38">
        <v>11</v>
      </c>
      <c r="J38">
        <v>1773</v>
      </c>
      <c r="K38">
        <v>1706</v>
      </c>
      <c r="N38">
        <f t="shared" si="1"/>
        <v>67</v>
      </c>
      <c r="O38">
        <v>1</v>
      </c>
    </row>
    <row r="39" spans="1:15" customFormat="1" x14ac:dyDescent="0.25">
      <c r="A39" t="s">
        <v>695</v>
      </c>
      <c r="B39" t="s">
        <v>696</v>
      </c>
      <c r="C39" s="1">
        <v>44497.104166666664</v>
      </c>
      <c r="D39" t="s">
        <v>697</v>
      </c>
      <c r="E39" t="s">
        <v>698</v>
      </c>
      <c r="F39" s="12">
        <v>67</v>
      </c>
      <c r="G39" s="12">
        <v>71</v>
      </c>
      <c r="H39">
        <v>6</v>
      </c>
      <c r="I39">
        <v>7</v>
      </c>
      <c r="J39">
        <v>1755</v>
      </c>
      <c r="K39">
        <v>1588</v>
      </c>
      <c r="N39">
        <f t="shared" si="1"/>
        <v>167</v>
      </c>
      <c r="O39">
        <v>1</v>
      </c>
    </row>
    <row r="40" spans="1:15" customFormat="1" x14ac:dyDescent="0.25">
      <c r="A40" t="s">
        <v>534</v>
      </c>
      <c r="B40" t="s">
        <v>602</v>
      </c>
      <c r="C40" s="1">
        <v>44497.128472222219</v>
      </c>
      <c r="D40" t="s">
        <v>699</v>
      </c>
      <c r="E40" t="s">
        <v>700</v>
      </c>
      <c r="F40" s="12">
        <v>71</v>
      </c>
      <c r="G40" s="12">
        <v>83</v>
      </c>
      <c r="H40">
        <v>7</v>
      </c>
      <c r="I40">
        <v>6</v>
      </c>
      <c r="J40">
        <v>1560</v>
      </c>
      <c r="K40">
        <v>1458</v>
      </c>
      <c r="N40">
        <f t="shared" si="1"/>
        <v>102</v>
      </c>
      <c r="O40">
        <v>1</v>
      </c>
    </row>
    <row r="41" spans="1:15" customFormat="1" x14ac:dyDescent="0.25">
      <c r="A41" t="s">
        <v>17</v>
      </c>
      <c r="B41" t="s">
        <v>594</v>
      </c>
      <c r="C41" s="1">
        <v>44497.75</v>
      </c>
      <c r="D41" t="s">
        <v>701</v>
      </c>
      <c r="E41" t="s">
        <v>702</v>
      </c>
      <c r="F41" s="12">
        <v>83</v>
      </c>
      <c r="G41" s="12">
        <v>83</v>
      </c>
      <c r="H41">
        <v>6</v>
      </c>
      <c r="I41">
        <v>6</v>
      </c>
      <c r="J41">
        <v>1485</v>
      </c>
      <c r="K41">
        <v>1415</v>
      </c>
      <c r="N41">
        <f t="shared" si="1"/>
        <v>70</v>
      </c>
      <c r="O41" t="s">
        <v>56</v>
      </c>
    </row>
    <row r="42" spans="1:15" customFormat="1" x14ac:dyDescent="0.25">
      <c r="A42" t="s">
        <v>356</v>
      </c>
      <c r="B42" t="s">
        <v>357</v>
      </c>
      <c r="C42" s="1">
        <v>44498.003472222219</v>
      </c>
      <c r="D42" t="s">
        <v>374</v>
      </c>
      <c r="E42" t="s">
        <v>703</v>
      </c>
      <c r="F42" s="12">
        <v>72</v>
      </c>
      <c r="G42" s="12">
        <v>57</v>
      </c>
      <c r="H42">
        <v>18</v>
      </c>
      <c r="I42">
        <v>7</v>
      </c>
      <c r="J42">
        <v>1615</v>
      </c>
      <c r="K42">
        <v>1407</v>
      </c>
      <c r="N42">
        <f t="shared" si="1"/>
        <v>208</v>
      </c>
      <c r="O42" t="s">
        <v>56</v>
      </c>
    </row>
    <row r="43" spans="1:15" customFormat="1" x14ac:dyDescent="0.25">
      <c r="A43" t="s">
        <v>255</v>
      </c>
      <c r="B43" t="s">
        <v>256</v>
      </c>
      <c r="C43" s="1">
        <v>44498.666666666664</v>
      </c>
      <c r="D43" t="s">
        <v>313</v>
      </c>
      <c r="E43" t="s">
        <v>257</v>
      </c>
      <c r="F43" s="12">
        <v>67</v>
      </c>
      <c r="G43" s="12">
        <v>67</v>
      </c>
      <c r="H43">
        <v>6</v>
      </c>
      <c r="I43">
        <v>6</v>
      </c>
      <c r="J43">
        <v>1662</v>
      </c>
      <c r="K43">
        <v>1451</v>
      </c>
      <c r="N43">
        <f t="shared" si="1"/>
        <v>211</v>
      </c>
      <c r="O43">
        <v>1</v>
      </c>
    </row>
    <row r="44" spans="1:15" customFormat="1" x14ac:dyDescent="0.25">
      <c r="A44" t="s">
        <v>128</v>
      </c>
      <c r="B44" t="s">
        <v>129</v>
      </c>
      <c r="C44" s="1">
        <v>44498.708333333336</v>
      </c>
      <c r="D44" t="s">
        <v>136</v>
      </c>
      <c r="E44" t="s">
        <v>135</v>
      </c>
      <c r="F44" s="12">
        <v>75</v>
      </c>
      <c r="G44" s="12">
        <v>75</v>
      </c>
      <c r="H44">
        <v>12</v>
      </c>
      <c r="I44">
        <v>12</v>
      </c>
      <c r="J44">
        <v>1467</v>
      </c>
      <c r="K44">
        <v>1403</v>
      </c>
      <c r="N44">
        <f t="shared" si="1"/>
        <v>64</v>
      </c>
      <c r="O44">
        <v>1</v>
      </c>
    </row>
    <row r="45" spans="1:15" customFormat="1" x14ac:dyDescent="0.25">
      <c r="A45" t="s">
        <v>809</v>
      </c>
      <c r="B45" t="s">
        <v>88</v>
      </c>
      <c r="C45" s="1">
        <v>44498.822916666664</v>
      </c>
      <c r="D45" t="s">
        <v>810</v>
      </c>
      <c r="E45" t="s">
        <v>811</v>
      </c>
      <c r="F45" s="12">
        <v>92</v>
      </c>
      <c r="G45" s="12">
        <v>58</v>
      </c>
      <c r="H45">
        <v>13</v>
      </c>
      <c r="I45">
        <v>12</v>
      </c>
      <c r="J45">
        <v>1545</v>
      </c>
      <c r="K45">
        <v>1451</v>
      </c>
      <c r="N45">
        <f t="shared" si="1"/>
        <v>94</v>
      </c>
      <c r="O45">
        <v>0</v>
      </c>
    </row>
    <row r="46" spans="1:15" customFormat="1" x14ac:dyDescent="0.25">
      <c r="A46" t="s">
        <v>41</v>
      </c>
      <c r="B46" t="s">
        <v>378</v>
      </c>
      <c r="C46" s="1">
        <v>44499.5</v>
      </c>
      <c r="D46" t="s">
        <v>812</v>
      </c>
      <c r="E46" t="s">
        <v>813</v>
      </c>
      <c r="F46" s="12">
        <v>77</v>
      </c>
      <c r="G46" s="12">
        <v>62</v>
      </c>
      <c r="H46">
        <v>13</v>
      </c>
      <c r="I46">
        <v>13</v>
      </c>
      <c r="J46">
        <v>1548</v>
      </c>
      <c r="K46">
        <v>1496</v>
      </c>
      <c r="N46">
        <f t="shared" si="1"/>
        <v>52</v>
      </c>
      <c r="O46">
        <v>1</v>
      </c>
    </row>
    <row r="47" spans="1:15" customFormat="1" x14ac:dyDescent="0.25">
      <c r="A47" t="s">
        <v>320</v>
      </c>
      <c r="B47" t="s">
        <v>814</v>
      </c>
      <c r="C47" s="1">
        <v>44499.541666666664</v>
      </c>
      <c r="D47" t="s">
        <v>815</v>
      </c>
      <c r="E47" t="s">
        <v>816</v>
      </c>
      <c r="F47" s="12">
        <v>71</v>
      </c>
      <c r="G47" s="12">
        <v>71</v>
      </c>
      <c r="H47">
        <v>7</v>
      </c>
      <c r="I47">
        <v>7</v>
      </c>
      <c r="J47">
        <v>1499</v>
      </c>
      <c r="K47">
        <v>1498</v>
      </c>
      <c r="N47">
        <f t="shared" si="1"/>
        <v>1</v>
      </c>
      <c r="O47">
        <v>1</v>
      </c>
    </row>
    <row r="48" spans="1:15" customFormat="1" x14ac:dyDescent="0.25">
      <c r="A48" t="s">
        <v>320</v>
      </c>
      <c r="B48" t="s">
        <v>817</v>
      </c>
      <c r="C48" s="1">
        <v>44499.541666666664</v>
      </c>
      <c r="D48" t="s">
        <v>818</v>
      </c>
      <c r="E48" t="s">
        <v>819</v>
      </c>
      <c r="F48" s="12">
        <v>83</v>
      </c>
      <c r="G48" s="12">
        <v>67</v>
      </c>
      <c r="H48">
        <v>6</v>
      </c>
      <c r="I48">
        <v>6</v>
      </c>
      <c r="J48">
        <v>1559</v>
      </c>
      <c r="K48">
        <v>1370</v>
      </c>
      <c r="N48">
        <f t="shared" si="1"/>
        <v>189</v>
      </c>
      <c r="O48">
        <v>1</v>
      </c>
    </row>
    <row r="49" spans="1:15" customFormat="1" x14ac:dyDescent="0.25">
      <c r="A49" t="s">
        <v>128</v>
      </c>
      <c r="B49" t="s">
        <v>538</v>
      </c>
      <c r="C49" s="1">
        <v>44499.583333333336</v>
      </c>
      <c r="D49" t="s">
        <v>820</v>
      </c>
      <c r="E49" t="s">
        <v>821</v>
      </c>
      <c r="F49" s="12">
        <v>82</v>
      </c>
      <c r="G49" s="12">
        <v>73</v>
      </c>
      <c r="H49">
        <v>11</v>
      </c>
      <c r="I49">
        <v>11</v>
      </c>
      <c r="J49">
        <v>1633</v>
      </c>
      <c r="K49">
        <v>1488</v>
      </c>
      <c r="N49">
        <f t="shared" si="1"/>
        <v>145</v>
      </c>
      <c r="O49">
        <v>1</v>
      </c>
    </row>
    <row r="50" spans="1:15" customFormat="1" x14ac:dyDescent="0.25">
      <c r="A50" t="s">
        <v>26</v>
      </c>
      <c r="B50" t="s">
        <v>346</v>
      </c>
      <c r="C50" s="1">
        <v>44499.625</v>
      </c>
      <c r="D50" t="s">
        <v>822</v>
      </c>
      <c r="E50" t="s">
        <v>823</v>
      </c>
      <c r="F50" s="12">
        <v>67</v>
      </c>
      <c r="G50" s="12">
        <v>88</v>
      </c>
      <c r="H50">
        <v>6</v>
      </c>
      <c r="I50">
        <v>8</v>
      </c>
      <c r="J50">
        <v>1470</v>
      </c>
      <c r="K50">
        <v>1474</v>
      </c>
      <c r="N50">
        <f t="shared" si="1"/>
        <v>-4</v>
      </c>
      <c r="O50">
        <v>1</v>
      </c>
    </row>
    <row r="51" spans="1:15" customFormat="1" x14ac:dyDescent="0.25">
      <c r="A51" t="s">
        <v>26</v>
      </c>
      <c r="B51" t="s">
        <v>27</v>
      </c>
      <c r="C51" s="1">
        <v>44499.625</v>
      </c>
      <c r="D51" t="s">
        <v>824</v>
      </c>
      <c r="E51" t="s">
        <v>78</v>
      </c>
      <c r="F51" s="12">
        <v>71</v>
      </c>
      <c r="G51" s="12">
        <v>57</v>
      </c>
      <c r="H51">
        <v>7</v>
      </c>
      <c r="I51">
        <v>7</v>
      </c>
      <c r="J51">
        <v>1419</v>
      </c>
      <c r="K51">
        <v>1492</v>
      </c>
      <c r="N51">
        <f t="shared" si="1"/>
        <v>-73</v>
      </c>
      <c r="O51">
        <v>0</v>
      </c>
    </row>
    <row r="52" spans="1:15" customFormat="1" x14ac:dyDescent="0.25">
      <c r="A52" t="s">
        <v>26</v>
      </c>
      <c r="B52" t="s">
        <v>825</v>
      </c>
      <c r="C52" s="1">
        <v>44499.625</v>
      </c>
      <c r="D52" t="s">
        <v>826</v>
      </c>
      <c r="E52" t="s">
        <v>827</v>
      </c>
      <c r="F52" s="12">
        <v>67</v>
      </c>
      <c r="G52" s="12">
        <v>57</v>
      </c>
      <c r="H52">
        <v>6</v>
      </c>
      <c r="I52">
        <v>7</v>
      </c>
      <c r="J52">
        <v>1408</v>
      </c>
      <c r="K52">
        <v>1361</v>
      </c>
      <c r="N52">
        <f t="shared" si="1"/>
        <v>47</v>
      </c>
      <c r="O52">
        <v>1</v>
      </c>
    </row>
    <row r="53" spans="1:15" customFormat="1" x14ac:dyDescent="0.25">
      <c r="A53" t="s">
        <v>26</v>
      </c>
      <c r="B53" t="s">
        <v>27</v>
      </c>
      <c r="C53" s="1">
        <v>44499.625</v>
      </c>
      <c r="D53" t="s">
        <v>301</v>
      </c>
      <c r="E53" t="s">
        <v>149</v>
      </c>
      <c r="F53" s="12">
        <v>71</v>
      </c>
      <c r="G53" s="12">
        <v>86</v>
      </c>
      <c r="H53">
        <v>7</v>
      </c>
      <c r="I53">
        <v>7</v>
      </c>
      <c r="J53">
        <v>1461</v>
      </c>
      <c r="K53">
        <v>1455</v>
      </c>
      <c r="N53">
        <f t="shared" si="1"/>
        <v>6</v>
      </c>
      <c r="O53">
        <v>1</v>
      </c>
    </row>
    <row r="54" spans="1:15" customFormat="1" x14ac:dyDescent="0.25">
      <c r="A54" t="s">
        <v>26</v>
      </c>
      <c r="B54" t="s">
        <v>27</v>
      </c>
      <c r="C54" s="1">
        <v>44499.625</v>
      </c>
      <c r="D54" t="s">
        <v>828</v>
      </c>
      <c r="E54" t="s">
        <v>151</v>
      </c>
      <c r="F54" s="12">
        <v>86</v>
      </c>
      <c r="G54" s="12">
        <v>57</v>
      </c>
      <c r="H54">
        <v>7</v>
      </c>
      <c r="I54">
        <v>7</v>
      </c>
      <c r="J54">
        <v>1472</v>
      </c>
      <c r="K54">
        <v>1388</v>
      </c>
      <c r="N54">
        <f t="shared" si="1"/>
        <v>84</v>
      </c>
      <c r="O54">
        <v>0</v>
      </c>
    </row>
    <row r="55" spans="1:15" customFormat="1" x14ac:dyDescent="0.25">
      <c r="A55" t="s">
        <v>255</v>
      </c>
      <c r="B55" t="s">
        <v>256</v>
      </c>
      <c r="C55" s="1">
        <v>44499.708333333336</v>
      </c>
      <c r="D55" t="s">
        <v>472</v>
      </c>
      <c r="E55" t="s">
        <v>312</v>
      </c>
      <c r="F55" s="12">
        <v>83</v>
      </c>
      <c r="G55" s="12">
        <v>100</v>
      </c>
      <c r="H55">
        <v>6</v>
      </c>
      <c r="I55">
        <v>6</v>
      </c>
      <c r="J55">
        <v>1498</v>
      </c>
      <c r="K55">
        <v>1449</v>
      </c>
      <c r="N55">
        <f t="shared" si="1"/>
        <v>49</v>
      </c>
      <c r="O55">
        <v>0</v>
      </c>
    </row>
    <row r="56" spans="1:15" customFormat="1" x14ac:dyDescent="0.25">
      <c r="A56" t="s">
        <v>802</v>
      </c>
      <c r="B56" t="s">
        <v>803</v>
      </c>
      <c r="C56" s="1">
        <v>44499.708333333336</v>
      </c>
      <c r="D56" t="s">
        <v>804</v>
      </c>
      <c r="E56" t="s">
        <v>805</v>
      </c>
      <c r="F56" s="12">
        <v>86</v>
      </c>
      <c r="G56" s="12">
        <v>71</v>
      </c>
      <c r="H56">
        <v>7</v>
      </c>
      <c r="I56">
        <v>7</v>
      </c>
      <c r="J56">
        <v>1708</v>
      </c>
      <c r="K56">
        <v>1482</v>
      </c>
      <c r="N56">
        <f t="shared" si="1"/>
        <v>226</v>
      </c>
      <c r="O56">
        <v>1</v>
      </c>
    </row>
    <row r="57" spans="1:15" customFormat="1" x14ac:dyDescent="0.25">
      <c r="A57" t="s">
        <v>22</v>
      </c>
      <c r="B57" t="s">
        <v>23</v>
      </c>
      <c r="C57" s="1">
        <v>44499.71875</v>
      </c>
      <c r="D57" t="s">
        <v>829</v>
      </c>
      <c r="E57" t="s">
        <v>316</v>
      </c>
      <c r="F57" s="12">
        <v>67</v>
      </c>
      <c r="G57" s="12">
        <v>67</v>
      </c>
      <c r="H57">
        <v>6</v>
      </c>
      <c r="I57">
        <v>6</v>
      </c>
      <c r="J57">
        <v>1443</v>
      </c>
      <c r="K57">
        <v>1524</v>
      </c>
      <c r="N57">
        <f t="shared" si="1"/>
        <v>-81</v>
      </c>
      <c r="O57">
        <v>1</v>
      </c>
    </row>
    <row r="58" spans="1:15" customFormat="1" x14ac:dyDescent="0.25">
      <c r="A58" t="s">
        <v>17</v>
      </c>
      <c r="B58" t="s">
        <v>364</v>
      </c>
      <c r="C58" s="1">
        <v>44499.75</v>
      </c>
      <c r="D58" t="s">
        <v>830</v>
      </c>
      <c r="E58" t="s">
        <v>831</v>
      </c>
      <c r="F58" s="12">
        <v>71</v>
      </c>
      <c r="G58" s="12">
        <v>57</v>
      </c>
      <c r="H58">
        <v>7</v>
      </c>
      <c r="I58">
        <v>7</v>
      </c>
      <c r="J58">
        <v>1399</v>
      </c>
      <c r="K58">
        <v>1504</v>
      </c>
      <c r="N58">
        <f t="shared" si="1"/>
        <v>-105</v>
      </c>
      <c r="O58">
        <v>0</v>
      </c>
    </row>
    <row r="59" spans="1:15" customFormat="1" x14ac:dyDescent="0.25">
      <c r="A59" t="s">
        <v>369</v>
      </c>
      <c r="B59" t="s">
        <v>832</v>
      </c>
      <c r="C59" s="1">
        <v>44499.791666666664</v>
      </c>
      <c r="D59" t="s">
        <v>833</v>
      </c>
      <c r="E59" t="s">
        <v>834</v>
      </c>
      <c r="F59" s="12">
        <v>67</v>
      </c>
      <c r="G59" s="12">
        <v>67</v>
      </c>
      <c r="H59">
        <v>15</v>
      </c>
      <c r="I59">
        <v>15</v>
      </c>
      <c r="J59">
        <v>1461</v>
      </c>
      <c r="K59">
        <v>1465</v>
      </c>
      <c r="N59">
        <f t="shared" si="1"/>
        <v>-4</v>
      </c>
      <c r="O59">
        <v>0</v>
      </c>
    </row>
    <row r="60" spans="1:15" customFormat="1" x14ac:dyDescent="0.25">
      <c r="A60" t="s">
        <v>337</v>
      </c>
      <c r="B60" t="s">
        <v>338</v>
      </c>
      <c r="C60" s="1">
        <v>44499.927083333336</v>
      </c>
      <c r="D60" t="s">
        <v>808</v>
      </c>
      <c r="E60" t="s">
        <v>340</v>
      </c>
      <c r="F60" s="12">
        <v>75</v>
      </c>
      <c r="G60" s="12">
        <v>67</v>
      </c>
      <c r="H60">
        <v>12</v>
      </c>
      <c r="I60">
        <v>12</v>
      </c>
      <c r="J60">
        <v>1626</v>
      </c>
      <c r="K60">
        <v>1522</v>
      </c>
      <c r="N60">
        <f t="shared" si="1"/>
        <v>104</v>
      </c>
      <c r="O60">
        <v>1</v>
      </c>
    </row>
    <row r="61" spans="1:15" customFormat="1" x14ac:dyDescent="0.25">
      <c r="A61" t="s">
        <v>534</v>
      </c>
      <c r="B61" t="s">
        <v>535</v>
      </c>
      <c r="C61" s="1">
        <v>44500.04583333333</v>
      </c>
      <c r="D61" t="s">
        <v>536</v>
      </c>
      <c r="E61" t="s">
        <v>835</v>
      </c>
      <c r="F61" s="12">
        <v>71</v>
      </c>
      <c r="G61" s="12">
        <v>57</v>
      </c>
      <c r="H61">
        <v>7</v>
      </c>
      <c r="I61">
        <v>7</v>
      </c>
      <c r="J61">
        <v>1549</v>
      </c>
      <c r="K61">
        <v>1531</v>
      </c>
      <c r="N61">
        <f t="shared" si="1"/>
        <v>18</v>
      </c>
      <c r="O61">
        <v>0</v>
      </c>
    </row>
    <row r="62" spans="1:15" customFormat="1" x14ac:dyDescent="0.25">
      <c r="A62" t="s">
        <v>695</v>
      </c>
      <c r="B62" t="s">
        <v>696</v>
      </c>
      <c r="C62" s="1">
        <v>44499.927083333336</v>
      </c>
      <c r="D62" t="s">
        <v>698</v>
      </c>
      <c r="E62" t="s">
        <v>893</v>
      </c>
      <c r="F62" s="12">
        <v>75</v>
      </c>
      <c r="G62" s="12">
        <v>100</v>
      </c>
      <c r="H62">
        <v>8</v>
      </c>
      <c r="I62">
        <v>8</v>
      </c>
      <c r="J62">
        <v>1584</v>
      </c>
      <c r="K62">
        <v>1352</v>
      </c>
      <c r="N62">
        <f t="shared" si="1"/>
        <v>232</v>
      </c>
      <c r="O62" t="s">
        <v>56</v>
      </c>
    </row>
    <row r="63" spans="1:15" customFormat="1" x14ac:dyDescent="0.25">
      <c r="A63" t="s">
        <v>30</v>
      </c>
      <c r="B63" t="s">
        <v>88</v>
      </c>
      <c r="C63" s="1">
        <v>44500.486111111109</v>
      </c>
      <c r="D63" t="s">
        <v>281</v>
      </c>
      <c r="E63" t="s">
        <v>903</v>
      </c>
      <c r="F63" s="12">
        <v>67</v>
      </c>
      <c r="G63" s="12">
        <v>67</v>
      </c>
      <c r="H63">
        <v>6</v>
      </c>
      <c r="I63">
        <v>6</v>
      </c>
      <c r="J63">
        <v>1555</v>
      </c>
      <c r="K63">
        <v>1546</v>
      </c>
      <c r="N63">
        <f t="shared" si="1"/>
        <v>9</v>
      </c>
      <c r="O63">
        <v>1</v>
      </c>
    </row>
    <row r="64" spans="1:15" customFormat="1" x14ac:dyDescent="0.25">
      <c r="A64" t="s">
        <v>320</v>
      </c>
      <c r="B64" t="s">
        <v>814</v>
      </c>
      <c r="C64" s="1">
        <v>44500.541666666664</v>
      </c>
      <c r="D64" t="s">
        <v>924</v>
      </c>
      <c r="E64" t="s">
        <v>925</v>
      </c>
      <c r="F64" s="12">
        <v>67</v>
      </c>
      <c r="G64" s="12">
        <v>71</v>
      </c>
      <c r="H64">
        <v>6</v>
      </c>
      <c r="I64">
        <v>7</v>
      </c>
      <c r="J64">
        <v>1510</v>
      </c>
      <c r="K64">
        <v>1368</v>
      </c>
      <c r="N64">
        <f t="shared" si="1"/>
        <v>142</v>
      </c>
      <c r="O64">
        <v>0</v>
      </c>
    </row>
    <row r="65" spans="1:15" customFormat="1" x14ac:dyDescent="0.25">
      <c r="A65" t="s">
        <v>320</v>
      </c>
      <c r="B65" t="s">
        <v>896</v>
      </c>
      <c r="C65" s="1">
        <v>44500.545138888891</v>
      </c>
      <c r="D65" t="s">
        <v>897</v>
      </c>
      <c r="E65" t="s">
        <v>898</v>
      </c>
      <c r="F65" s="12">
        <v>71</v>
      </c>
      <c r="G65" s="12">
        <v>57</v>
      </c>
      <c r="H65">
        <v>7</v>
      </c>
      <c r="I65">
        <v>7</v>
      </c>
      <c r="J65">
        <v>1487</v>
      </c>
      <c r="K65">
        <v>1491</v>
      </c>
      <c r="N65">
        <f t="shared" si="1"/>
        <v>-4</v>
      </c>
      <c r="O65">
        <v>0</v>
      </c>
    </row>
    <row r="66" spans="1:15" customFormat="1" x14ac:dyDescent="0.25">
      <c r="A66" t="s">
        <v>128</v>
      </c>
      <c r="B66" t="s">
        <v>241</v>
      </c>
      <c r="C66" s="1">
        <v>44500.708333333336</v>
      </c>
      <c r="D66" t="s">
        <v>436</v>
      </c>
      <c r="E66" t="s">
        <v>478</v>
      </c>
      <c r="F66" s="12">
        <v>92</v>
      </c>
      <c r="G66" s="12">
        <v>64</v>
      </c>
      <c r="H66">
        <v>12</v>
      </c>
      <c r="I66">
        <v>11</v>
      </c>
      <c r="J66">
        <v>1794</v>
      </c>
      <c r="K66">
        <v>1502</v>
      </c>
      <c r="N66">
        <f t="shared" si="1"/>
        <v>292</v>
      </c>
      <c r="O66">
        <v>1</v>
      </c>
    </row>
    <row r="67" spans="1:15" customFormat="1" x14ac:dyDescent="0.25">
      <c r="A67" t="s">
        <v>695</v>
      </c>
      <c r="B67" t="s">
        <v>696</v>
      </c>
      <c r="C67" s="1">
        <v>44500.916666666664</v>
      </c>
      <c r="D67" t="s">
        <v>697</v>
      </c>
      <c r="E67" t="s">
        <v>899</v>
      </c>
      <c r="F67" s="12">
        <v>71</v>
      </c>
      <c r="G67" s="12">
        <v>57</v>
      </c>
      <c r="H67">
        <v>7</v>
      </c>
      <c r="I67">
        <v>7</v>
      </c>
      <c r="J67">
        <v>1759</v>
      </c>
      <c r="K67">
        <v>1545</v>
      </c>
      <c r="N67">
        <f t="shared" si="1"/>
        <v>214</v>
      </c>
      <c r="O67">
        <v>0</v>
      </c>
    </row>
    <row r="68" spans="1:15" customFormat="1" x14ac:dyDescent="0.25">
      <c r="A68" t="s">
        <v>894</v>
      </c>
      <c r="B68" t="s">
        <v>895</v>
      </c>
      <c r="C68" s="1">
        <v>44501</v>
      </c>
      <c r="D68" t="s">
        <v>900</v>
      </c>
      <c r="E68" t="s">
        <v>901</v>
      </c>
      <c r="F68" s="12">
        <v>86</v>
      </c>
      <c r="G68" s="12">
        <v>71</v>
      </c>
      <c r="H68">
        <v>7</v>
      </c>
      <c r="I68">
        <v>7</v>
      </c>
      <c r="J68">
        <v>1457</v>
      </c>
      <c r="K68">
        <v>1467</v>
      </c>
      <c r="N68">
        <f t="shared" si="1"/>
        <v>-10</v>
      </c>
      <c r="O68">
        <v>1</v>
      </c>
    </row>
    <row r="69" spans="1:15" customFormat="1" x14ac:dyDescent="0.25">
      <c r="A69" t="s">
        <v>128</v>
      </c>
      <c r="B69" t="s">
        <v>129</v>
      </c>
      <c r="C69" s="1">
        <v>44501.708333333336</v>
      </c>
      <c r="D69" t="s">
        <v>147</v>
      </c>
      <c r="E69" t="s">
        <v>423</v>
      </c>
      <c r="F69" s="12">
        <v>77</v>
      </c>
      <c r="G69" s="12">
        <v>62</v>
      </c>
      <c r="H69">
        <v>13</v>
      </c>
      <c r="I69">
        <v>13</v>
      </c>
      <c r="J69">
        <v>1498</v>
      </c>
      <c r="K69">
        <v>1473</v>
      </c>
      <c r="N69">
        <f t="shared" si="1"/>
        <v>25</v>
      </c>
      <c r="O69">
        <v>0</v>
      </c>
    </row>
    <row r="70" spans="1:15" customFormat="1" x14ac:dyDescent="0.25">
      <c r="A70" t="s">
        <v>12</v>
      </c>
      <c r="B70" t="s">
        <v>13</v>
      </c>
      <c r="C70" s="1">
        <v>44501.729166666664</v>
      </c>
      <c r="D70" t="s">
        <v>304</v>
      </c>
      <c r="E70" t="s">
        <v>920</v>
      </c>
      <c r="F70" s="12">
        <v>88</v>
      </c>
      <c r="G70" s="12">
        <v>83</v>
      </c>
      <c r="H70">
        <v>8</v>
      </c>
      <c r="I70">
        <v>6</v>
      </c>
      <c r="J70">
        <v>1593</v>
      </c>
      <c r="K70">
        <v>1426</v>
      </c>
      <c r="N70">
        <f t="shared" si="1"/>
        <v>167</v>
      </c>
      <c r="O70" t="s">
        <v>56</v>
      </c>
    </row>
    <row r="71" spans="1:15" customFormat="1" x14ac:dyDescent="0.25">
      <c r="A71" t="s">
        <v>408</v>
      </c>
      <c r="B71" t="s">
        <v>409</v>
      </c>
      <c r="C71" s="1">
        <v>44501.75</v>
      </c>
      <c r="D71" t="s">
        <v>926</v>
      </c>
      <c r="E71" t="s">
        <v>927</v>
      </c>
      <c r="F71" s="12">
        <v>67</v>
      </c>
      <c r="G71" s="12">
        <v>67</v>
      </c>
      <c r="H71">
        <v>6</v>
      </c>
      <c r="I71">
        <v>6</v>
      </c>
      <c r="J71">
        <v>1564</v>
      </c>
      <c r="K71">
        <v>1609</v>
      </c>
      <c r="N71">
        <f t="shared" si="1"/>
        <v>-45</v>
      </c>
      <c r="O71" t="s">
        <v>56</v>
      </c>
    </row>
    <row r="72" spans="1:15" customFormat="1" x14ac:dyDescent="0.25">
      <c r="A72" t="s">
        <v>439</v>
      </c>
      <c r="B72" t="s">
        <v>440</v>
      </c>
      <c r="C72" s="1">
        <v>44502.083333333336</v>
      </c>
      <c r="D72" t="s">
        <v>583</v>
      </c>
      <c r="E72" t="s">
        <v>923</v>
      </c>
      <c r="F72" s="12">
        <v>69</v>
      </c>
      <c r="G72" s="12">
        <v>63</v>
      </c>
      <c r="H72">
        <v>16</v>
      </c>
      <c r="I72">
        <v>16</v>
      </c>
      <c r="J72">
        <v>1600</v>
      </c>
      <c r="K72">
        <v>1467</v>
      </c>
      <c r="N72">
        <f t="shared" si="1"/>
        <v>133</v>
      </c>
      <c r="O72">
        <v>0</v>
      </c>
    </row>
    <row r="73" spans="1:15" customFormat="1" x14ac:dyDescent="0.25">
      <c r="A73" t="s">
        <v>26</v>
      </c>
      <c r="B73" t="s">
        <v>346</v>
      </c>
      <c r="C73" s="1">
        <v>44502.822916666664</v>
      </c>
      <c r="D73" t="s">
        <v>981</v>
      </c>
      <c r="E73" t="s">
        <v>347</v>
      </c>
      <c r="F73" s="12">
        <v>83</v>
      </c>
      <c r="G73" s="12">
        <v>57</v>
      </c>
      <c r="H73">
        <v>6</v>
      </c>
      <c r="I73">
        <v>7</v>
      </c>
      <c r="J73">
        <v>1427</v>
      </c>
      <c r="K73">
        <v>1555</v>
      </c>
      <c r="N73">
        <f t="shared" si="1"/>
        <v>-128</v>
      </c>
      <c r="O73">
        <v>1</v>
      </c>
    </row>
    <row r="74" spans="1:15" customFormat="1" x14ac:dyDescent="0.25">
      <c r="A74" t="s">
        <v>26</v>
      </c>
      <c r="B74" t="s">
        <v>346</v>
      </c>
      <c r="C74" s="1">
        <v>44502.822916666664</v>
      </c>
      <c r="D74" t="s">
        <v>822</v>
      </c>
      <c r="E74" t="s">
        <v>982</v>
      </c>
      <c r="F74" s="12">
        <v>71</v>
      </c>
      <c r="G74" s="12">
        <v>57</v>
      </c>
      <c r="H74">
        <v>7</v>
      </c>
      <c r="I74">
        <v>7</v>
      </c>
      <c r="J74">
        <v>1477</v>
      </c>
      <c r="K74">
        <v>1469</v>
      </c>
      <c r="N74">
        <f t="shared" si="1"/>
        <v>8</v>
      </c>
      <c r="O74">
        <v>0</v>
      </c>
    </row>
    <row r="75" spans="1:15" customFormat="1" x14ac:dyDescent="0.25">
      <c r="A75" t="s">
        <v>26</v>
      </c>
      <c r="B75" t="s">
        <v>346</v>
      </c>
      <c r="C75" s="1">
        <v>44502.822916666664</v>
      </c>
      <c r="D75" t="s">
        <v>983</v>
      </c>
      <c r="E75" t="s">
        <v>984</v>
      </c>
      <c r="F75" s="12">
        <v>71</v>
      </c>
      <c r="G75" s="12">
        <v>67</v>
      </c>
      <c r="H75">
        <v>7</v>
      </c>
      <c r="I75">
        <v>6</v>
      </c>
      <c r="J75">
        <v>1461</v>
      </c>
      <c r="K75">
        <v>1470</v>
      </c>
      <c r="N75">
        <f t="shared" si="1"/>
        <v>-9</v>
      </c>
      <c r="O75">
        <v>0</v>
      </c>
    </row>
    <row r="76" spans="1:15" customFormat="1" x14ac:dyDescent="0.25">
      <c r="A76" t="s">
        <v>985</v>
      </c>
      <c r="B76" t="s">
        <v>334</v>
      </c>
      <c r="C76" s="1">
        <v>44503.020833333336</v>
      </c>
      <c r="D76" t="s">
        <v>986</v>
      </c>
      <c r="E76" t="s">
        <v>987</v>
      </c>
      <c r="F76" s="12">
        <v>69</v>
      </c>
      <c r="G76" s="12">
        <v>69</v>
      </c>
      <c r="H76">
        <v>16</v>
      </c>
      <c r="I76">
        <v>16</v>
      </c>
      <c r="J76">
        <v>1525</v>
      </c>
      <c r="K76">
        <v>1481</v>
      </c>
      <c r="N76">
        <f t="shared" si="1"/>
        <v>44</v>
      </c>
      <c r="O76">
        <v>0</v>
      </c>
    </row>
    <row r="77" spans="1:15" customFormat="1" x14ac:dyDescent="0.25">
      <c r="A77" t="s">
        <v>439</v>
      </c>
      <c r="B77" t="s">
        <v>440</v>
      </c>
      <c r="C77" s="1">
        <v>44503.104166666664</v>
      </c>
      <c r="D77" t="s">
        <v>582</v>
      </c>
      <c r="E77" t="s">
        <v>684</v>
      </c>
      <c r="F77" s="12">
        <v>75</v>
      </c>
      <c r="G77" s="12">
        <v>75</v>
      </c>
      <c r="H77">
        <v>16</v>
      </c>
      <c r="I77">
        <v>16</v>
      </c>
      <c r="J77">
        <v>0</v>
      </c>
      <c r="K77">
        <v>0</v>
      </c>
      <c r="N77">
        <f t="shared" si="1"/>
        <v>0</v>
      </c>
      <c r="O77">
        <v>0</v>
      </c>
    </row>
    <row r="78" spans="1:15" customFormat="1" x14ac:dyDescent="0.25">
      <c r="A78" t="s">
        <v>230</v>
      </c>
      <c r="B78" t="s">
        <v>988</v>
      </c>
      <c r="C78" s="1">
        <v>44503.208333333336</v>
      </c>
      <c r="D78" t="s">
        <v>989</v>
      </c>
      <c r="E78" t="s">
        <v>990</v>
      </c>
      <c r="F78" s="12">
        <v>67</v>
      </c>
      <c r="G78" s="12">
        <v>56</v>
      </c>
      <c r="H78">
        <v>18</v>
      </c>
      <c r="I78">
        <v>18</v>
      </c>
      <c r="J78">
        <v>1544</v>
      </c>
      <c r="K78">
        <v>1335</v>
      </c>
      <c r="N78">
        <f t="shared" si="1"/>
        <v>209</v>
      </c>
      <c r="O78">
        <v>1</v>
      </c>
    </row>
    <row r="79" spans="1:15" customFormat="1" x14ac:dyDescent="0.25">
      <c r="A79" t="s">
        <v>230</v>
      </c>
      <c r="B79" t="s">
        <v>231</v>
      </c>
      <c r="C79" s="1">
        <v>44503.25</v>
      </c>
      <c r="D79" t="s">
        <v>991</v>
      </c>
      <c r="E79" t="s">
        <v>273</v>
      </c>
      <c r="F79" s="12">
        <v>71</v>
      </c>
      <c r="G79" s="12">
        <v>65</v>
      </c>
      <c r="H79">
        <v>17</v>
      </c>
      <c r="I79">
        <v>17</v>
      </c>
      <c r="J79">
        <v>1627</v>
      </c>
      <c r="K79">
        <v>1521</v>
      </c>
      <c r="N79">
        <f t="shared" si="1"/>
        <v>106</v>
      </c>
      <c r="O79">
        <v>1</v>
      </c>
    </row>
    <row r="80" spans="1:15" customFormat="1" x14ac:dyDescent="0.25">
      <c r="A80" t="s">
        <v>26</v>
      </c>
      <c r="B80" t="s">
        <v>27</v>
      </c>
      <c r="C80" s="1">
        <v>44503.822916666664</v>
      </c>
      <c r="D80" t="s">
        <v>302</v>
      </c>
      <c r="E80" t="s">
        <v>1023</v>
      </c>
      <c r="F80" s="12">
        <v>86</v>
      </c>
      <c r="G80" s="12">
        <v>71</v>
      </c>
      <c r="H80">
        <v>7</v>
      </c>
      <c r="I80">
        <v>7</v>
      </c>
      <c r="J80">
        <v>1601</v>
      </c>
      <c r="K80">
        <v>1464</v>
      </c>
      <c r="N80">
        <f t="shared" si="1"/>
        <v>137</v>
      </c>
      <c r="O80">
        <v>0</v>
      </c>
    </row>
    <row r="81" spans="1:15" customFormat="1" x14ac:dyDescent="0.25">
      <c r="A81" t="s">
        <v>26</v>
      </c>
      <c r="B81" t="s">
        <v>27</v>
      </c>
      <c r="C81" s="1">
        <v>44503.833333333336</v>
      </c>
      <c r="D81" t="s">
        <v>246</v>
      </c>
      <c r="E81" t="s">
        <v>1024</v>
      </c>
      <c r="F81" s="12">
        <v>71</v>
      </c>
      <c r="G81" s="12">
        <v>86</v>
      </c>
      <c r="H81">
        <v>7</v>
      </c>
      <c r="I81">
        <v>7</v>
      </c>
      <c r="J81">
        <v>1489</v>
      </c>
      <c r="K81">
        <v>1424</v>
      </c>
      <c r="N81">
        <f t="shared" si="1"/>
        <v>65</v>
      </c>
      <c r="O81">
        <v>1</v>
      </c>
    </row>
    <row r="82" spans="1:15" customFormat="1" x14ac:dyDescent="0.25">
      <c r="A82" t="s">
        <v>985</v>
      </c>
      <c r="B82" t="s">
        <v>334</v>
      </c>
      <c r="C82" s="1">
        <v>44503.916666666664</v>
      </c>
      <c r="D82" t="s">
        <v>1025</v>
      </c>
      <c r="E82" t="s">
        <v>1026</v>
      </c>
      <c r="F82" s="12">
        <v>88</v>
      </c>
      <c r="G82" s="12">
        <v>56</v>
      </c>
      <c r="H82">
        <v>16</v>
      </c>
      <c r="I82">
        <v>16</v>
      </c>
      <c r="J82">
        <v>1526</v>
      </c>
      <c r="K82">
        <v>1427</v>
      </c>
      <c r="N82">
        <f t="shared" si="1"/>
        <v>99</v>
      </c>
      <c r="O82">
        <v>1</v>
      </c>
    </row>
    <row r="83" spans="1:15" customFormat="1" x14ac:dyDescent="0.25">
      <c r="A83" t="s">
        <v>985</v>
      </c>
      <c r="B83" t="s">
        <v>265</v>
      </c>
      <c r="C83" s="1">
        <v>44504</v>
      </c>
      <c r="D83" t="s">
        <v>1027</v>
      </c>
      <c r="E83" t="s">
        <v>1028</v>
      </c>
      <c r="F83" s="12">
        <v>85</v>
      </c>
      <c r="G83" s="12">
        <v>77</v>
      </c>
      <c r="H83">
        <v>13</v>
      </c>
      <c r="I83">
        <v>13</v>
      </c>
      <c r="J83">
        <v>1698</v>
      </c>
      <c r="K83">
        <v>1560</v>
      </c>
      <c r="N83">
        <f t="shared" si="1"/>
        <v>138</v>
      </c>
      <c r="O83">
        <v>1</v>
      </c>
    </row>
    <row r="84" spans="1:15" customFormat="1" x14ac:dyDescent="0.25">
      <c r="A84" t="s">
        <v>894</v>
      </c>
      <c r="B84" t="s">
        <v>895</v>
      </c>
      <c r="C84" s="1">
        <v>44504.041666666664</v>
      </c>
      <c r="D84" t="s">
        <v>1029</v>
      </c>
      <c r="E84" t="s">
        <v>1030</v>
      </c>
      <c r="F84" s="12">
        <v>71</v>
      </c>
      <c r="G84" s="12">
        <v>86</v>
      </c>
      <c r="H84">
        <v>7</v>
      </c>
      <c r="I84">
        <v>7</v>
      </c>
      <c r="J84">
        <v>1647</v>
      </c>
      <c r="K84">
        <v>1446</v>
      </c>
      <c r="N84">
        <f t="shared" si="1"/>
        <v>201</v>
      </c>
      <c r="O84">
        <v>1</v>
      </c>
    </row>
    <row r="85" spans="1:15" customFormat="1" x14ac:dyDescent="0.25">
      <c r="A85" t="s">
        <v>439</v>
      </c>
      <c r="B85" t="s">
        <v>440</v>
      </c>
      <c r="C85" s="1">
        <v>44504.104166666664</v>
      </c>
      <c r="D85" t="s">
        <v>870</v>
      </c>
      <c r="E85" t="s">
        <v>686</v>
      </c>
      <c r="F85" s="12">
        <v>75</v>
      </c>
      <c r="G85" s="12">
        <v>56</v>
      </c>
      <c r="H85">
        <v>16</v>
      </c>
      <c r="I85">
        <v>16</v>
      </c>
      <c r="J85">
        <v>1490</v>
      </c>
      <c r="K85">
        <v>1547</v>
      </c>
      <c r="N85">
        <f t="shared" si="1"/>
        <v>-57</v>
      </c>
      <c r="O85">
        <v>0</v>
      </c>
    </row>
    <row r="86" spans="1:15" customFormat="1" x14ac:dyDescent="0.25">
      <c r="A86" t="s">
        <v>30</v>
      </c>
      <c r="B86" t="s">
        <v>235</v>
      </c>
      <c r="C86" s="1">
        <v>44505.708333333336</v>
      </c>
      <c r="D86" t="s">
        <v>1090</v>
      </c>
      <c r="E86" t="s">
        <v>1091</v>
      </c>
      <c r="F86" s="12">
        <v>75</v>
      </c>
      <c r="G86" s="12">
        <v>88</v>
      </c>
      <c r="H86">
        <v>8</v>
      </c>
      <c r="I86">
        <v>8</v>
      </c>
      <c r="J86">
        <v>1554</v>
      </c>
      <c r="K86">
        <v>1357</v>
      </c>
      <c r="N86">
        <f t="shared" si="1"/>
        <v>197</v>
      </c>
      <c r="O86">
        <v>1</v>
      </c>
    </row>
    <row r="87" spans="1:15" customFormat="1" x14ac:dyDescent="0.25">
      <c r="A87" t="s">
        <v>37</v>
      </c>
      <c r="B87" t="s">
        <v>277</v>
      </c>
      <c r="C87" s="1">
        <v>44505.729166666664</v>
      </c>
      <c r="D87" t="s">
        <v>765</v>
      </c>
      <c r="E87" t="s">
        <v>1055</v>
      </c>
      <c r="F87" s="12">
        <v>67</v>
      </c>
      <c r="G87" s="12">
        <v>83</v>
      </c>
      <c r="H87">
        <v>6</v>
      </c>
      <c r="I87">
        <v>6</v>
      </c>
      <c r="J87">
        <v>1574</v>
      </c>
      <c r="K87">
        <v>1433</v>
      </c>
      <c r="N87">
        <f t="shared" ref="N87:N151" si="2">SUM(J87-K87)</f>
        <v>141</v>
      </c>
      <c r="O87">
        <v>0</v>
      </c>
    </row>
    <row r="88" spans="1:15" customFormat="1" x14ac:dyDescent="0.25">
      <c r="A88" t="s">
        <v>218</v>
      </c>
      <c r="B88" t="s">
        <v>219</v>
      </c>
      <c r="C88" s="1">
        <v>44505.8125</v>
      </c>
      <c r="D88" t="s">
        <v>741</v>
      </c>
      <c r="E88" t="s">
        <v>1058</v>
      </c>
      <c r="F88" s="12">
        <v>83</v>
      </c>
      <c r="G88" s="12">
        <v>83</v>
      </c>
      <c r="H88">
        <v>6</v>
      </c>
      <c r="I88">
        <v>6</v>
      </c>
      <c r="J88">
        <v>1461</v>
      </c>
      <c r="K88">
        <v>1459</v>
      </c>
      <c r="N88">
        <f t="shared" si="2"/>
        <v>2</v>
      </c>
      <c r="O88">
        <v>0</v>
      </c>
    </row>
    <row r="89" spans="1:15" customFormat="1" x14ac:dyDescent="0.25">
      <c r="A89" t="s">
        <v>369</v>
      </c>
      <c r="B89" t="s">
        <v>370</v>
      </c>
      <c r="C89" s="1">
        <v>44505.916666666664</v>
      </c>
      <c r="D89" t="s">
        <v>371</v>
      </c>
      <c r="E89" t="s">
        <v>1092</v>
      </c>
      <c r="F89" s="12">
        <v>78</v>
      </c>
      <c r="G89" s="12">
        <v>60</v>
      </c>
      <c r="H89">
        <v>9</v>
      </c>
      <c r="I89">
        <v>10</v>
      </c>
      <c r="J89">
        <v>1601</v>
      </c>
      <c r="K89">
        <v>1516</v>
      </c>
      <c r="N89">
        <f t="shared" si="2"/>
        <v>85</v>
      </c>
      <c r="O89">
        <v>1</v>
      </c>
    </row>
    <row r="90" spans="1:15" customFormat="1" x14ac:dyDescent="0.25">
      <c r="A90" t="s">
        <v>276</v>
      </c>
      <c r="B90" t="s">
        <v>349</v>
      </c>
      <c r="C90" s="1">
        <v>44506.416666666664</v>
      </c>
      <c r="D90" t="s">
        <v>358</v>
      </c>
      <c r="E90" t="s">
        <v>1093</v>
      </c>
      <c r="F90" s="12">
        <v>70</v>
      </c>
      <c r="G90" s="12">
        <v>60</v>
      </c>
      <c r="H90">
        <v>10</v>
      </c>
      <c r="I90">
        <v>10</v>
      </c>
      <c r="J90">
        <v>1581</v>
      </c>
      <c r="K90">
        <v>1407</v>
      </c>
      <c r="N90">
        <f t="shared" si="2"/>
        <v>174</v>
      </c>
      <c r="O90">
        <v>0</v>
      </c>
    </row>
    <row r="91" spans="1:15" customFormat="1" x14ac:dyDescent="0.25">
      <c r="A91" t="s">
        <v>802</v>
      </c>
      <c r="B91" t="s">
        <v>1094</v>
      </c>
      <c r="C91" s="1">
        <v>44506.4375</v>
      </c>
      <c r="D91" t="s">
        <v>1095</v>
      </c>
      <c r="E91" t="s">
        <v>1096</v>
      </c>
      <c r="F91" s="12">
        <v>100</v>
      </c>
      <c r="G91" s="12">
        <v>67</v>
      </c>
      <c r="H91">
        <v>6</v>
      </c>
      <c r="I91">
        <v>6</v>
      </c>
      <c r="J91">
        <v>1651</v>
      </c>
      <c r="K91">
        <v>1409</v>
      </c>
      <c r="N91">
        <f t="shared" si="2"/>
        <v>242</v>
      </c>
      <c r="O91">
        <v>1</v>
      </c>
    </row>
    <row r="92" spans="1:15" customFormat="1" x14ac:dyDescent="0.25">
      <c r="A92" t="s">
        <v>797</v>
      </c>
      <c r="B92" t="s">
        <v>798</v>
      </c>
      <c r="C92" s="1">
        <v>44506.4375</v>
      </c>
      <c r="D92" t="s">
        <v>1097</v>
      </c>
      <c r="E92" t="s">
        <v>885</v>
      </c>
      <c r="F92" s="12">
        <v>67</v>
      </c>
      <c r="G92" s="12">
        <v>67</v>
      </c>
      <c r="H92">
        <v>6</v>
      </c>
      <c r="I92">
        <v>6</v>
      </c>
      <c r="J92">
        <v>1771</v>
      </c>
      <c r="K92">
        <v>1529</v>
      </c>
      <c r="N92">
        <f t="shared" si="2"/>
        <v>242</v>
      </c>
      <c r="O92">
        <v>0</v>
      </c>
    </row>
    <row r="93" spans="1:15" customFormat="1" x14ac:dyDescent="0.25">
      <c r="A93" t="s">
        <v>30</v>
      </c>
      <c r="B93" t="s">
        <v>252</v>
      </c>
      <c r="C93" s="1">
        <v>44506.479166666664</v>
      </c>
      <c r="D93" t="s">
        <v>491</v>
      </c>
      <c r="E93" t="s">
        <v>1066</v>
      </c>
      <c r="F93" s="12">
        <v>86</v>
      </c>
      <c r="G93" s="12">
        <v>67</v>
      </c>
      <c r="H93">
        <v>7</v>
      </c>
      <c r="I93">
        <v>6</v>
      </c>
      <c r="J93">
        <v>1608</v>
      </c>
      <c r="K93">
        <v>1496</v>
      </c>
      <c r="N93">
        <f t="shared" si="2"/>
        <v>112</v>
      </c>
      <c r="O93">
        <v>0</v>
      </c>
    </row>
    <row r="94" spans="1:15" customFormat="1" x14ac:dyDescent="0.25">
      <c r="A94" t="s">
        <v>128</v>
      </c>
      <c r="B94" t="s">
        <v>521</v>
      </c>
      <c r="C94" s="1">
        <v>44506.5</v>
      </c>
      <c r="D94" t="s">
        <v>1098</v>
      </c>
      <c r="E94" t="s">
        <v>1099</v>
      </c>
      <c r="F94" s="12">
        <v>67</v>
      </c>
      <c r="G94" s="12">
        <v>67</v>
      </c>
      <c r="H94">
        <v>12</v>
      </c>
      <c r="I94">
        <v>12</v>
      </c>
      <c r="J94">
        <v>1459</v>
      </c>
      <c r="K94">
        <v>1420</v>
      </c>
      <c r="N94">
        <f t="shared" si="2"/>
        <v>39</v>
      </c>
      <c r="O94" t="s">
        <v>56</v>
      </c>
    </row>
    <row r="95" spans="1:15" customFormat="1" x14ac:dyDescent="0.25">
      <c r="A95" t="s">
        <v>320</v>
      </c>
      <c r="B95" t="s">
        <v>321</v>
      </c>
      <c r="C95" s="1">
        <v>44506.520833333336</v>
      </c>
      <c r="D95" t="s">
        <v>446</v>
      </c>
      <c r="E95" t="s">
        <v>444</v>
      </c>
      <c r="F95" s="12">
        <v>67</v>
      </c>
      <c r="G95" s="12">
        <v>67</v>
      </c>
      <c r="H95">
        <v>6</v>
      </c>
      <c r="I95">
        <v>6</v>
      </c>
      <c r="J95">
        <v>1481</v>
      </c>
      <c r="K95">
        <v>1467</v>
      </c>
      <c r="N95">
        <f t="shared" si="2"/>
        <v>14</v>
      </c>
      <c r="O95">
        <v>1</v>
      </c>
    </row>
    <row r="96" spans="1:15" customFormat="1" x14ac:dyDescent="0.25">
      <c r="A96" t="s">
        <v>351</v>
      </c>
      <c r="B96" t="s">
        <v>352</v>
      </c>
      <c r="C96" s="1">
        <v>44506.583333333336</v>
      </c>
      <c r="D96" t="s">
        <v>1086</v>
      </c>
      <c r="E96" t="s">
        <v>1087</v>
      </c>
      <c r="F96" s="12">
        <v>100</v>
      </c>
      <c r="G96" s="12">
        <v>62</v>
      </c>
      <c r="H96">
        <v>12</v>
      </c>
      <c r="I96">
        <v>13</v>
      </c>
      <c r="J96">
        <v>1801</v>
      </c>
      <c r="K96">
        <v>1439</v>
      </c>
      <c r="N96">
        <f t="shared" si="2"/>
        <v>362</v>
      </c>
      <c r="O96">
        <v>1</v>
      </c>
    </row>
    <row r="97" spans="1:15" customFormat="1" x14ac:dyDescent="0.25">
      <c r="A97" t="s">
        <v>17</v>
      </c>
      <c r="B97" t="s">
        <v>364</v>
      </c>
      <c r="C97" s="1">
        <v>44506.583333333336</v>
      </c>
      <c r="D97" t="s">
        <v>541</v>
      </c>
      <c r="E97" t="s">
        <v>1100</v>
      </c>
      <c r="F97" s="12">
        <v>71</v>
      </c>
      <c r="G97" s="12">
        <v>83</v>
      </c>
      <c r="H97">
        <v>7</v>
      </c>
      <c r="I97">
        <v>6</v>
      </c>
      <c r="J97">
        <v>1532</v>
      </c>
      <c r="K97">
        <v>1474</v>
      </c>
      <c r="N97">
        <f t="shared" si="2"/>
        <v>58</v>
      </c>
      <c r="O97">
        <v>1</v>
      </c>
    </row>
    <row r="98" spans="1:15" customFormat="1" x14ac:dyDescent="0.25">
      <c r="A98" t="s">
        <v>41</v>
      </c>
      <c r="B98" t="s">
        <v>42</v>
      </c>
      <c r="C98" s="1">
        <v>44506.583333333336</v>
      </c>
      <c r="D98" t="s">
        <v>73</v>
      </c>
      <c r="E98" t="s">
        <v>1048</v>
      </c>
      <c r="F98" s="12">
        <v>77</v>
      </c>
      <c r="G98" s="12">
        <v>62</v>
      </c>
      <c r="H98">
        <v>13</v>
      </c>
      <c r="I98">
        <v>13</v>
      </c>
      <c r="J98">
        <v>1671</v>
      </c>
      <c r="K98">
        <v>1562</v>
      </c>
      <c r="N98">
        <f t="shared" si="2"/>
        <v>109</v>
      </c>
      <c r="O98" t="s">
        <v>56</v>
      </c>
    </row>
    <row r="99" spans="1:15" customFormat="1" x14ac:dyDescent="0.25">
      <c r="A99" t="s">
        <v>33</v>
      </c>
      <c r="B99" t="s">
        <v>34</v>
      </c>
      <c r="C99" s="1">
        <v>44506.583333333336</v>
      </c>
      <c r="D99" t="s">
        <v>469</v>
      </c>
      <c r="E99" t="s">
        <v>35</v>
      </c>
      <c r="F99" s="12">
        <v>67</v>
      </c>
      <c r="G99" s="12">
        <v>67</v>
      </c>
      <c r="H99">
        <v>6</v>
      </c>
      <c r="I99">
        <v>6</v>
      </c>
      <c r="J99">
        <v>1530</v>
      </c>
      <c r="K99">
        <v>1618</v>
      </c>
      <c r="N99">
        <f t="shared" si="2"/>
        <v>-88</v>
      </c>
      <c r="O99">
        <v>1</v>
      </c>
    </row>
    <row r="100" spans="1:15" customFormat="1" x14ac:dyDescent="0.25">
      <c r="A100" t="s">
        <v>579</v>
      </c>
      <c r="B100" t="s">
        <v>346</v>
      </c>
      <c r="C100" s="1">
        <v>44506.625</v>
      </c>
      <c r="D100" t="s">
        <v>1101</v>
      </c>
      <c r="E100" t="s">
        <v>1102</v>
      </c>
      <c r="F100" s="12">
        <v>67</v>
      </c>
      <c r="G100" s="12">
        <v>83</v>
      </c>
      <c r="H100">
        <v>6</v>
      </c>
      <c r="I100">
        <v>6</v>
      </c>
      <c r="J100">
        <v>1528</v>
      </c>
      <c r="K100">
        <v>1398</v>
      </c>
      <c r="N100">
        <f t="shared" si="2"/>
        <v>130</v>
      </c>
      <c r="O100">
        <v>1</v>
      </c>
    </row>
    <row r="101" spans="1:15" customFormat="1" x14ac:dyDescent="0.25">
      <c r="A101" t="s">
        <v>369</v>
      </c>
      <c r="B101" t="s">
        <v>370</v>
      </c>
      <c r="C101" s="1">
        <v>44506.6875</v>
      </c>
      <c r="D101" t="s">
        <v>1103</v>
      </c>
      <c r="E101" t="s">
        <v>372</v>
      </c>
      <c r="F101" s="12">
        <v>67</v>
      </c>
      <c r="G101" s="12">
        <v>60</v>
      </c>
      <c r="H101">
        <v>9</v>
      </c>
      <c r="I101">
        <v>10</v>
      </c>
      <c r="J101">
        <v>1514</v>
      </c>
      <c r="K101">
        <v>1502</v>
      </c>
      <c r="N101">
        <f t="shared" si="2"/>
        <v>12</v>
      </c>
      <c r="O101">
        <v>1</v>
      </c>
    </row>
    <row r="102" spans="1:15" customFormat="1" x14ac:dyDescent="0.25">
      <c r="A102" t="s">
        <v>218</v>
      </c>
      <c r="B102" t="s">
        <v>219</v>
      </c>
      <c r="C102" s="1">
        <v>44506.708333333336</v>
      </c>
      <c r="D102" t="s">
        <v>220</v>
      </c>
      <c r="E102" t="s">
        <v>1079</v>
      </c>
      <c r="F102" s="12">
        <v>83</v>
      </c>
      <c r="G102" s="12">
        <v>83</v>
      </c>
      <c r="H102">
        <v>6</v>
      </c>
      <c r="I102">
        <v>6</v>
      </c>
      <c r="J102">
        <v>1376</v>
      </c>
      <c r="K102">
        <v>1332</v>
      </c>
      <c r="N102">
        <f t="shared" si="2"/>
        <v>44</v>
      </c>
      <c r="O102">
        <v>1</v>
      </c>
    </row>
    <row r="103" spans="1:15" customFormat="1" x14ac:dyDescent="0.25">
      <c r="A103" t="s">
        <v>22</v>
      </c>
      <c r="B103" t="s">
        <v>23</v>
      </c>
      <c r="C103" s="1">
        <v>44506.71875</v>
      </c>
      <c r="D103" t="s">
        <v>317</v>
      </c>
      <c r="E103" t="s">
        <v>449</v>
      </c>
      <c r="F103" s="12">
        <v>67</v>
      </c>
      <c r="G103" s="12">
        <v>67</v>
      </c>
      <c r="H103">
        <v>6</v>
      </c>
      <c r="I103">
        <v>6</v>
      </c>
      <c r="J103">
        <v>1488</v>
      </c>
      <c r="K103">
        <v>1464</v>
      </c>
      <c r="N103">
        <f t="shared" si="2"/>
        <v>24</v>
      </c>
      <c r="O103">
        <v>1</v>
      </c>
    </row>
    <row r="104" spans="1:15" customFormat="1" x14ac:dyDescent="0.25">
      <c r="A104" t="s">
        <v>1104</v>
      </c>
      <c r="B104" t="s">
        <v>13</v>
      </c>
      <c r="C104" s="1">
        <v>44506.75</v>
      </c>
      <c r="D104" t="s">
        <v>1105</v>
      </c>
      <c r="E104" t="s">
        <v>1106</v>
      </c>
      <c r="F104" s="12">
        <v>86</v>
      </c>
      <c r="G104" s="12">
        <v>71</v>
      </c>
      <c r="H104">
        <v>7</v>
      </c>
      <c r="I104">
        <v>7</v>
      </c>
      <c r="J104">
        <v>1773</v>
      </c>
      <c r="K104">
        <v>1670</v>
      </c>
      <c r="N104">
        <f t="shared" si="2"/>
        <v>103</v>
      </c>
      <c r="O104">
        <v>1</v>
      </c>
    </row>
    <row r="105" spans="1:15" customFormat="1" x14ac:dyDescent="0.25">
      <c r="A105" t="s">
        <v>17</v>
      </c>
      <c r="B105" t="s">
        <v>364</v>
      </c>
      <c r="C105" s="1">
        <v>44506.75</v>
      </c>
      <c r="D105" t="s">
        <v>367</v>
      </c>
      <c r="E105" t="s">
        <v>830</v>
      </c>
      <c r="F105" s="12">
        <v>71</v>
      </c>
      <c r="G105" s="12">
        <v>83</v>
      </c>
      <c r="H105">
        <v>7</v>
      </c>
      <c r="I105">
        <v>6</v>
      </c>
      <c r="J105">
        <v>1494</v>
      </c>
      <c r="K105">
        <v>1394</v>
      </c>
      <c r="N105">
        <f t="shared" si="2"/>
        <v>100</v>
      </c>
      <c r="O105">
        <v>1</v>
      </c>
    </row>
    <row r="106" spans="1:15" customFormat="1" x14ac:dyDescent="0.25">
      <c r="A106" t="s">
        <v>17</v>
      </c>
      <c r="B106" t="s">
        <v>364</v>
      </c>
      <c r="C106" s="1">
        <v>44506.75</v>
      </c>
      <c r="D106" t="s">
        <v>831</v>
      </c>
      <c r="E106" t="s">
        <v>1107</v>
      </c>
      <c r="F106" s="12">
        <v>83</v>
      </c>
      <c r="G106" s="12">
        <v>71</v>
      </c>
      <c r="H106">
        <v>6</v>
      </c>
      <c r="I106">
        <v>7</v>
      </c>
      <c r="J106">
        <v>1509</v>
      </c>
      <c r="K106">
        <v>1453</v>
      </c>
      <c r="N106">
        <f t="shared" si="2"/>
        <v>56</v>
      </c>
      <c r="O106">
        <v>1</v>
      </c>
    </row>
    <row r="107" spans="1:15" customFormat="1" x14ac:dyDescent="0.25">
      <c r="A107" t="s">
        <v>985</v>
      </c>
      <c r="B107" t="s">
        <v>265</v>
      </c>
      <c r="C107" s="1">
        <v>44506.916666666664</v>
      </c>
      <c r="D107" t="s">
        <v>1108</v>
      </c>
      <c r="E107" t="s">
        <v>1028</v>
      </c>
      <c r="F107" s="12">
        <v>71</v>
      </c>
      <c r="G107" s="12">
        <v>79</v>
      </c>
      <c r="H107">
        <v>14</v>
      </c>
      <c r="I107">
        <v>14</v>
      </c>
      <c r="J107">
        <v>1647</v>
      </c>
      <c r="K107">
        <v>1556</v>
      </c>
      <c r="N107">
        <f t="shared" si="2"/>
        <v>91</v>
      </c>
      <c r="O107">
        <v>1</v>
      </c>
    </row>
    <row r="108" spans="1:15" customFormat="1" x14ac:dyDescent="0.25">
      <c r="A108" t="s">
        <v>356</v>
      </c>
      <c r="B108" t="s">
        <v>357</v>
      </c>
      <c r="C108" s="1">
        <v>44507.045138888891</v>
      </c>
      <c r="D108" t="s">
        <v>1109</v>
      </c>
      <c r="E108" t="s">
        <v>1110</v>
      </c>
      <c r="F108" s="12">
        <v>83</v>
      </c>
      <c r="G108" s="12">
        <v>65</v>
      </c>
      <c r="H108">
        <v>18</v>
      </c>
      <c r="I108">
        <v>17</v>
      </c>
      <c r="J108">
        <v>1698</v>
      </c>
      <c r="K108">
        <v>1509</v>
      </c>
      <c r="N108">
        <f t="shared" si="2"/>
        <v>189</v>
      </c>
      <c r="O108" t="s">
        <v>56</v>
      </c>
    </row>
    <row r="109" spans="1:15" customFormat="1" x14ac:dyDescent="0.25">
      <c r="A109" t="s">
        <v>320</v>
      </c>
      <c r="B109" t="s">
        <v>321</v>
      </c>
      <c r="C109" s="1">
        <v>44507.520833333336</v>
      </c>
      <c r="D109" t="s">
        <v>322</v>
      </c>
      <c r="E109" t="s">
        <v>766</v>
      </c>
      <c r="F109" s="12">
        <v>67</v>
      </c>
      <c r="G109" s="12">
        <v>67</v>
      </c>
      <c r="H109">
        <v>6</v>
      </c>
      <c r="I109">
        <v>6</v>
      </c>
      <c r="J109">
        <v>1445</v>
      </c>
      <c r="K109">
        <v>1542</v>
      </c>
      <c r="N109">
        <f t="shared" si="2"/>
        <v>-97</v>
      </c>
      <c r="O109">
        <v>1</v>
      </c>
    </row>
    <row r="110" spans="1:15" customFormat="1" x14ac:dyDescent="0.25">
      <c r="A110" t="s">
        <v>408</v>
      </c>
      <c r="B110" t="s">
        <v>1153</v>
      </c>
      <c r="C110" s="1">
        <v>44507.541666666664</v>
      </c>
      <c r="D110" t="s">
        <v>1154</v>
      </c>
      <c r="E110" t="s">
        <v>1155</v>
      </c>
      <c r="F110" s="12">
        <v>71</v>
      </c>
      <c r="G110" s="12">
        <v>57</v>
      </c>
      <c r="H110">
        <v>7</v>
      </c>
      <c r="I110">
        <v>7</v>
      </c>
      <c r="J110">
        <v>1418</v>
      </c>
      <c r="K110">
        <v>1390</v>
      </c>
      <c r="N110">
        <f t="shared" si="2"/>
        <v>28</v>
      </c>
      <c r="O110">
        <v>1</v>
      </c>
    </row>
    <row r="111" spans="1:15" customFormat="1" x14ac:dyDescent="0.25">
      <c r="A111" t="s">
        <v>320</v>
      </c>
      <c r="B111" t="s">
        <v>814</v>
      </c>
      <c r="C111" s="1">
        <v>44507.541666666664</v>
      </c>
      <c r="D111" t="s">
        <v>1156</v>
      </c>
      <c r="E111" t="s">
        <v>1157</v>
      </c>
      <c r="F111" s="12">
        <v>67</v>
      </c>
      <c r="G111" s="12">
        <v>83</v>
      </c>
      <c r="H111">
        <v>6</v>
      </c>
      <c r="I111">
        <v>6</v>
      </c>
      <c r="J111">
        <v>1530</v>
      </c>
      <c r="K111">
        <v>1473</v>
      </c>
      <c r="N111">
        <f t="shared" si="2"/>
        <v>57</v>
      </c>
      <c r="O111">
        <v>1</v>
      </c>
    </row>
    <row r="112" spans="1:15" customFormat="1" x14ac:dyDescent="0.25">
      <c r="A112" t="s">
        <v>802</v>
      </c>
      <c r="B112" t="s">
        <v>803</v>
      </c>
      <c r="C112" s="1">
        <v>44507.5625</v>
      </c>
      <c r="D112" t="s">
        <v>1158</v>
      </c>
      <c r="E112" t="s">
        <v>804</v>
      </c>
      <c r="F112" s="12">
        <v>83</v>
      </c>
      <c r="G112" s="12">
        <v>67</v>
      </c>
      <c r="H112">
        <v>6</v>
      </c>
      <c r="I112">
        <v>6</v>
      </c>
      <c r="J112">
        <v>1542</v>
      </c>
      <c r="K112">
        <v>1713</v>
      </c>
      <c r="N112">
        <f t="shared" si="2"/>
        <v>-171</v>
      </c>
      <c r="O112">
        <v>1</v>
      </c>
    </row>
    <row r="113" spans="1:15" customFormat="1" x14ac:dyDescent="0.25">
      <c r="A113" t="s">
        <v>41</v>
      </c>
      <c r="B113" t="s">
        <v>42</v>
      </c>
      <c r="C113" s="1">
        <v>44507.583333333336</v>
      </c>
      <c r="D113" t="s">
        <v>481</v>
      </c>
      <c r="E113" t="s">
        <v>461</v>
      </c>
      <c r="F113" s="12">
        <v>85</v>
      </c>
      <c r="G113" s="12">
        <v>77</v>
      </c>
      <c r="H113">
        <v>13</v>
      </c>
      <c r="I113">
        <v>13</v>
      </c>
      <c r="J113">
        <v>1689</v>
      </c>
      <c r="K113">
        <v>1441</v>
      </c>
      <c r="N113">
        <f t="shared" si="2"/>
        <v>248</v>
      </c>
      <c r="O113">
        <v>1</v>
      </c>
    </row>
    <row r="114" spans="1:15" customFormat="1" x14ac:dyDescent="0.25">
      <c r="A114" t="s">
        <v>526</v>
      </c>
      <c r="B114" t="s">
        <v>527</v>
      </c>
      <c r="C114" s="1">
        <v>44507.625</v>
      </c>
      <c r="D114" t="s">
        <v>529</v>
      </c>
      <c r="E114" t="s">
        <v>1159</v>
      </c>
      <c r="F114" s="12">
        <v>71</v>
      </c>
      <c r="G114" s="12">
        <v>57</v>
      </c>
      <c r="H114">
        <v>14</v>
      </c>
      <c r="I114">
        <v>14</v>
      </c>
      <c r="J114">
        <v>1689</v>
      </c>
      <c r="K114">
        <v>1528</v>
      </c>
      <c r="N114">
        <f t="shared" si="2"/>
        <v>161</v>
      </c>
      <c r="O114">
        <v>1</v>
      </c>
    </row>
    <row r="115" spans="1:15" customFormat="1" x14ac:dyDescent="0.25">
      <c r="A115" t="s">
        <v>579</v>
      </c>
      <c r="B115" t="s">
        <v>667</v>
      </c>
      <c r="C115" s="1">
        <v>44507.625</v>
      </c>
      <c r="D115" t="s">
        <v>668</v>
      </c>
      <c r="E115" t="s">
        <v>1145</v>
      </c>
      <c r="F115" s="12">
        <v>67</v>
      </c>
      <c r="G115" s="12">
        <v>67</v>
      </c>
      <c r="H115">
        <v>6</v>
      </c>
      <c r="I115">
        <v>6</v>
      </c>
      <c r="J115">
        <v>1777</v>
      </c>
      <c r="K115">
        <v>1420</v>
      </c>
      <c r="N115">
        <f t="shared" si="2"/>
        <v>357</v>
      </c>
      <c r="O115">
        <v>1</v>
      </c>
    </row>
    <row r="116" spans="1:15" customFormat="1" x14ac:dyDescent="0.25">
      <c r="A116" t="s">
        <v>218</v>
      </c>
      <c r="B116" t="s">
        <v>261</v>
      </c>
      <c r="C116" s="1">
        <v>44507.645833333336</v>
      </c>
      <c r="D116" t="s">
        <v>433</v>
      </c>
      <c r="E116" t="s">
        <v>451</v>
      </c>
      <c r="F116" s="12">
        <v>83</v>
      </c>
      <c r="G116" s="12">
        <v>83</v>
      </c>
      <c r="H116">
        <v>6</v>
      </c>
      <c r="I116">
        <v>6</v>
      </c>
      <c r="J116">
        <v>1672</v>
      </c>
      <c r="K116">
        <v>1527</v>
      </c>
      <c r="N116">
        <f t="shared" si="2"/>
        <v>145</v>
      </c>
      <c r="O116">
        <v>0</v>
      </c>
    </row>
    <row r="117" spans="1:15" customFormat="1" x14ac:dyDescent="0.25">
      <c r="A117" t="s">
        <v>276</v>
      </c>
      <c r="B117" t="s">
        <v>13</v>
      </c>
      <c r="C117" s="1">
        <v>44507.666666666664</v>
      </c>
      <c r="D117" t="s">
        <v>745</v>
      </c>
      <c r="E117" t="s">
        <v>584</v>
      </c>
      <c r="F117" s="12">
        <v>71</v>
      </c>
      <c r="G117" s="12">
        <v>57</v>
      </c>
      <c r="H117">
        <v>7</v>
      </c>
      <c r="I117">
        <v>7</v>
      </c>
      <c r="J117">
        <v>1638</v>
      </c>
      <c r="K117">
        <v>1699</v>
      </c>
      <c r="N117">
        <f t="shared" si="2"/>
        <v>-61</v>
      </c>
      <c r="O117">
        <v>0</v>
      </c>
    </row>
    <row r="118" spans="1:15" customFormat="1" x14ac:dyDescent="0.25">
      <c r="A118" t="s">
        <v>128</v>
      </c>
      <c r="B118" t="s">
        <v>241</v>
      </c>
      <c r="C118" s="1">
        <v>44507.666666666664</v>
      </c>
      <c r="D118" t="s">
        <v>677</v>
      </c>
      <c r="E118" t="s">
        <v>478</v>
      </c>
      <c r="F118" s="12">
        <v>83</v>
      </c>
      <c r="G118" s="12">
        <v>67</v>
      </c>
      <c r="H118">
        <v>12</v>
      </c>
      <c r="I118">
        <v>12</v>
      </c>
      <c r="J118">
        <v>1729</v>
      </c>
      <c r="K118">
        <v>1500</v>
      </c>
      <c r="N118">
        <f t="shared" si="2"/>
        <v>229</v>
      </c>
      <c r="O118">
        <v>1</v>
      </c>
    </row>
    <row r="119" spans="1:15" customFormat="1" x14ac:dyDescent="0.25">
      <c r="A119" t="s">
        <v>33</v>
      </c>
      <c r="B119" t="s">
        <v>34</v>
      </c>
      <c r="C119" s="1">
        <v>44507.708333333336</v>
      </c>
      <c r="D119" t="s">
        <v>487</v>
      </c>
      <c r="E119" t="s">
        <v>470</v>
      </c>
      <c r="F119" s="12">
        <v>86</v>
      </c>
      <c r="G119" s="12">
        <v>71</v>
      </c>
      <c r="H119">
        <v>7</v>
      </c>
      <c r="I119">
        <v>7</v>
      </c>
      <c r="J119">
        <v>1769</v>
      </c>
      <c r="K119">
        <v>1412</v>
      </c>
      <c r="N119">
        <f t="shared" si="2"/>
        <v>357</v>
      </c>
      <c r="O119">
        <v>1</v>
      </c>
    </row>
    <row r="120" spans="1:15" customFormat="1" x14ac:dyDescent="0.25">
      <c r="A120" t="s">
        <v>22</v>
      </c>
      <c r="B120" t="s">
        <v>23</v>
      </c>
      <c r="C120" s="1">
        <v>44507.71875</v>
      </c>
      <c r="D120" t="s">
        <v>25</v>
      </c>
      <c r="E120" t="s">
        <v>1148</v>
      </c>
      <c r="F120" s="12">
        <v>100</v>
      </c>
      <c r="G120" s="12">
        <v>71</v>
      </c>
      <c r="H120">
        <v>6</v>
      </c>
      <c r="I120">
        <v>7</v>
      </c>
      <c r="J120">
        <v>1606</v>
      </c>
      <c r="K120">
        <v>1483</v>
      </c>
      <c r="N120">
        <f t="shared" si="2"/>
        <v>123</v>
      </c>
      <c r="O120">
        <v>1</v>
      </c>
    </row>
    <row r="121" spans="1:15" customFormat="1" x14ac:dyDescent="0.25">
      <c r="A121" t="s">
        <v>22</v>
      </c>
      <c r="B121" t="s">
        <v>430</v>
      </c>
      <c r="C121" s="1">
        <v>44507.729166666664</v>
      </c>
      <c r="D121" t="s">
        <v>1160</v>
      </c>
      <c r="E121" t="s">
        <v>744</v>
      </c>
      <c r="F121" s="12">
        <v>67</v>
      </c>
      <c r="G121" s="12">
        <v>67</v>
      </c>
      <c r="H121">
        <v>6</v>
      </c>
      <c r="I121">
        <v>6</v>
      </c>
      <c r="J121">
        <v>1501</v>
      </c>
      <c r="K121">
        <v>1476</v>
      </c>
      <c r="N121">
        <f t="shared" si="2"/>
        <v>25</v>
      </c>
      <c r="O121">
        <v>0</v>
      </c>
    </row>
    <row r="122" spans="1:15" customFormat="1" x14ac:dyDescent="0.25">
      <c r="A122" t="s">
        <v>369</v>
      </c>
      <c r="B122" t="s">
        <v>1161</v>
      </c>
      <c r="C122" s="1">
        <v>44507.75</v>
      </c>
      <c r="D122" t="s">
        <v>1162</v>
      </c>
      <c r="E122" t="s">
        <v>1163</v>
      </c>
      <c r="F122" s="12">
        <v>65</v>
      </c>
      <c r="G122" s="12">
        <v>71</v>
      </c>
      <c r="H122">
        <v>17</v>
      </c>
      <c r="I122">
        <v>17</v>
      </c>
      <c r="J122">
        <v>1526</v>
      </c>
      <c r="K122">
        <v>1347</v>
      </c>
      <c r="N122">
        <f t="shared" si="2"/>
        <v>179</v>
      </c>
      <c r="O122">
        <v>0</v>
      </c>
    </row>
    <row r="123" spans="1:15" customFormat="1" x14ac:dyDescent="0.25">
      <c r="A123" t="s">
        <v>369</v>
      </c>
      <c r="B123" t="s">
        <v>832</v>
      </c>
      <c r="C123" s="1">
        <v>44507.770833333336</v>
      </c>
      <c r="D123" t="s">
        <v>834</v>
      </c>
      <c r="E123" t="s">
        <v>1164</v>
      </c>
      <c r="F123" s="12">
        <v>69</v>
      </c>
      <c r="G123" s="12">
        <v>63</v>
      </c>
      <c r="H123">
        <v>16</v>
      </c>
      <c r="I123">
        <v>16</v>
      </c>
      <c r="J123">
        <v>1465</v>
      </c>
      <c r="K123">
        <v>1446</v>
      </c>
      <c r="N123">
        <f t="shared" si="2"/>
        <v>19</v>
      </c>
      <c r="O123">
        <v>1</v>
      </c>
    </row>
    <row r="124" spans="1:15" customFormat="1" x14ac:dyDescent="0.25">
      <c r="A124" t="s">
        <v>985</v>
      </c>
      <c r="B124" t="s">
        <v>334</v>
      </c>
      <c r="C124" s="1">
        <v>44508.958333333336</v>
      </c>
      <c r="D124" t="s">
        <v>1175</v>
      </c>
      <c r="E124" t="s">
        <v>1176</v>
      </c>
      <c r="F124" s="12">
        <v>82</v>
      </c>
      <c r="G124" s="12">
        <v>59</v>
      </c>
      <c r="H124">
        <v>17</v>
      </c>
      <c r="I124">
        <v>17</v>
      </c>
      <c r="J124">
        <v>1510</v>
      </c>
      <c r="K124">
        <v>1532</v>
      </c>
      <c r="N124">
        <f t="shared" si="2"/>
        <v>-22</v>
      </c>
      <c r="O124">
        <v>0</v>
      </c>
    </row>
    <row r="125" spans="1:15" customFormat="1" x14ac:dyDescent="0.25">
      <c r="A125" t="s">
        <v>695</v>
      </c>
      <c r="B125" t="s">
        <v>696</v>
      </c>
      <c r="C125" s="1">
        <v>44510.041666666664</v>
      </c>
      <c r="D125" t="s">
        <v>1230</v>
      </c>
      <c r="E125" t="s">
        <v>1231</v>
      </c>
      <c r="F125" s="12">
        <v>75</v>
      </c>
      <c r="G125" s="12">
        <v>75</v>
      </c>
      <c r="H125" s="12">
        <v>8</v>
      </c>
      <c r="I125" s="12">
        <v>8</v>
      </c>
      <c r="J125" s="12">
        <v>1733</v>
      </c>
      <c r="K125" s="12">
        <v>1403</v>
      </c>
      <c r="L125" s="12"/>
      <c r="M125" s="12"/>
      <c r="N125">
        <f t="shared" si="2"/>
        <v>330</v>
      </c>
      <c r="O125">
        <v>1</v>
      </c>
    </row>
    <row r="126" spans="1:15" customFormat="1" x14ac:dyDescent="0.25">
      <c r="A126" t="s">
        <v>320</v>
      </c>
      <c r="B126" t="s">
        <v>353</v>
      </c>
      <c r="C126" s="1">
        <v>44512.75</v>
      </c>
      <c r="D126" t="s">
        <v>1241</v>
      </c>
      <c r="E126" t="s">
        <v>355</v>
      </c>
      <c r="F126">
        <v>70</v>
      </c>
      <c r="G126">
        <v>55</v>
      </c>
      <c r="H126">
        <v>10</v>
      </c>
      <c r="I126">
        <v>11</v>
      </c>
      <c r="J126">
        <v>1436</v>
      </c>
      <c r="K126">
        <v>1530</v>
      </c>
      <c r="N126">
        <f t="shared" si="2"/>
        <v>-94</v>
      </c>
      <c r="O126">
        <v>0</v>
      </c>
    </row>
    <row r="127" spans="1:15" customFormat="1" x14ac:dyDescent="0.25">
      <c r="A127" t="s">
        <v>579</v>
      </c>
      <c r="B127" t="s">
        <v>1242</v>
      </c>
      <c r="C127" s="1">
        <v>44512.822916666664</v>
      </c>
      <c r="D127" t="s">
        <v>1243</v>
      </c>
      <c r="E127" t="s">
        <v>1244</v>
      </c>
      <c r="F127">
        <v>67</v>
      </c>
      <c r="G127">
        <v>67</v>
      </c>
      <c r="H127">
        <v>6</v>
      </c>
      <c r="I127">
        <v>6</v>
      </c>
      <c r="J127">
        <v>1429</v>
      </c>
      <c r="K127">
        <v>1351</v>
      </c>
      <c r="N127">
        <f t="shared" si="2"/>
        <v>78</v>
      </c>
      <c r="O127">
        <v>1</v>
      </c>
    </row>
    <row r="128" spans="1:15" customFormat="1" x14ac:dyDescent="0.25">
      <c r="A128" t="s">
        <v>809</v>
      </c>
      <c r="B128" t="s">
        <v>1151</v>
      </c>
      <c r="C128" s="1">
        <v>44512.822916666664</v>
      </c>
      <c r="D128" t="s">
        <v>1245</v>
      </c>
      <c r="E128" t="s">
        <v>1246</v>
      </c>
      <c r="F128" s="16">
        <v>82</v>
      </c>
      <c r="G128" s="16">
        <v>59</v>
      </c>
      <c r="H128">
        <v>17</v>
      </c>
      <c r="I128">
        <v>17</v>
      </c>
      <c r="J128">
        <v>1637</v>
      </c>
      <c r="K128">
        <v>1531</v>
      </c>
      <c r="N128">
        <f t="shared" si="2"/>
        <v>106</v>
      </c>
      <c r="O128">
        <v>1</v>
      </c>
    </row>
    <row r="129" spans="1:15" customFormat="1" x14ac:dyDescent="0.25">
      <c r="A129" t="s">
        <v>320</v>
      </c>
      <c r="B129" t="s">
        <v>814</v>
      </c>
      <c r="C129" s="1">
        <v>44513.541666666664</v>
      </c>
      <c r="D129" t="s">
        <v>1247</v>
      </c>
      <c r="E129" t="s">
        <v>1248</v>
      </c>
      <c r="F129">
        <v>71</v>
      </c>
      <c r="G129">
        <v>67</v>
      </c>
      <c r="H129">
        <v>7</v>
      </c>
      <c r="I129">
        <v>6</v>
      </c>
      <c r="J129">
        <v>1470</v>
      </c>
      <c r="K129">
        <v>1418</v>
      </c>
      <c r="N129">
        <f t="shared" si="2"/>
        <v>52</v>
      </c>
      <c r="O129">
        <v>1</v>
      </c>
    </row>
    <row r="130" spans="1:15" customFormat="1" x14ac:dyDescent="0.25">
      <c r="A130" t="s">
        <v>320</v>
      </c>
      <c r="B130" t="s">
        <v>817</v>
      </c>
      <c r="C130" s="1">
        <v>44513.541666666664</v>
      </c>
      <c r="D130" t="s">
        <v>1249</v>
      </c>
      <c r="E130" t="s">
        <v>1250</v>
      </c>
      <c r="F130">
        <v>71</v>
      </c>
      <c r="G130">
        <v>63</v>
      </c>
      <c r="H130">
        <v>7</v>
      </c>
      <c r="I130">
        <v>8</v>
      </c>
      <c r="J130">
        <v>1552</v>
      </c>
      <c r="K130">
        <v>1439</v>
      </c>
      <c r="N130">
        <f t="shared" si="2"/>
        <v>113</v>
      </c>
      <c r="O130">
        <v>1</v>
      </c>
    </row>
    <row r="131" spans="1:15" customFormat="1" x14ac:dyDescent="0.25">
      <c r="A131" t="s">
        <v>579</v>
      </c>
      <c r="B131" t="s">
        <v>346</v>
      </c>
      <c r="C131" s="1">
        <v>44513.625</v>
      </c>
      <c r="D131" t="s">
        <v>1101</v>
      </c>
      <c r="E131" t="s">
        <v>1251</v>
      </c>
      <c r="F131" s="16">
        <v>71</v>
      </c>
      <c r="G131" s="16">
        <v>86</v>
      </c>
      <c r="H131">
        <v>7</v>
      </c>
      <c r="I131">
        <v>7</v>
      </c>
      <c r="J131">
        <v>1525</v>
      </c>
      <c r="K131">
        <v>1383</v>
      </c>
      <c r="N131">
        <f t="shared" si="2"/>
        <v>142</v>
      </c>
      <c r="O131" t="s">
        <v>56</v>
      </c>
    </row>
    <row r="132" spans="1:15" customFormat="1" x14ac:dyDescent="0.25">
      <c r="A132" t="s">
        <v>26</v>
      </c>
      <c r="B132" t="s">
        <v>1242</v>
      </c>
      <c r="C132" s="1">
        <v>44513.625</v>
      </c>
      <c r="D132" t="s">
        <v>1252</v>
      </c>
      <c r="E132" t="s">
        <v>1253</v>
      </c>
      <c r="F132">
        <v>71</v>
      </c>
      <c r="G132">
        <v>63</v>
      </c>
      <c r="H132">
        <v>7</v>
      </c>
      <c r="I132">
        <v>8</v>
      </c>
      <c r="J132">
        <v>1420</v>
      </c>
      <c r="K132">
        <v>1487</v>
      </c>
      <c r="N132">
        <f t="shared" si="2"/>
        <v>-67</v>
      </c>
      <c r="O132">
        <v>0</v>
      </c>
    </row>
    <row r="133" spans="1:15" customFormat="1" x14ac:dyDescent="0.25">
      <c r="A133" t="s">
        <v>26</v>
      </c>
      <c r="B133" t="s">
        <v>597</v>
      </c>
      <c r="C133" s="1">
        <v>44513.625</v>
      </c>
      <c r="D133" t="s">
        <v>1254</v>
      </c>
      <c r="E133" t="s">
        <v>1255</v>
      </c>
      <c r="F133" s="16">
        <v>83</v>
      </c>
      <c r="G133" s="16">
        <v>57</v>
      </c>
      <c r="H133">
        <v>6</v>
      </c>
      <c r="I133">
        <v>7</v>
      </c>
      <c r="J133">
        <v>1555</v>
      </c>
      <c r="K133">
        <v>1394</v>
      </c>
      <c r="N133">
        <f t="shared" si="2"/>
        <v>161</v>
      </c>
      <c r="O133">
        <v>1</v>
      </c>
    </row>
    <row r="134" spans="1:15" customFormat="1" x14ac:dyDescent="0.25">
      <c r="A134" t="s">
        <v>26</v>
      </c>
      <c r="B134" t="s">
        <v>597</v>
      </c>
      <c r="C134" s="1">
        <v>44513.625</v>
      </c>
      <c r="D134" t="s">
        <v>1256</v>
      </c>
      <c r="E134" t="s">
        <v>1257</v>
      </c>
      <c r="F134">
        <v>67</v>
      </c>
      <c r="G134">
        <v>67</v>
      </c>
      <c r="H134">
        <v>6</v>
      </c>
      <c r="I134">
        <v>6</v>
      </c>
      <c r="J134">
        <v>1518</v>
      </c>
      <c r="K134">
        <v>1333</v>
      </c>
      <c r="N134">
        <f t="shared" si="2"/>
        <v>185</v>
      </c>
      <c r="O134">
        <v>0</v>
      </c>
    </row>
    <row r="135" spans="1:15" customFormat="1" x14ac:dyDescent="0.25">
      <c r="A135" t="s">
        <v>579</v>
      </c>
      <c r="B135" t="s">
        <v>346</v>
      </c>
      <c r="C135" s="1">
        <v>44513.625</v>
      </c>
      <c r="D135" t="s">
        <v>1258</v>
      </c>
      <c r="E135" t="s">
        <v>1259</v>
      </c>
      <c r="F135" s="16">
        <v>83</v>
      </c>
      <c r="G135" s="16">
        <v>100</v>
      </c>
      <c r="H135">
        <v>6</v>
      </c>
      <c r="I135">
        <v>6</v>
      </c>
      <c r="J135">
        <v>1553</v>
      </c>
      <c r="K135">
        <v>1425</v>
      </c>
      <c r="N135">
        <f t="shared" si="2"/>
        <v>128</v>
      </c>
      <c r="O135">
        <v>1</v>
      </c>
    </row>
    <row r="136" spans="1:15" customFormat="1" x14ac:dyDescent="0.25">
      <c r="A136" t="s">
        <v>579</v>
      </c>
      <c r="B136" t="s">
        <v>27</v>
      </c>
      <c r="C136" s="1">
        <v>44513.625</v>
      </c>
      <c r="D136" t="s">
        <v>1260</v>
      </c>
      <c r="E136" t="s">
        <v>1261</v>
      </c>
      <c r="F136">
        <v>67</v>
      </c>
      <c r="G136">
        <v>57</v>
      </c>
      <c r="H136">
        <v>6</v>
      </c>
      <c r="I136">
        <v>7</v>
      </c>
      <c r="J136">
        <v>1555</v>
      </c>
      <c r="K136">
        <v>1430</v>
      </c>
      <c r="N136">
        <f t="shared" si="2"/>
        <v>125</v>
      </c>
      <c r="O136">
        <v>1</v>
      </c>
    </row>
    <row r="137" spans="1:15" customFormat="1" x14ac:dyDescent="0.25">
      <c r="A137" t="s">
        <v>26</v>
      </c>
      <c r="B137" t="s">
        <v>825</v>
      </c>
      <c r="C137" s="1">
        <v>44513.625</v>
      </c>
      <c r="D137" t="s">
        <v>1262</v>
      </c>
      <c r="E137" t="s">
        <v>1263</v>
      </c>
      <c r="F137">
        <v>67</v>
      </c>
      <c r="G137">
        <v>71</v>
      </c>
      <c r="H137">
        <v>6</v>
      </c>
      <c r="I137">
        <v>7</v>
      </c>
      <c r="J137">
        <v>1523</v>
      </c>
      <c r="K137">
        <v>1399</v>
      </c>
      <c r="N137">
        <f t="shared" si="2"/>
        <v>124</v>
      </c>
      <c r="O137">
        <v>1</v>
      </c>
    </row>
    <row r="138" spans="1:15" customFormat="1" x14ac:dyDescent="0.25">
      <c r="A138" t="s">
        <v>22</v>
      </c>
      <c r="B138" t="s">
        <v>23</v>
      </c>
      <c r="C138" s="1">
        <v>44513.8125</v>
      </c>
      <c r="D138" t="s">
        <v>494</v>
      </c>
      <c r="E138" t="s">
        <v>578</v>
      </c>
      <c r="F138">
        <v>75</v>
      </c>
      <c r="G138">
        <v>71</v>
      </c>
      <c r="H138">
        <v>8</v>
      </c>
      <c r="I138">
        <v>7</v>
      </c>
      <c r="J138">
        <v>1517</v>
      </c>
      <c r="K138">
        <v>1475</v>
      </c>
      <c r="N138">
        <f t="shared" si="2"/>
        <v>42</v>
      </c>
      <c r="O138">
        <v>1</v>
      </c>
    </row>
    <row r="139" spans="1:15" customFormat="1" x14ac:dyDescent="0.25">
      <c r="A139" t="s">
        <v>230</v>
      </c>
      <c r="B139" t="s">
        <v>988</v>
      </c>
      <c r="C139" s="1">
        <v>44514.170138888891</v>
      </c>
      <c r="D139" t="s">
        <v>1264</v>
      </c>
      <c r="E139" t="s">
        <v>1265</v>
      </c>
      <c r="F139">
        <v>74</v>
      </c>
      <c r="G139">
        <v>68</v>
      </c>
      <c r="H139">
        <v>19</v>
      </c>
      <c r="I139">
        <v>19</v>
      </c>
      <c r="J139">
        <v>1542</v>
      </c>
      <c r="K139">
        <v>1329</v>
      </c>
      <c r="N139">
        <f t="shared" si="2"/>
        <v>213</v>
      </c>
      <c r="O139">
        <v>1</v>
      </c>
    </row>
    <row r="140" spans="1:15" customFormat="1" x14ac:dyDescent="0.25">
      <c r="A140" t="s">
        <v>128</v>
      </c>
      <c r="B140" t="s">
        <v>538</v>
      </c>
      <c r="C140" s="1">
        <v>44514.5</v>
      </c>
      <c r="D140" t="s">
        <v>540</v>
      </c>
      <c r="E140" t="s">
        <v>1279</v>
      </c>
      <c r="F140">
        <v>67</v>
      </c>
      <c r="G140">
        <v>67</v>
      </c>
      <c r="H140">
        <v>12</v>
      </c>
      <c r="I140">
        <v>12</v>
      </c>
      <c r="J140">
        <v>1389</v>
      </c>
      <c r="K140">
        <v>1456</v>
      </c>
      <c r="N140">
        <f t="shared" si="2"/>
        <v>-67</v>
      </c>
      <c r="O140">
        <v>1</v>
      </c>
    </row>
    <row r="141" spans="1:15" customFormat="1" x14ac:dyDescent="0.25">
      <c r="A141" t="s">
        <v>128</v>
      </c>
      <c r="B141" t="s">
        <v>538</v>
      </c>
      <c r="C141" s="1">
        <v>44514.5</v>
      </c>
      <c r="D141" t="s">
        <v>539</v>
      </c>
      <c r="E141" t="s">
        <v>821</v>
      </c>
      <c r="F141">
        <v>83</v>
      </c>
      <c r="G141">
        <v>75</v>
      </c>
      <c r="H141">
        <v>12</v>
      </c>
      <c r="I141">
        <v>12</v>
      </c>
      <c r="J141">
        <v>1642</v>
      </c>
      <c r="K141">
        <v>1478</v>
      </c>
      <c r="N141">
        <f t="shared" si="2"/>
        <v>164</v>
      </c>
      <c r="O141">
        <v>1</v>
      </c>
    </row>
    <row r="142" spans="1:15" customFormat="1" x14ac:dyDescent="0.25">
      <c r="A142" t="s">
        <v>128</v>
      </c>
      <c r="B142" t="s">
        <v>538</v>
      </c>
      <c r="C142" s="1">
        <v>44514.5</v>
      </c>
      <c r="D142" t="s">
        <v>820</v>
      </c>
      <c r="E142" t="s">
        <v>1280</v>
      </c>
      <c r="F142">
        <v>83</v>
      </c>
      <c r="G142">
        <v>58</v>
      </c>
      <c r="H142">
        <v>12</v>
      </c>
      <c r="I142">
        <v>12</v>
      </c>
      <c r="J142">
        <v>1649</v>
      </c>
      <c r="K142">
        <v>1502</v>
      </c>
      <c r="N142">
        <f t="shared" si="2"/>
        <v>147</v>
      </c>
      <c r="O142">
        <v>0</v>
      </c>
    </row>
    <row r="143" spans="1:15" customFormat="1" x14ac:dyDescent="0.25">
      <c r="A143" t="s">
        <v>41</v>
      </c>
      <c r="B143" t="s">
        <v>378</v>
      </c>
      <c r="C143" s="1">
        <v>44514.5</v>
      </c>
      <c r="D143" t="s">
        <v>1281</v>
      </c>
      <c r="E143" t="s">
        <v>1282</v>
      </c>
      <c r="F143">
        <v>86</v>
      </c>
      <c r="G143">
        <v>57</v>
      </c>
      <c r="H143">
        <v>14</v>
      </c>
      <c r="I143">
        <v>14</v>
      </c>
      <c r="J143">
        <v>1669</v>
      </c>
      <c r="K143">
        <v>1441</v>
      </c>
      <c r="N143">
        <f t="shared" si="2"/>
        <v>228</v>
      </c>
      <c r="O143">
        <v>1</v>
      </c>
    </row>
    <row r="144" spans="1:15" customFormat="1" x14ac:dyDescent="0.25">
      <c r="A144" t="s">
        <v>22</v>
      </c>
      <c r="B144" t="s">
        <v>23</v>
      </c>
      <c r="C144" s="1">
        <v>44514.541666666664</v>
      </c>
      <c r="D144" t="s">
        <v>146</v>
      </c>
      <c r="E144" t="s">
        <v>829</v>
      </c>
      <c r="F144">
        <v>71</v>
      </c>
      <c r="G144">
        <v>57</v>
      </c>
      <c r="H144">
        <v>7</v>
      </c>
      <c r="I144">
        <v>7</v>
      </c>
      <c r="J144">
        <v>1480</v>
      </c>
      <c r="K144">
        <v>1430</v>
      </c>
      <c r="N144">
        <f t="shared" si="2"/>
        <v>50</v>
      </c>
      <c r="O144">
        <v>0</v>
      </c>
    </row>
    <row r="145" spans="1:15" customFormat="1" x14ac:dyDescent="0.25">
      <c r="A145" t="s">
        <v>41</v>
      </c>
      <c r="B145" t="s">
        <v>378</v>
      </c>
      <c r="C145" s="1">
        <v>44514.625</v>
      </c>
      <c r="D145" t="s">
        <v>1283</v>
      </c>
      <c r="E145" t="s">
        <v>380</v>
      </c>
      <c r="F145">
        <v>71</v>
      </c>
      <c r="G145">
        <v>64</v>
      </c>
      <c r="H145">
        <v>14</v>
      </c>
      <c r="I145">
        <v>14</v>
      </c>
      <c r="J145">
        <v>1551</v>
      </c>
      <c r="K145">
        <v>1415</v>
      </c>
      <c r="N145">
        <f t="shared" si="2"/>
        <v>136</v>
      </c>
      <c r="O145">
        <v>1</v>
      </c>
    </row>
    <row r="146" spans="1:15" customFormat="1" x14ac:dyDescent="0.25">
      <c r="A146" t="s">
        <v>985</v>
      </c>
      <c r="B146" t="s">
        <v>334</v>
      </c>
      <c r="C146" s="1">
        <v>44514.885416666664</v>
      </c>
      <c r="D146" t="s">
        <v>1284</v>
      </c>
      <c r="E146" t="s">
        <v>1285</v>
      </c>
      <c r="F146">
        <v>76</v>
      </c>
      <c r="G146">
        <v>59</v>
      </c>
      <c r="H146">
        <v>17</v>
      </c>
      <c r="I146">
        <v>17</v>
      </c>
      <c r="J146">
        <v>1516</v>
      </c>
      <c r="K146">
        <v>1367</v>
      </c>
      <c r="N146">
        <f t="shared" si="2"/>
        <v>149</v>
      </c>
      <c r="O146">
        <v>1</v>
      </c>
    </row>
    <row r="147" spans="1:15" customFormat="1" x14ac:dyDescent="0.25">
      <c r="A147" t="s">
        <v>356</v>
      </c>
      <c r="B147" t="s">
        <v>357</v>
      </c>
      <c r="C147" s="1">
        <v>44514.961805555555</v>
      </c>
      <c r="D147" t="s">
        <v>373</v>
      </c>
      <c r="E147" t="s">
        <v>1286</v>
      </c>
      <c r="F147">
        <v>65</v>
      </c>
      <c r="G147">
        <v>72</v>
      </c>
      <c r="H147">
        <v>20</v>
      </c>
      <c r="I147">
        <v>18</v>
      </c>
      <c r="J147">
        <v>1626</v>
      </c>
      <c r="K147">
        <v>1469</v>
      </c>
      <c r="N147">
        <f t="shared" si="2"/>
        <v>157</v>
      </c>
      <c r="O147">
        <v>1</v>
      </c>
    </row>
    <row r="148" spans="1:15" customFormat="1" x14ac:dyDescent="0.25">
      <c r="A148" t="s">
        <v>369</v>
      </c>
      <c r="B148" t="s">
        <v>832</v>
      </c>
      <c r="C148" s="1">
        <v>44515.833333333336</v>
      </c>
      <c r="D148" t="s">
        <v>1287</v>
      </c>
      <c r="E148" t="s">
        <v>1288</v>
      </c>
      <c r="F148">
        <v>69</v>
      </c>
      <c r="G148">
        <v>63</v>
      </c>
      <c r="H148">
        <v>16</v>
      </c>
      <c r="I148">
        <v>16</v>
      </c>
      <c r="J148">
        <v>1480</v>
      </c>
      <c r="K148">
        <v>1545</v>
      </c>
      <c r="N148">
        <f t="shared" si="2"/>
        <v>-65</v>
      </c>
      <c r="O148">
        <v>1</v>
      </c>
    </row>
    <row r="149" spans="1:15" customFormat="1" x14ac:dyDescent="0.25">
      <c r="A149" t="s">
        <v>276</v>
      </c>
      <c r="B149" t="s">
        <v>349</v>
      </c>
      <c r="C149" s="1">
        <v>44517.458333333336</v>
      </c>
      <c r="D149" t="s">
        <v>1289</v>
      </c>
      <c r="E149" t="s">
        <v>1290</v>
      </c>
      <c r="F149">
        <v>77</v>
      </c>
      <c r="G149">
        <v>55</v>
      </c>
      <c r="H149">
        <v>13</v>
      </c>
      <c r="I149">
        <v>11</v>
      </c>
      <c r="J149">
        <v>1632</v>
      </c>
      <c r="K149">
        <v>1434</v>
      </c>
      <c r="N149">
        <f t="shared" si="2"/>
        <v>198</v>
      </c>
      <c r="O149">
        <v>1</v>
      </c>
    </row>
    <row r="150" spans="1:15" customFormat="1" x14ac:dyDescent="0.25">
      <c r="A150" t="s">
        <v>1291</v>
      </c>
      <c r="B150" t="s">
        <v>527</v>
      </c>
      <c r="C150" s="1">
        <v>44518.052083333336</v>
      </c>
      <c r="D150" t="s">
        <v>1292</v>
      </c>
      <c r="E150" t="s">
        <v>1293</v>
      </c>
      <c r="F150">
        <v>89</v>
      </c>
      <c r="G150">
        <v>56</v>
      </c>
      <c r="H150">
        <v>9</v>
      </c>
      <c r="I150">
        <v>9</v>
      </c>
      <c r="J150">
        <v>1716</v>
      </c>
      <c r="K150">
        <v>1491</v>
      </c>
      <c r="N150">
        <f t="shared" si="2"/>
        <v>225</v>
      </c>
      <c r="O150">
        <v>1</v>
      </c>
    </row>
    <row r="151" spans="1:15" customFormat="1" x14ac:dyDescent="0.25">
      <c r="A151" t="s">
        <v>979</v>
      </c>
      <c r="B151" t="s">
        <v>527</v>
      </c>
      <c r="C151" s="1">
        <v>44519.03125</v>
      </c>
      <c r="D151" t="s">
        <v>1303</v>
      </c>
      <c r="E151" t="s">
        <v>1304</v>
      </c>
      <c r="F151">
        <v>69</v>
      </c>
      <c r="G151">
        <v>62</v>
      </c>
      <c r="H151">
        <v>13</v>
      </c>
      <c r="I151">
        <v>13</v>
      </c>
      <c r="J151">
        <v>0</v>
      </c>
      <c r="K151">
        <v>0</v>
      </c>
      <c r="N151">
        <f t="shared" si="2"/>
        <v>0</v>
      </c>
      <c r="O151">
        <v>1</v>
      </c>
    </row>
    <row r="152" spans="1:15" customFormat="1" x14ac:dyDescent="0.25">
      <c r="A152" t="s">
        <v>797</v>
      </c>
      <c r="B152" t="s">
        <v>798</v>
      </c>
      <c r="C152" s="1">
        <v>44519.645833333336</v>
      </c>
      <c r="D152" t="s">
        <v>892</v>
      </c>
      <c r="E152" t="s">
        <v>884</v>
      </c>
      <c r="F152">
        <v>71</v>
      </c>
      <c r="G152">
        <v>71</v>
      </c>
      <c r="H152">
        <v>7</v>
      </c>
      <c r="I152">
        <v>7</v>
      </c>
      <c r="J152">
        <v>1639</v>
      </c>
      <c r="K152">
        <v>1495</v>
      </c>
      <c r="N152">
        <f t="shared" ref="N152:N215" si="3">SUM(J152-K152)</f>
        <v>144</v>
      </c>
      <c r="O152">
        <v>1</v>
      </c>
    </row>
    <row r="153" spans="1:15" customFormat="1" x14ac:dyDescent="0.25">
      <c r="A153" t="s">
        <v>1305</v>
      </c>
      <c r="B153" t="s">
        <v>1306</v>
      </c>
      <c r="C153" s="1">
        <v>44519.666666666664</v>
      </c>
      <c r="D153" t="s">
        <v>1307</v>
      </c>
      <c r="E153" t="s">
        <v>1308</v>
      </c>
      <c r="F153">
        <v>80</v>
      </c>
      <c r="G153">
        <v>59</v>
      </c>
      <c r="H153">
        <v>15</v>
      </c>
      <c r="I153">
        <v>17</v>
      </c>
      <c r="J153">
        <v>1835</v>
      </c>
      <c r="K153">
        <v>1663</v>
      </c>
      <c r="N153">
        <f t="shared" si="3"/>
        <v>172</v>
      </c>
      <c r="O153" t="s">
        <v>56</v>
      </c>
    </row>
    <row r="154" spans="1:15" customFormat="1" x14ac:dyDescent="0.25">
      <c r="A154" t="s">
        <v>276</v>
      </c>
      <c r="B154" t="s">
        <v>13</v>
      </c>
      <c r="C154" s="1">
        <v>44519.666666666664</v>
      </c>
      <c r="D154" t="s">
        <v>762</v>
      </c>
      <c r="E154" t="s">
        <v>290</v>
      </c>
      <c r="F154">
        <v>86</v>
      </c>
      <c r="G154">
        <v>57</v>
      </c>
      <c r="H154">
        <v>7</v>
      </c>
      <c r="I154">
        <v>7</v>
      </c>
      <c r="J154">
        <v>1825</v>
      </c>
      <c r="K154">
        <v>1479</v>
      </c>
      <c r="N154">
        <f t="shared" si="3"/>
        <v>346</v>
      </c>
      <c r="O154">
        <v>1</v>
      </c>
    </row>
    <row r="155" spans="1:15" customFormat="1" x14ac:dyDescent="0.25">
      <c r="A155" t="s">
        <v>17</v>
      </c>
      <c r="B155" t="s">
        <v>594</v>
      </c>
      <c r="C155" s="1">
        <v>44519.75</v>
      </c>
      <c r="D155" t="s">
        <v>1309</v>
      </c>
      <c r="E155" t="s">
        <v>1310</v>
      </c>
      <c r="F155">
        <v>71</v>
      </c>
      <c r="G155">
        <v>67</v>
      </c>
      <c r="H155">
        <v>7</v>
      </c>
      <c r="I155">
        <v>6</v>
      </c>
      <c r="J155">
        <v>1439</v>
      </c>
      <c r="K155">
        <v>1413</v>
      </c>
      <c r="N155">
        <f t="shared" si="3"/>
        <v>26</v>
      </c>
      <c r="O155" t="s">
        <v>56</v>
      </c>
    </row>
    <row r="156" spans="1:15" customFormat="1" ht="16.5" customHeight="1" x14ac:dyDescent="0.25">
      <c r="A156" t="s">
        <v>408</v>
      </c>
      <c r="B156" t="s">
        <v>1153</v>
      </c>
      <c r="C156" s="1">
        <v>44519.75</v>
      </c>
      <c r="D156" t="s">
        <v>1155</v>
      </c>
      <c r="E156" t="s">
        <v>1338</v>
      </c>
      <c r="F156">
        <v>71</v>
      </c>
      <c r="G156">
        <v>67</v>
      </c>
      <c r="H156">
        <v>7</v>
      </c>
      <c r="I156">
        <v>6</v>
      </c>
      <c r="J156">
        <v>1378</v>
      </c>
      <c r="K156">
        <v>1452</v>
      </c>
      <c r="N156">
        <f t="shared" si="3"/>
        <v>-74</v>
      </c>
      <c r="O156">
        <v>1</v>
      </c>
    </row>
    <row r="157" spans="1:15" customFormat="1" x14ac:dyDescent="0.25">
      <c r="A157" t="s">
        <v>17</v>
      </c>
      <c r="B157" t="s">
        <v>594</v>
      </c>
      <c r="C157" s="1">
        <v>44519.75</v>
      </c>
      <c r="D157" t="s">
        <v>1339</v>
      </c>
      <c r="E157" t="s">
        <v>1340</v>
      </c>
      <c r="F157">
        <v>67</v>
      </c>
      <c r="G157">
        <v>71</v>
      </c>
      <c r="H157">
        <v>6</v>
      </c>
      <c r="I157">
        <v>7</v>
      </c>
      <c r="J157">
        <v>1438</v>
      </c>
      <c r="K157">
        <v>1407</v>
      </c>
      <c r="N157">
        <f t="shared" si="3"/>
        <v>31</v>
      </c>
      <c r="O157">
        <v>1</v>
      </c>
    </row>
    <row r="158" spans="1:15" customFormat="1" x14ac:dyDescent="0.25">
      <c r="A158" t="s">
        <v>330</v>
      </c>
      <c r="B158" t="s">
        <v>331</v>
      </c>
      <c r="C158" s="1">
        <v>44519.791666666664</v>
      </c>
      <c r="D158" t="s">
        <v>1300</v>
      </c>
      <c r="E158" t="s">
        <v>1301</v>
      </c>
      <c r="F158">
        <v>86</v>
      </c>
      <c r="G158">
        <v>57</v>
      </c>
      <c r="H158">
        <v>7</v>
      </c>
      <c r="I158">
        <v>7</v>
      </c>
      <c r="J158">
        <v>1453</v>
      </c>
      <c r="K158">
        <v>1352</v>
      </c>
      <c r="N158">
        <f t="shared" si="3"/>
        <v>101</v>
      </c>
      <c r="O158">
        <v>0</v>
      </c>
    </row>
    <row r="159" spans="1:15" customFormat="1" x14ac:dyDescent="0.25">
      <c r="A159" t="s">
        <v>30</v>
      </c>
      <c r="B159" t="s">
        <v>88</v>
      </c>
      <c r="C159" s="1">
        <v>44519.8125</v>
      </c>
      <c r="D159" t="s">
        <v>281</v>
      </c>
      <c r="E159" t="s">
        <v>462</v>
      </c>
      <c r="F159">
        <v>75</v>
      </c>
      <c r="G159">
        <v>57</v>
      </c>
      <c r="H159">
        <v>8</v>
      </c>
      <c r="I159">
        <v>7</v>
      </c>
      <c r="J159">
        <v>1569</v>
      </c>
      <c r="K159">
        <v>1476</v>
      </c>
      <c r="N159">
        <f t="shared" si="3"/>
        <v>93</v>
      </c>
      <c r="O159">
        <v>1</v>
      </c>
    </row>
    <row r="160" spans="1:15" customFormat="1" x14ac:dyDescent="0.25">
      <c r="A160" t="s">
        <v>26</v>
      </c>
      <c r="B160" t="s">
        <v>597</v>
      </c>
      <c r="C160" s="1">
        <v>44519.822916666664</v>
      </c>
      <c r="D160" t="s">
        <v>1311</v>
      </c>
      <c r="E160" t="s">
        <v>1312</v>
      </c>
      <c r="F160">
        <v>71</v>
      </c>
      <c r="G160">
        <v>71</v>
      </c>
      <c r="H160">
        <v>7</v>
      </c>
      <c r="I160">
        <v>7</v>
      </c>
      <c r="J160">
        <v>1610</v>
      </c>
      <c r="K160">
        <v>1304</v>
      </c>
      <c r="N160">
        <f t="shared" si="3"/>
        <v>306</v>
      </c>
      <c r="O160">
        <v>1</v>
      </c>
    </row>
    <row r="161" spans="1:15" customFormat="1" x14ac:dyDescent="0.25">
      <c r="A161" t="s">
        <v>1313</v>
      </c>
      <c r="B161" t="s">
        <v>527</v>
      </c>
      <c r="C161" s="1">
        <v>44520.041666666664</v>
      </c>
      <c r="D161" t="s">
        <v>1314</v>
      </c>
      <c r="E161" t="s">
        <v>1315</v>
      </c>
      <c r="F161">
        <v>67</v>
      </c>
      <c r="G161">
        <v>56</v>
      </c>
      <c r="H161">
        <v>9</v>
      </c>
      <c r="I161">
        <v>9</v>
      </c>
      <c r="J161">
        <v>1492</v>
      </c>
      <c r="K161">
        <v>1577</v>
      </c>
      <c r="N161">
        <f t="shared" si="3"/>
        <v>-85</v>
      </c>
      <c r="O161">
        <v>1</v>
      </c>
    </row>
    <row r="162" spans="1:15" customFormat="1" x14ac:dyDescent="0.25">
      <c r="A162" t="s">
        <v>351</v>
      </c>
      <c r="B162" t="s">
        <v>352</v>
      </c>
      <c r="C162" s="1">
        <v>44520.416666666664</v>
      </c>
      <c r="D162" t="s">
        <v>1341</v>
      </c>
      <c r="E162" t="s">
        <v>1342</v>
      </c>
      <c r="F162" s="16">
        <v>77</v>
      </c>
      <c r="G162" s="16">
        <v>62</v>
      </c>
      <c r="H162">
        <v>13</v>
      </c>
      <c r="I162">
        <v>13</v>
      </c>
      <c r="J162">
        <v>1697</v>
      </c>
      <c r="K162">
        <v>1541</v>
      </c>
      <c r="N162">
        <f t="shared" si="3"/>
        <v>156</v>
      </c>
      <c r="O162">
        <v>1</v>
      </c>
    </row>
    <row r="163" spans="1:15" customFormat="1" x14ac:dyDescent="0.25">
      <c r="A163" t="s">
        <v>414</v>
      </c>
      <c r="B163" t="s">
        <v>886</v>
      </c>
      <c r="C163" s="1">
        <v>44520.4375</v>
      </c>
      <c r="D163" t="s">
        <v>887</v>
      </c>
      <c r="E163" t="s">
        <v>1316</v>
      </c>
      <c r="F163">
        <v>67</v>
      </c>
      <c r="G163">
        <v>83</v>
      </c>
      <c r="H163">
        <v>6</v>
      </c>
      <c r="I163">
        <v>6</v>
      </c>
      <c r="J163">
        <v>1506</v>
      </c>
      <c r="K163">
        <v>1471</v>
      </c>
      <c r="N163">
        <f t="shared" si="3"/>
        <v>35</v>
      </c>
      <c r="O163">
        <v>1</v>
      </c>
    </row>
    <row r="164" spans="1:15" customFormat="1" x14ac:dyDescent="0.25">
      <c r="A164" t="s">
        <v>1305</v>
      </c>
      <c r="B164" t="s">
        <v>1306</v>
      </c>
      <c r="C164" s="1">
        <v>44520.458333333336</v>
      </c>
      <c r="D164" t="s">
        <v>1343</v>
      </c>
      <c r="E164" t="s">
        <v>1344</v>
      </c>
      <c r="F164">
        <v>65</v>
      </c>
      <c r="G164">
        <v>63</v>
      </c>
      <c r="H164">
        <v>17</v>
      </c>
      <c r="I164">
        <v>16</v>
      </c>
      <c r="J164">
        <v>1587</v>
      </c>
      <c r="K164">
        <v>1592</v>
      </c>
      <c r="N164">
        <f t="shared" si="3"/>
        <v>-5</v>
      </c>
      <c r="O164" t="s">
        <v>56</v>
      </c>
    </row>
    <row r="165" spans="1:15" customFormat="1" x14ac:dyDescent="0.25">
      <c r="A165" t="s">
        <v>276</v>
      </c>
      <c r="B165" t="s">
        <v>13</v>
      </c>
      <c r="C165" s="1">
        <v>44520.5625</v>
      </c>
      <c r="D165" t="s">
        <v>584</v>
      </c>
      <c r="E165" t="s">
        <v>872</v>
      </c>
      <c r="F165">
        <v>67</v>
      </c>
      <c r="G165">
        <v>57</v>
      </c>
      <c r="H165">
        <v>6</v>
      </c>
      <c r="I165">
        <v>7</v>
      </c>
      <c r="J165">
        <v>1698</v>
      </c>
      <c r="K165">
        <v>1539</v>
      </c>
      <c r="N165">
        <f t="shared" si="3"/>
        <v>159</v>
      </c>
      <c r="O165">
        <v>0</v>
      </c>
    </row>
    <row r="166" spans="1:15" customFormat="1" x14ac:dyDescent="0.25">
      <c r="A166" t="s">
        <v>41</v>
      </c>
      <c r="B166" t="s">
        <v>74</v>
      </c>
      <c r="C166" s="1">
        <v>44520.583333333336</v>
      </c>
      <c r="D166" t="s">
        <v>114</v>
      </c>
      <c r="E166" t="s">
        <v>1068</v>
      </c>
      <c r="F166">
        <v>71</v>
      </c>
      <c r="G166">
        <v>64</v>
      </c>
      <c r="H166">
        <v>14</v>
      </c>
      <c r="I166">
        <v>14</v>
      </c>
      <c r="J166">
        <v>1483</v>
      </c>
      <c r="K166">
        <v>1427</v>
      </c>
      <c r="N166">
        <f t="shared" si="3"/>
        <v>56</v>
      </c>
      <c r="O166">
        <v>1</v>
      </c>
    </row>
    <row r="167" spans="1:15" customFormat="1" x14ac:dyDescent="0.25">
      <c r="A167" t="s">
        <v>33</v>
      </c>
      <c r="B167" t="s">
        <v>34</v>
      </c>
      <c r="C167" s="1">
        <v>44520.583333333336</v>
      </c>
      <c r="D167" t="s">
        <v>676</v>
      </c>
      <c r="E167" t="s">
        <v>469</v>
      </c>
      <c r="F167">
        <v>67</v>
      </c>
      <c r="G167">
        <v>57</v>
      </c>
      <c r="H167">
        <v>6</v>
      </c>
      <c r="I167">
        <v>7</v>
      </c>
      <c r="J167">
        <v>1540</v>
      </c>
      <c r="K167">
        <v>1531</v>
      </c>
      <c r="N167">
        <f t="shared" si="3"/>
        <v>9</v>
      </c>
      <c r="O167">
        <v>1</v>
      </c>
    </row>
    <row r="168" spans="1:15" customFormat="1" x14ac:dyDescent="0.25">
      <c r="A168" t="s">
        <v>26</v>
      </c>
      <c r="B168" t="s">
        <v>27</v>
      </c>
      <c r="C168" s="1">
        <v>44520.625</v>
      </c>
      <c r="D168" t="s">
        <v>301</v>
      </c>
      <c r="E168" t="s">
        <v>303</v>
      </c>
      <c r="F168" s="16">
        <v>75</v>
      </c>
      <c r="G168" s="16">
        <v>88</v>
      </c>
      <c r="H168">
        <v>8</v>
      </c>
      <c r="I168">
        <v>8</v>
      </c>
      <c r="J168">
        <v>1478</v>
      </c>
      <c r="K168">
        <v>1430</v>
      </c>
      <c r="N168">
        <f t="shared" si="3"/>
        <v>48</v>
      </c>
      <c r="O168">
        <v>1</v>
      </c>
    </row>
    <row r="169" spans="1:15" customFormat="1" x14ac:dyDescent="0.25">
      <c r="A169" t="s">
        <v>26</v>
      </c>
      <c r="B169" t="s">
        <v>346</v>
      </c>
      <c r="C169" s="1">
        <v>44520.625</v>
      </c>
      <c r="D169" t="s">
        <v>1317</v>
      </c>
      <c r="E169" t="s">
        <v>984</v>
      </c>
      <c r="F169">
        <v>67</v>
      </c>
      <c r="G169">
        <v>63</v>
      </c>
      <c r="H169">
        <v>9</v>
      </c>
      <c r="I169">
        <v>8</v>
      </c>
      <c r="J169">
        <v>1498</v>
      </c>
      <c r="K169">
        <v>1468</v>
      </c>
      <c r="N169">
        <f t="shared" si="3"/>
        <v>30</v>
      </c>
      <c r="O169">
        <v>1</v>
      </c>
    </row>
    <row r="170" spans="1:15" customFormat="1" x14ac:dyDescent="0.25">
      <c r="A170" t="s">
        <v>26</v>
      </c>
      <c r="B170" t="s">
        <v>27</v>
      </c>
      <c r="C170" s="1">
        <v>44520.625</v>
      </c>
      <c r="D170" t="s">
        <v>28</v>
      </c>
      <c r="E170" t="s">
        <v>1318</v>
      </c>
      <c r="F170" s="16">
        <v>88</v>
      </c>
      <c r="G170" s="16">
        <v>75</v>
      </c>
      <c r="H170">
        <v>8</v>
      </c>
      <c r="I170">
        <v>8</v>
      </c>
      <c r="J170">
        <v>1560</v>
      </c>
      <c r="K170">
        <v>1431</v>
      </c>
      <c r="N170">
        <f t="shared" si="3"/>
        <v>129</v>
      </c>
      <c r="O170">
        <v>1</v>
      </c>
    </row>
    <row r="171" spans="1:15" customFormat="1" x14ac:dyDescent="0.25">
      <c r="A171" t="s">
        <v>579</v>
      </c>
      <c r="B171" t="s">
        <v>346</v>
      </c>
      <c r="C171" s="1">
        <v>44520.625</v>
      </c>
      <c r="D171" t="s">
        <v>1319</v>
      </c>
      <c r="E171" t="s">
        <v>1320</v>
      </c>
      <c r="F171">
        <v>71</v>
      </c>
      <c r="G171">
        <v>57</v>
      </c>
      <c r="H171">
        <v>7</v>
      </c>
      <c r="I171">
        <v>7</v>
      </c>
      <c r="J171">
        <v>1420</v>
      </c>
      <c r="K171">
        <v>1383</v>
      </c>
      <c r="N171">
        <f t="shared" si="3"/>
        <v>37</v>
      </c>
      <c r="O171">
        <v>0</v>
      </c>
    </row>
    <row r="172" spans="1:15" customFormat="1" x14ac:dyDescent="0.25">
      <c r="A172" t="s">
        <v>26</v>
      </c>
      <c r="B172" t="s">
        <v>346</v>
      </c>
      <c r="C172" s="1">
        <v>44520.625</v>
      </c>
      <c r="D172" t="s">
        <v>1321</v>
      </c>
      <c r="E172" t="s">
        <v>823</v>
      </c>
      <c r="F172" s="12">
        <v>75</v>
      </c>
      <c r="G172" s="12">
        <v>89</v>
      </c>
      <c r="H172">
        <v>8</v>
      </c>
      <c r="I172">
        <v>9</v>
      </c>
      <c r="J172">
        <v>1462</v>
      </c>
      <c r="K172">
        <v>1475</v>
      </c>
      <c r="N172">
        <f t="shared" si="3"/>
        <v>-13</v>
      </c>
      <c r="O172">
        <v>1</v>
      </c>
    </row>
    <row r="173" spans="1:15" customFormat="1" x14ac:dyDescent="0.25">
      <c r="A173" t="s">
        <v>579</v>
      </c>
      <c r="B173" t="s">
        <v>667</v>
      </c>
      <c r="C173" s="1">
        <v>44520.625</v>
      </c>
      <c r="D173" t="s">
        <v>1298</v>
      </c>
      <c r="E173" t="s">
        <v>669</v>
      </c>
      <c r="F173">
        <v>67</v>
      </c>
      <c r="G173">
        <v>83</v>
      </c>
      <c r="H173">
        <v>6</v>
      </c>
      <c r="I173">
        <v>6</v>
      </c>
      <c r="J173">
        <v>1496</v>
      </c>
      <c r="K173">
        <v>1542</v>
      </c>
      <c r="N173">
        <f t="shared" si="3"/>
        <v>-46</v>
      </c>
      <c r="O173">
        <v>1</v>
      </c>
    </row>
    <row r="174" spans="1:15" customFormat="1" x14ac:dyDescent="0.25">
      <c r="A174" t="s">
        <v>579</v>
      </c>
      <c r="B174" t="s">
        <v>1242</v>
      </c>
      <c r="C174" s="1">
        <v>44520.625</v>
      </c>
      <c r="D174" t="s">
        <v>1322</v>
      </c>
      <c r="E174" t="s">
        <v>1323</v>
      </c>
      <c r="F174" s="16">
        <v>100</v>
      </c>
      <c r="G174" s="16">
        <v>100</v>
      </c>
      <c r="H174">
        <v>6</v>
      </c>
      <c r="I174">
        <v>7</v>
      </c>
      <c r="J174">
        <v>1388</v>
      </c>
      <c r="K174">
        <v>1242</v>
      </c>
      <c r="N174">
        <f t="shared" si="3"/>
        <v>146</v>
      </c>
      <c r="O174">
        <v>1</v>
      </c>
    </row>
    <row r="175" spans="1:15" customFormat="1" x14ac:dyDescent="0.25">
      <c r="A175" t="s">
        <v>26</v>
      </c>
      <c r="B175" t="s">
        <v>1324</v>
      </c>
      <c r="C175" s="1">
        <v>44520.625</v>
      </c>
      <c r="D175" t="s">
        <v>1325</v>
      </c>
      <c r="E175" t="s">
        <v>1326</v>
      </c>
      <c r="F175">
        <v>67</v>
      </c>
      <c r="G175">
        <v>63</v>
      </c>
      <c r="H175">
        <v>9</v>
      </c>
      <c r="I175">
        <v>8</v>
      </c>
      <c r="J175">
        <v>1382</v>
      </c>
      <c r="K175">
        <v>1430</v>
      </c>
      <c r="N175">
        <f t="shared" si="3"/>
        <v>-48</v>
      </c>
      <c r="O175">
        <v>0</v>
      </c>
    </row>
    <row r="176" spans="1:15" customFormat="1" x14ac:dyDescent="0.25">
      <c r="A176" t="s">
        <v>37</v>
      </c>
      <c r="B176" t="s">
        <v>38</v>
      </c>
      <c r="C176" s="1">
        <v>44520.666666666664</v>
      </c>
      <c r="D176" t="s">
        <v>437</v>
      </c>
      <c r="E176" t="s">
        <v>250</v>
      </c>
      <c r="F176" s="16">
        <v>100</v>
      </c>
      <c r="G176" s="16">
        <v>71</v>
      </c>
      <c r="H176">
        <v>6</v>
      </c>
      <c r="I176">
        <v>7</v>
      </c>
      <c r="J176">
        <v>1900</v>
      </c>
      <c r="K176">
        <v>1500</v>
      </c>
      <c r="N176">
        <f t="shared" si="3"/>
        <v>400</v>
      </c>
      <c r="O176" t="s">
        <v>56</v>
      </c>
    </row>
    <row r="177" spans="1:15" customFormat="1" x14ac:dyDescent="0.25">
      <c r="A177" t="s">
        <v>91</v>
      </c>
      <c r="B177" t="s">
        <v>92</v>
      </c>
      <c r="C177" s="1">
        <v>44520.670138888891</v>
      </c>
      <c r="D177" t="s">
        <v>459</v>
      </c>
      <c r="E177" t="s">
        <v>274</v>
      </c>
      <c r="F177">
        <v>67</v>
      </c>
      <c r="G177">
        <v>71</v>
      </c>
      <c r="H177">
        <v>6</v>
      </c>
      <c r="I177">
        <v>7</v>
      </c>
      <c r="J177">
        <v>1432</v>
      </c>
      <c r="K177">
        <v>1505</v>
      </c>
      <c r="N177">
        <f t="shared" si="3"/>
        <v>-73</v>
      </c>
      <c r="O177">
        <v>0</v>
      </c>
    </row>
    <row r="178" spans="1:15" customFormat="1" x14ac:dyDescent="0.25">
      <c r="A178" t="s">
        <v>218</v>
      </c>
      <c r="B178" t="s">
        <v>219</v>
      </c>
      <c r="C178" s="1">
        <v>44520.708333333336</v>
      </c>
      <c r="D178" t="s">
        <v>740</v>
      </c>
      <c r="E178" t="s">
        <v>220</v>
      </c>
      <c r="F178">
        <v>67</v>
      </c>
      <c r="G178">
        <v>67</v>
      </c>
      <c r="H178">
        <v>6</v>
      </c>
      <c r="I178">
        <v>6</v>
      </c>
      <c r="J178">
        <v>1489</v>
      </c>
      <c r="K178">
        <v>1388</v>
      </c>
      <c r="N178">
        <f t="shared" si="3"/>
        <v>101</v>
      </c>
      <c r="O178">
        <v>0</v>
      </c>
    </row>
    <row r="179" spans="1:15" customFormat="1" x14ac:dyDescent="0.25">
      <c r="A179" t="s">
        <v>22</v>
      </c>
      <c r="B179" t="s">
        <v>23</v>
      </c>
      <c r="C179" s="1">
        <v>44520.71875</v>
      </c>
      <c r="D179" t="s">
        <v>1345</v>
      </c>
      <c r="E179" t="s">
        <v>494</v>
      </c>
      <c r="F179">
        <v>75</v>
      </c>
      <c r="G179">
        <v>57</v>
      </c>
      <c r="H179">
        <v>8</v>
      </c>
      <c r="I179">
        <v>7</v>
      </c>
      <c r="J179">
        <v>1477</v>
      </c>
      <c r="K179">
        <v>1508</v>
      </c>
      <c r="N179">
        <f t="shared" si="3"/>
        <v>-31</v>
      </c>
      <c r="O179">
        <v>1</v>
      </c>
    </row>
    <row r="180" spans="1:15" customFormat="1" x14ac:dyDescent="0.25">
      <c r="A180" t="s">
        <v>369</v>
      </c>
      <c r="B180" t="s">
        <v>370</v>
      </c>
      <c r="C180" s="1">
        <v>44520.833333333336</v>
      </c>
      <c r="D180" t="s">
        <v>1092</v>
      </c>
      <c r="E180" t="s">
        <v>1346</v>
      </c>
      <c r="F180">
        <v>67</v>
      </c>
      <c r="G180">
        <v>60</v>
      </c>
      <c r="H180">
        <v>9</v>
      </c>
      <c r="I180">
        <v>10</v>
      </c>
      <c r="J180">
        <v>1507</v>
      </c>
      <c r="K180">
        <v>1494</v>
      </c>
      <c r="N180">
        <f t="shared" si="3"/>
        <v>13</v>
      </c>
      <c r="O180">
        <v>1</v>
      </c>
    </row>
    <row r="181" spans="1:15" customFormat="1" x14ac:dyDescent="0.25">
      <c r="A181" t="s">
        <v>985</v>
      </c>
      <c r="B181" t="s">
        <v>265</v>
      </c>
      <c r="C181" s="1">
        <v>44520.916666666664</v>
      </c>
      <c r="D181" t="s">
        <v>1027</v>
      </c>
      <c r="E181" t="s">
        <v>1347</v>
      </c>
      <c r="F181" s="16">
        <v>88</v>
      </c>
      <c r="G181" s="16">
        <v>60</v>
      </c>
      <c r="H181">
        <v>16</v>
      </c>
      <c r="I181">
        <v>15</v>
      </c>
      <c r="J181">
        <v>1720</v>
      </c>
      <c r="K181">
        <v>1531</v>
      </c>
      <c r="N181">
        <f t="shared" si="3"/>
        <v>189</v>
      </c>
      <c r="O181">
        <v>1</v>
      </c>
    </row>
    <row r="182" spans="1:15" customFormat="1" x14ac:dyDescent="0.25">
      <c r="A182" t="s">
        <v>1313</v>
      </c>
      <c r="B182" t="s">
        <v>527</v>
      </c>
      <c r="C182" s="1">
        <v>44521.083333333336</v>
      </c>
      <c r="D182" t="s">
        <v>1336</v>
      </c>
      <c r="E182" t="s">
        <v>1337</v>
      </c>
      <c r="F182">
        <v>78</v>
      </c>
      <c r="G182">
        <v>56</v>
      </c>
      <c r="H182">
        <v>9</v>
      </c>
      <c r="I182">
        <v>9</v>
      </c>
      <c r="J182">
        <v>1629</v>
      </c>
      <c r="K182">
        <v>1509</v>
      </c>
      <c r="N182">
        <f t="shared" si="3"/>
        <v>120</v>
      </c>
      <c r="O182">
        <v>1</v>
      </c>
    </row>
    <row r="183" spans="1:15" customFormat="1" x14ac:dyDescent="0.25">
      <c r="A183" t="s">
        <v>276</v>
      </c>
      <c r="B183" t="s">
        <v>13</v>
      </c>
      <c r="C183" s="1">
        <v>44521.458333333336</v>
      </c>
      <c r="D183" t="s">
        <v>310</v>
      </c>
      <c r="E183" t="s">
        <v>1072</v>
      </c>
      <c r="F183">
        <v>67</v>
      </c>
      <c r="G183">
        <v>57</v>
      </c>
      <c r="H183">
        <v>6</v>
      </c>
      <c r="I183">
        <v>7</v>
      </c>
      <c r="J183">
        <v>1666</v>
      </c>
      <c r="K183">
        <v>1522</v>
      </c>
      <c r="N183">
        <f t="shared" si="3"/>
        <v>144</v>
      </c>
      <c r="O183" t="s">
        <v>56</v>
      </c>
    </row>
    <row r="184" spans="1:15" customFormat="1" x14ac:dyDescent="0.25">
      <c r="A184" t="s">
        <v>1358</v>
      </c>
      <c r="B184" t="s">
        <v>1359</v>
      </c>
      <c r="C184" s="1">
        <v>44521.5</v>
      </c>
      <c r="D184" t="s">
        <v>1360</v>
      </c>
      <c r="E184" t="s">
        <v>1361</v>
      </c>
      <c r="F184">
        <v>83</v>
      </c>
      <c r="G184">
        <v>67</v>
      </c>
      <c r="H184">
        <v>6</v>
      </c>
      <c r="I184">
        <v>6</v>
      </c>
      <c r="J184">
        <v>1754</v>
      </c>
      <c r="K184">
        <v>1658</v>
      </c>
      <c r="N184">
        <f t="shared" si="3"/>
        <v>96</v>
      </c>
      <c r="O184">
        <v>1</v>
      </c>
    </row>
    <row r="185" spans="1:15" customFormat="1" x14ac:dyDescent="0.25">
      <c r="A185" t="s">
        <v>508</v>
      </c>
      <c r="B185" t="s">
        <v>1348</v>
      </c>
      <c r="C185" s="1">
        <v>44521.5</v>
      </c>
      <c r="D185" t="s">
        <v>1349</v>
      </c>
      <c r="E185" t="s">
        <v>1350</v>
      </c>
      <c r="F185" s="16">
        <v>75</v>
      </c>
      <c r="G185" s="16">
        <v>71</v>
      </c>
      <c r="H185">
        <v>8</v>
      </c>
      <c r="I185">
        <v>7</v>
      </c>
      <c r="J185">
        <v>1510</v>
      </c>
      <c r="K185">
        <v>1412</v>
      </c>
      <c r="N185">
        <f t="shared" si="3"/>
        <v>98</v>
      </c>
      <c r="O185">
        <v>0</v>
      </c>
    </row>
    <row r="186" spans="1:15" customFormat="1" x14ac:dyDescent="0.25">
      <c r="A186" t="s">
        <v>320</v>
      </c>
      <c r="B186" t="s">
        <v>814</v>
      </c>
      <c r="C186" s="1">
        <v>44521.5</v>
      </c>
      <c r="D186" t="s">
        <v>815</v>
      </c>
      <c r="E186" t="s">
        <v>925</v>
      </c>
      <c r="F186" s="16">
        <v>75</v>
      </c>
      <c r="G186" s="16">
        <v>63</v>
      </c>
      <c r="H186">
        <v>8</v>
      </c>
      <c r="I186">
        <v>8</v>
      </c>
      <c r="J186">
        <v>1497</v>
      </c>
      <c r="K186">
        <v>1383</v>
      </c>
      <c r="N186">
        <f t="shared" si="3"/>
        <v>114</v>
      </c>
      <c r="O186">
        <v>0</v>
      </c>
    </row>
    <row r="187" spans="1:15" customFormat="1" x14ac:dyDescent="0.25">
      <c r="A187" t="s">
        <v>320</v>
      </c>
      <c r="B187" t="s">
        <v>321</v>
      </c>
      <c r="C187" s="1">
        <v>44521.520833333336</v>
      </c>
      <c r="D187" t="s">
        <v>1140</v>
      </c>
      <c r="E187" t="s">
        <v>1351</v>
      </c>
      <c r="F187">
        <v>71</v>
      </c>
      <c r="G187">
        <v>67</v>
      </c>
      <c r="H187">
        <v>7</v>
      </c>
      <c r="I187">
        <v>6</v>
      </c>
      <c r="J187">
        <v>1462</v>
      </c>
      <c r="K187">
        <v>1484</v>
      </c>
      <c r="N187">
        <f t="shared" si="3"/>
        <v>-22</v>
      </c>
      <c r="O187">
        <v>1</v>
      </c>
    </row>
    <row r="188" spans="1:15" customFormat="1" x14ac:dyDescent="0.25">
      <c r="A188" t="s">
        <v>408</v>
      </c>
      <c r="B188" t="s">
        <v>1153</v>
      </c>
      <c r="C188" s="1">
        <v>44521.541666666664</v>
      </c>
      <c r="D188" t="s">
        <v>1352</v>
      </c>
      <c r="E188" t="s">
        <v>1353</v>
      </c>
      <c r="F188" s="16">
        <v>86</v>
      </c>
      <c r="G188" s="16">
        <v>71</v>
      </c>
      <c r="H188">
        <v>7</v>
      </c>
      <c r="I188">
        <v>7</v>
      </c>
      <c r="J188">
        <v>1487</v>
      </c>
      <c r="K188">
        <v>1422</v>
      </c>
      <c r="N188">
        <f t="shared" si="3"/>
        <v>65</v>
      </c>
      <c r="O188">
        <v>0</v>
      </c>
    </row>
    <row r="189" spans="1:15" customFormat="1" x14ac:dyDescent="0.25">
      <c r="A189" t="s">
        <v>218</v>
      </c>
      <c r="B189" t="s">
        <v>261</v>
      </c>
      <c r="C189" s="1">
        <v>44521.552083333336</v>
      </c>
      <c r="D189" t="s">
        <v>451</v>
      </c>
      <c r="E189" t="s">
        <v>905</v>
      </c>
      <c r="F189" s="16">
        <v>83</v>
      </c>
      <c r="G189" s="16">
        <v>83</v>
      </c>
      <c r="H189">
        <v>6</v>
      </c>
      <c r="I189">
        <v>6</v>
      </c>
      <c r="J189">
        <v>1538</v>
      </c>
      <c r="K189">
        <v>1484</v>
      </c>
      <c r="N189">
        <f t="shared" si="3"/>
        <v>54</v>
      </c>
      <c r="O189">
        <v>0</v>
      </c>
    </row>
    <row r="190" spans="1:15" customFormat="1" x14ac:dyDescent="0.25">
      <c r="A190" t="s">
        <v>91</v>
      </c>
      <c r="B190" t="s">
        <v>92</v>
      </c>
      <c r="C190" s="1">
        <v>44521.583333333336</v>
      </c>
      <c r="D190" t="s">
        <v>309</v>
      </c>
      <c r="E190" t="s">
        <v>94</v>
      </c>
      <c r="F190">
        <v>71</v>
      </c>
      <c r="G190">
        <v>57</v>
      </c>
      <c r="H190">
        <v>7</v>
      </c>
      <c r="I190">
        <v>7</v>
      </c>
      <c r="J190">
        <v>1608</v>
      </c>
      <c r="K190">
        <v>1545</v>
      </c>
      <c r="N190">
        <f t="shared" si="3"/>
        <v>63</v>
      </c>
      <c r="O190">
        <v>1</v>
      </c>
    </row>
    <row r="191" spans="1:15" customFormat="1" x14ac:dyDescent="0.25">
      <c r="A191" t="s">
        <v>264</v>
      </c>
      <c r="B191" t="s">
        <v>265</v>
      </c>
      <c r="C191" s="1">
        <v>44521.583333333336</v>
      </c>
      <c r="D191" t="s">
        <v>266</v>
      </c>
      <c r="E191" t="s">
        <v>876</v>
      </c>
      <c r="F191">
        <v>67</v>
      </c>
      <c r="G191">
        <v>57</v>
      </c>
      <c r="H191">
        <v>6</v>
      </c>
      <c r="I191">
        <v>7</v>
      </c>
      <c r="J191">
        <v>1555</v>
      </c>
      <c r="K191">
        <v>1488</v>
      </c>
      <c r="N191">
        <f t="shared" si="3"/>
        <v>67</v>
      </c>
      <c r="O191">
        <v>0</v>
      </c>
    </row>
    <row r="192" spans="1:15" customFormat="1" x14ac:dyDescent="0.25">
      <c r="A192" t="s">
        <v>17</v>
      </c>
      <c r="B192" t="s">
        <v>18</v>
      </c>
      <c r="C192" s="1">
        <v>44521.583333333336</v>
      </c>
      <c r="D192" t="s">
        <v>912</v>
      </c>
      <c r="E192" t="s">
        <v>286</v>
      </c>
      <c r="F192">
        <v>67</v>
      </c>
      <c r="G192">
        <v>83</v>
      </c>
      <c r="H192">
        <v>6</v>
      </c>
      <c r="I192">
        <v>6</v>
      </c>
      <c r="J192">
        <v>1496</v>
      </c>
      <c r="K192">
        <v>1507</v>
      </c>
      <c r="N192">
        <f t="shared" si="3"/>
        <v>-11</v>
      </c>
      <c r="O192">
        <v>0</v>
      </c>
    </row>
    <row r="193" spans="1:15" customFormat="1" x14ac:dyDescent="0.25">
      <c r="A193" t="s">
        <v>128</v>
      </c>
      <c r="B193" t="s">
        <v>241</v>
      </c>
      <c r="C193" s="1">
        <v>44521.666666666664</v>
      </c>
      <c r="D193" t="s">
        <v>436</v>
      </c>
      <c r="E193" t="s">
        <v>243</v>
      </c>
      <c r="F193" s="16">
        <v>92</v>
      </c>
      <c r="G193" s="16">
        <v>69</v>
      </c>
      <c r="H193">
        <v>13</v>
      </c>
      <c r="I193">
        <v>13</v>
      </c>
      <c r="J193">
        <v>1792</v>
      </c>
      <c r="K193">
        <v>1562</v>
      </c>
      <c r="N193">
        <f t="shared" si="3"/>
        <v>230</v>
      </c>
      <c r="O193">
        <v>1</v>
      </c>
    </row>
    <row r="194" spans="1:15" customFormat="1" x14ac:dyDescent="0.25">
      <c r="A194" t="s">
        <v>276</v>
      </c>
      <c r="B194" t="s">
        <v>13</v>
      </c>
      <c r="C194" s="1">
        <v>44521.6875</v>
      </c>
      <c r="D194" t="s">
        <v>585</v>
      </c>
      <c r="E194" t="s">
        <v>743</v>
      </c>
      <c r="F194" s="16">
        <v>83</v>
      </c>
      <c r="G194" s="16">
        <v>67</v>
      </c>
      <c r="H194">
        <v>6</v>
      </c>
      <c r="I194">
        <v>6</v>
      </c>
      <c r="J194">
        <v>1651</v>
      </c>
      <c r="K194">
        <v>1591</v>
      </c>
      <c r="N194">
        <f t="shared" si="3"/>
        <v>60</v>
      </c>
      <c r="O194">
        <v>1</v>
      </c>
    </row>
    <row r="195" spans="1:15" customFormat="1" x14ac:dyDescent="0.25">
      <c r="A195" t="s">
        <v>408</v>
      </c>
      <c r="B195" t="s">
        <v>409</v>
      </c>
      <c r="C195" s="1">
        <v>44521.708333333336</v>
      </c>
      <c r="D195" t="s">
        <v>524</v>
      </c>
      <c r="E195" t="s">
        <v>410</v>
      </c>
      <c r="F195">
        <v>71</v>
      </c>
      <c r="G195">
        <v>57</v>
      </c>
      <c r="H195">
        <v>7</v>
      </c>
      <c r="I195">
        <v>7</v>
      </c>
      <c r="J195">
        <v>1764</v>
      </c>
      <c r="K195">
        <v>1701</v>
      </c>
      <c r="N195">
        <f t="shared" si="3"/>
        <v>63</v>
      </c>
      <c r="O195">
        <v>1</v>
      </c>
    </row>
    <row r="196" spans="1:15" customFormat="1" x14ac:dyDescent="0.25">
      <c r="A196" t="s">
        <v>320</v>
      </c>
      <c r="B196" t="s">
        <v>817</v>
      </c>
      <c r="C196" s="1">
        <v>44521.708333333336</v>
      </c>
      <c r="D196" t="s">
        <v>1362</v>
      </c>
      <c r="E196" t="s">
        <v>1363</v>
      </c>
      <c r="F196" s="16">
        <v>75</v>
      </c>
      <c r="G196" s="16">
        <v>63</v>
      </c>
      <c r="H196">
        <v>8</v>
      </c>
      <c r="I196">
        <v>8</v>
      </c>
      <c r="J196">
        <v>1540</v>
      </c>
      <c r="K196">
        <v>1503</v>
      </c>
      <c r="N196">
        <f t="shared" si="3"/>
        <v>37</v>
      </c>
      <c r="O196">
        <v>1</v>
      </c>
    </row>
    <row r="197" spans="1:15" customFormat="1" x14ac:dyDescent="0.25">
      <c r="A197" t="s">
        <v>33</v>
      </c>
      <c r="B197" t="s">
        <v>34</v>
      </c>
      <c r="C197" s="1">
        <v>44521.708333333336</v>
      </c>
      <c r="D197" t="s">
        <v>428</v>
      </c>
      <c r="E197" t="s">
        <v>468</v>
      </c>
      <c r="F197" s="16">
        <v>100</v>
      </c>
      <c r="G197" s="16">
        <v>71</v>
      </c>
      <c r="H197">
        <v>6</v>
      </c>
      <c r="I197">
        <v>7</v>
      </c>
      <c r="J197">
        <v>1895</v>
      </c>
      <c r="K197">
        <v>1603</v>
      </c>
      <c r="N197">
        <f t="shared" si="3"/>
        <v>292</v>
      </c>
      <c r="O197">
        <v>1</v>
      </c>
    </row>
    <row r="198" spans="1:15" customFormat="1" x14ac:dyDescent="0.25">
      <c r="A198" t="s">
        <v>1313</v>
      </c>
      <c r="B198" t="s">
        <v>527</v>
      </c>
      <c r="C198" s="1">
        <v>44521.708333333336</v>
      </c>
      <c r="D198" t="s">
        <v>1364</v>
      </c>
      <c r="E198" t="s">
        <v>1365</v>
      </c>
      <c r="F198">
        <v>70</v>
      </c>
      <c r="G198">
        <v>56</v>
      </c>
      <c r="H198">
        <v>10</v>
      </c>
      <c r="I198">
        <v>9</v>
      </c>
      <c r="J198">
        <v>1509</v>
      </c>
      <c r="K198">
        <v>1491</v>
      </c>
      <c r="N198">
        <f t="shared" si="3"/>
        <v>18</v>
      </c>
      <c r="O198" t="s">
        <v>56</v>
      </c>
    </row>
    <row r="199" spans="1:15" customFormat="1" x14ac:dyDescent="0.25">
      <c r="A199" t="s">
        <v>22</v>
      </c>
      <c r="B199" t="s">
        <v>23</v>
      </c>
      <c r="C199" s="1">
        <v>44521.71875</v>
      </c>
      <c r="D199" t="s">
        <v>1357</v>
      </c>
      <c r="E199" t="s">
        <v>495</v>
      </c>
      <c r="F199">
        <v>71</v>
      </c>
      <c r="G199">
        <v>88</v>
      </c>
      <c r="H199">
        <v>7</v>
      </c>
      <c r="I199">
        <v>8</v>
      </c>
      <c r="J199">
        <v>1519</v>
      </c>
      <c r="K199">
        <v>1394</v>
      </c>
      <c r="N199">
        <f t="shared" si="3"/>
        <v>125</v>
      </c>
      <c r="O199">
        <v>1</v>
      </c>
    </row>
    <row r="200" spans="1:15" customFormat="1" x14ac:dyDescent="0.25">
      <c r="A200" t="s">
        <v>985</v>
      </c>
      <c r="B200" t="s">
        <v>334</v>
      </c>
      <c r="C200" s="1">
        <v>44521.791666666664</v>
      </c>
      <c r="D200" t="s">
        <v>1284</v>
      </c>
      <c r="E200" t="s">
        <v>1176</v>
      </c>
      <c r="F200">
        <v>78</v>
      </c>
      <c r="G200">
        <v>56</v>
      </c>
      <c r="H200">
        <v>18</v>
      </c>
      <c r="I200">
        <v>18</v>
      </c>
      <c r="J200">
        <v>1520</v>
      </c>
      <c r="K200">
        <v>1530</v>
      </c>
      <c r="N200">
        <f t="shared" si="3"/>
        <v>-10</v>
      </c>
      <c r="O200">
        <v>0</v>
      </c>
    </row>
    <row r="201" spans="1:15" customFormat="1" x14ac:dyDescent="0.25">
      <c r="A201" t="s">
        <v>22</v>
      </c>
      <c r="B201" t="s">
        <v>23</v>
      </c>
      <c r="C201" s="1">
        <v>44521.8125</v>
      </c>
      <c r="D201" t="s">
        <v>759</v>
      </c>
      <c r="E201" t="s">
        <v>316</v>
      </c>
      <c r="F201">
        <v>75</v>
      </c>
      <c r="G201">
        <v>75</v>
      </c>
      <c r="H201">
        <v>8</v>
      </c>
      <c r="I201">
        <v>8</v>
      </c>
      <c r="J201">
        <v>1487</v>
      </c>
      <c r="K201">
        <v>1496</v>
      </c>
      <c r="N201">
        <f t="shared" si="3"/>
        <v>-9</v>
      </c>
      <c r="O201">
        <v>1</v>
      </c>
    </row>
    <row r="202" spans="1:15" customFormat="1" x14ac:dyDescent="0.25">
      <c r="A202" t="s">
        <v>356</v>
      </c>
      <c r="B202" t="s">
        <v>357</v>
      </c>
      <c r="C202" s="1">
        <v>44521.854166666664</v>
      </c>
      <c r="D202" t="s">
        <v>1366</v>
      </c>
      <c r="E202" t="s">
        <v>703</v>
      </c>
      <c r="F202">
        <v>70</v>
      </c>
      <c r="G202">
        <v>56</v>
      </c>
      <c r="H202">
        <v>20</v>
      </c>
      <c r="I202">
        <v>9</v>
      </c>
      <c r="J202">
        <v>1650</v>
      </c>
      <c r="K202">
        <v>1399</v>
      </c>
      <c r="N202">
        <f t="shared" si="3"/>
        <v>251</v>
      </c>
      <c r="O202">
        <v>1</v>
      </c>
    </row>
    <row r="203" spans="1:15" customFormat="1" x14ac:dyDescent="0.25">
      <c r="A203" t="s">
        <v>337</v>
      </c>
      <c r="B203" t="s">
        <v>338</v>
      </c>
      <c r="C203" s="1">
        <v>44521.979166666664</v>
      </c>
      <c r="D203" t="s">
        <v>1367</v>
      </c>
      <c r="E203" t="s">
        <v>808</v>
      </c>
      <c r="F203">
        <v>67</v>
      </c>
      <c r="G203">
        <v>58</v>
      </c>
      <c r="H203">
        <v>12</v>
      </c>
      <c r="I203">
        <v>12</v>
      </c>
      <c r="J203">
        <v>1460</v>
      </c>
      <c r="K203">
        <v>1631</v>
      </c>
      <c r="N203">
        <f t="shared" si="3"/>
        <v>-171</v>
      </c>
      <c r="O203">
        <v>1</v>
      </c>
    </row>
    <row r="204" spans="1:15" customFormat="1" x14ac:dyDescent="0.25">
      <c r="A204" t="s">
        <v>320</v>
      </c>
      <c r="B204" t="s">
        <v>353</v>
      </c>
      <c r="C204" s="1">
        <v>44523.75</v>
      </c>
      <c r="D204" t="s">
        <v>1392</v>
      </c>
      <c r="E204" t="s">
        <v>1393</v>
      </c>
      <c r="F204">
        <v>80</v>
      </c>
      <c r="G204">
        <v>55</v>
      </c>
      <c r="H204">
        <v>10</v>
      </c>
      <c r="I204">
        <v>11</v>
      </c>
      <c r="J204">
        <v>1622</v>
      </c>
      <c r="K204">
        <v>1384</v>
      </c>
      <c r="N204">
        <f t="shared" si="3"/>
        <v>238</v>
      </c>
      <c r="O204">
        <v>1</v>
      </c>
    </row>
    <row r="205" spans="1:15" customFormat="1" x14ac:dyDescent="0.25">
      <c r="A205" t="s">
        <v>26</v>
      </c>
      <c r="B205" t="s">
        <v>825</v>
      </c>
      <c r="C205" s="1">
        <v>44523.822916666664</v>
      </c>
      <c r="D205" t="s">
        <v>1394</v>
      </c>
      <c r="E205" t="s">
        <v>1395</v>
      </c>
      <c r="F205">
        <v>86</v>
      </c>
      <c r="G205">
        <v>57</v>
      </c>
      <c r="H205">
        <v>7</v>
      </c>
      <c r="I205">
        <v>7</v>
      </c>
      <c r="J205">
        <v>1522</v>
      </c>
      <c r="K205">
        <v>1464</v>
      </c>
      <c r="N205">
        <f t="shared" si="3"/>
        <v>58</v>
      </c>
      <c r="O205">
        <v>1</v>
      </c>
    </row>
    <row r="206" spans="1:15" customFormat="1" x14ac:dyDescent="0.25">
      <c r="A206" t="s">
        <v>26</v>
      </c>
      <c r="B206" t="s">
        <v>346</v>
      </c>
      <c r="C206" s="1">
        <v>44523.822916666664</v>
      </c>
      <c r="D206" t="s">
        <v>981</v>
      </c>
      <c r="E206" t="s">
        <v>1396</v>
      </c>
      <c r="F206">
        <v>75</v>
      </c>
      <c r="G206">
        <v>75</v>
      </c>
      <c r="H206">
        <v>8</v>
      </c>
      <c r="I206">
        <v>8</v>
      </c>
      <c r="J206">
        <v>1451</v>
      </c>
      <c r="K206">
        <v>1490</v>
      </c>
      <c r="N206">
        <f t="shared" si="3"/>
        <v>-39</v>
      </c>
      <c r="O206">
        <v>0</v>
      </c>
    </row>
    <row r="207" spans="1:15" customFormat="1" x14ac:dyDescent="0.25">
      <c r="A207" t="s">
        <v>26</v>
      </c>
      <c r="B207" t="s">
        <v>27</v>
      </c>
      <c r="C207" s="1">
        <v>44523.822916666664</v>
      </c>
      <c r="D207" t="s">
        <v>828</v>
      </c>
      <c r="E207" t="s">
        <v>1023</v>
      </c>
      <c r="F207">
        <v>78</v>
      </c>
      <c r="G207">
        <v>67</v>
      </c>
      <c r="H207">
        <v>9</v>
      </c>
      <c r="I207">
        <v>9</v>
      </c>
      <c r="J207">
        <v>1449</v>
      </c>
      <c r="K207">
        <v>1454</v>
      </c>
      <c r="N207">
        <f t="shared" si="3"/>
        <v>-5</v>
      </c>
      <c r="O207">
        <v>1</v>
      </c>
    </row>
    <row r="208" spans="1:15" customFormat="1" x14ac:dyDescent="0.25">
      <c r="A208" t="s">
        <v>1313</v>
      </c>
      <c r="B208" t="s">
        <v>527</v>
      </c>
      <c r="C208" s="1">
        <v>44523.958333333336</v>
      </c>
      <c r="D208" t="s">
        <v>1314</v>
      </c>
      <c r="E208" t="s">
        <v>1337</v>
      </c>
      <c r="F208">
        <v>70</v>
      </c>
      <c r="G208">
        <v>60</v>
      </c>
      <c r="H208">
        <v>10</v>
      </c>
      <c r="I208">
        <v>10</v>
      </c>
      <c r="J208">
        <v>1507</v>
      </c>
      <c r="K208">
        <v>1500</v>
      </c>
      <c r="N208">
        <f t="shared" si="3"/>
        <v>7</v>
      </c>
      <c r="O208">
        <v>1</v>
      </c>
    </row>
    <row r="209" spans="1:18" x14ac:dyDescent="0.25">
      <c r="A209" t="s">
        <v>33</v>
      </c>
      <c r="B209" t="s">
        <v>34</v>
      </c>
      <c r="C209" s="1">
        <v>44524.666666666664</v>
      </c>
      <c r="D209" t="s">
        <v>1124</v>
      </c>
      <c r="E209" t="s">
        <v>35</v>
      </c>
      <c r="F209">
        <v>71</v>
      </c>
      <c r="G209">
        <v>71</v>
      </c>
      <c r="H209">
        <v>7</v>
      </c>
      <c r="I209">
        <v>7</v>
      </c>
      <c r="J209">
        <v>1431</v>
      </c>
      <c r="K209">
        <v>1619</v>
      </c>
      <c r="N209">
        <f t="shared" si="3"/>
        <v>-188</v>
      </c>
      <c r="O209">
        <v>1</v>
      </c>
      <c r="P209" t="s">
        <v>65</v>
      </c>
      <c r="Q209" s="3" t="s">
        <v>64</v>
      </c>
      <c r="R209">
        <v>58</v>
      </c>
    </row>
    <row r="210" spans="1:18" x14ac:dyDescent="0.25">
      <c r="A210" t="s">
        <v>320</v>
      </c>
      <c r="B210" t="s">
        <v>1399</v>
      </c>
      <c r="C210" s="1">
        <v>44524.770833333336</v>
      </c>
      <c r="D210" t="s">
        <v>1400</v>
      </c>
      <c r="E210" t="s">
        <v>1401</v>
      </c>
      <c r="F210">
        <v>86</v>
      </c>
      <c r="G210">
        <v>57</v>
      </c>
      <c r="H210">
        <v>7</v>
      </c>
      <c r="I210">
        <v>7</v>
      </c>
      <c r="J210">
        <v>1653</v>
      </c>
      <c r="K210">
        <v>1386</v>
      </c>
      <c r="N210">
        <f t="shared" si="3"/>
        <v>267</v>
      </c>
      <c r="O210">
        <v>1</v>
      </c>
      <c r="P210" s="3" t="s">
        <v>66</v>
      </c>
      <c r="Q210" s="3" t="s">
        <v>66</v>
      </c>
      <c r="R210">
        <v>24</v>
      </c>
    </row>
    <row r="211" spans="1:18" x14ac:dyDescent="0.25">
      <c r="A211" t="s">
        <v>26</v>
      </c>
      <c r="B211" t="s">
        <v>27</v>
      </c>
      <c r="C211" s="1">
        <v>44524.822916666664</v>
      </c>
      <c r="D211" t="s">
        <v>78</v>
      </c>
      <c r="E211" t="s">
        <v>303</v>
      </c>
      <c r="F211">
        <v>67</v>
      </c>
      <c r="G211">
        <v>89</v>
      </c>
      <c r="H211">
        <v>9</v>
      </c>
      <c r="I211">
        <v>9</v>
      </c>
      <c r="J211">
        <v>1486</v>
      </c>
      <c r="K211">
        <v>1421</v>
      </c>
      <c r="L211">
        <v>1.8</v>
      </c>
      <c r="M211">
        <v>5.0999999999999996</v>
      </c>
      <c r="N211">
        <f t="shared" si="3"/>
        <v>65</v>
      </c>
      <c r="O211">
        <v>1</v>
      </c>
      <c r="P211" t="s">
        <v>53</v>
      </c>
      <c r="Q211" t="s">
        <v>406</v>
      </c>
      <c r="R211">
        <v>16</v>
      </c>
    </row>
    <row r="212" spans="1:18" x14ac:dyDescent="0.25">
      <c r="A212" t="s">
        <v>369</v>
      </c>
      <c r="B212" t="s">
        <v>370</v>
      </c>
      <c r="C212" s="1">
        <v>44525.927083333336</v>
      </c>
      <c r="D212" t="s">
        <v>1103</v>
      </c>
      <c r="E212" t="s">
        <v>1092</v>
      </c>
      <c r="F212">
        <v>70</v>
      </c>
      <c r="G212">
        <v>64</v>
      </c>
      <c r="H212">
        <v>10</v>
      </c>
      <c r="I212">
        <v>11</v>
      </c>
      <c r="J212">
        <v>1535</v>
      </c>
      <c r="K212">
        <v>1517</v>
      </c>
      <c r="L212">
        <v>2.2200000000000002</v>
      </c>
      <c r="M212">
        <v>3.6</v>
      </c>
      <c r="N212">
        <f t="shared" si="3"/>
        <v>18</v>
      </c>
      <c r="O212">
        <v>0</v>
      </c>
      <c r="P212" t="s">
        <v>63</v>
      </c>
      <c r="Q212" s="3" t="s">
        <v>122</v>
      </c>
      <c r="R212">
        <v>4</v>
      </c>
    </row>
    <row r="213" spans="1:18" x14ac:dyDescent="0.25">
      <c r="A213" t="s">
        <v>414</v>
      </c>
      <c r="B213" t="s">
        <v>415</v>
      </c>
      <c r="C213" s="1">
        <v>44526.708333333336</v>
      </c>
      <c r="D213" t="s">
        <v>419</v>
      </c>
      <c r="E213" t="s">
        <v>1054</v>
      </c>
      <c r="F213">
        <v>67</v>
      </c>
      <c r="G213">
        <v>83</v>
      </c>
      <c r="H213">
        <v>6</v>
      </c>
      <c r="I213">
        <v>6</v>
      </c>
      <c r="J213">
        <v>1529</v>
      </c>
      <c r="K213">
        <v>1491</v>
      </c>
      <c r="L213">
        <v>1.86</v>
      </c>
      <c r="M213">
        <v>4.9000000000000004</v>
      </c>
      <c r="N213">
        <f t="shared" si="3"/>
        <v>38</v>
      </c>
      <c r="O213" t="s">
        <v>56</v>
      </c>
      <c r="P213" t="s">
        <v>65</v>
      </c>
      <c r="Q213" s="3" t="s">
        <v>65</v>
      </c>
      <c r="R213" t="s">
        <v>56</v>
      </c>
    </row>
    <row r="214" spans="1:18" x14ac:dyDescent="0.25">
      <c r="A214" t="s">
        <v>320</v>
      </c>
      <c r="B214" t="s">
        <v>321</v>
      </c>
      <c r="C214" s="1">
        <v>44526.729166666664</v>
      </c>
      <c r="D214" t="s">
        <v>446</v>
      </c>
      <c r="E214" t="s">
        <v>323</v>
      </c>
      <c r="F214">
        <v>71</v>
      </c>
      <c r="G214">
        <v>71</v>
      </c>
      <c r="H214">
        <v>7</v>
      </c>
      <c r="I214">
        <v>7</v>
      </c>
      <c r="J214">
        <v>1463</v>
      </c>
      <c r="K214">
        <v>1467</v>
      </c>
      <c r="L214">
        <v>2.2799999999999998</v>
      </c>
      <c r="M214">
        <v>3.6</v>
      </c>
      <c r="N214">
        <f t="shared" si="3"/>
        <v>-4</v>
      </c>
      <c r="O214">
        <v>1</v>
      </c>
      <c r="P214" s="3" t="s">
        <v>60</v>
      </c>
      <c r="Q214" s="3" t="s">
        <v>173</v>
      </c>
      <c r="R214" s="10">
        <v>34</v>
      </c>
    </row>
    <row r="215" spans="1:18" x14ac:dyDescent="0.25">
      <c r="A215" t="s">
        <v>320</v>
      </c>
      <c r="B215" t="s">
        <v>1423</v>
      </c>
      <c r="C215" s="1">
        <v>44526.75</v>
      </c>
      <c r="D215" t="s">
        <v>1424</v>
      </c>
      <c r="E215" t="s">
        <v>1425</v>
      </c>
      <c r="F215">
        <v>75</v>
      </c>
      <c r="G215">
        <v>67</v>
      </c>
      <c r="H215">
        <v>8</v>
      </c>
      <c r="I215">
        <v>9</v>
      </c>
      <c r="J215">
        <v>1397</v>
      </c>
      <c r="K215">
        <v>1445</v>
      </c>
      <c r="L215">
        <v>3.1</v>
      </c>
      <c r="M215">
        <v>2.42</v>
      </c>
      <c r="N215">
        <f t="shared" si="3"/>
        <v>-48</v>
      </c>
      <c r="O215">
        <v>0</v>
      </c>
      <c r="P215" s="3" t="s">
        <v>65</v>
      </c>
      <c r="Q215" s="3" t="s">
        <v>65</v>
      </c>
      <c r="R215" t="s">
        <v>56</v>
      </c>
    </row>
    <row r="216" spans="1:18" x14ac:dyDescent="0.25">
      <c r="A216" t="s">
        <v>91</v>
      </c>
      <c r="B216" t="s">
        <v>92</v>
      </c>
      <c r="C216" s="1">
        <v>44526.791666666664</v>
      </c>
      <c r="D216" t="s">
        <v>308</v>
      </c>
      <c r="E216" t="s">
        <v>459</v>
      </c>
      <c r="F216">
        <v>71</v>
      </c>
      <c r="G216">
        <v>75</v>
      </c>
      <c r="H216">
        <v>7</v>
      </c>
      <c r="I216">
        <v>8</v>
      </c>
      <c r="J216">
        <v>1671</v>
      </c>
      <c r="K216">
        <v>1426</v>
      </c>
      <c r="N216">
        <f t="shared" ref="N216:N279" si="4">SUM(J216-K216)</f>
        <v>245</v>
      </c>
      <c r="O216">
        <v>1</v>
      </c>
      <c r="P216" t="s">
        <v>66</v>
      </c>
      <c r="Q216" s="3" t="s">
        <v>406</v>
      </c>
      <c r="R216">
        <v>11</v>
      </c>
    </row>
    <row r="217" spans="1:18" x14ac:dyDescent="0.25">
      <c r="A217" t="s">
        <v>330</v>
      </c>
      <c r="B217" t="s">
        <v>331</v>
      </c>
      <c r="C217" s="1">
        <v>44526.791666666664</v>
      </c>
      <c r="D217" t="s">
        <v>333</v>
      </c>
      <c r="E217" t="s">
        <v>1426</v>
      </c>
      <c r="F217">
        <v>71</v>
      </c>
      <c r="G217">
        <v>63</v>
      </c>
      <c r="H217">
        <v>7</v>
      </c>
      <c r="I217">
        <v>8</v>
      </c>
      <c r="J217">
        <v>1488</v>
      </c>
      <c r="K217">
        <v>1323</v>
      </c>
      <c r="L217">
        <v>1.36</v>
      </c>
      <c r="M217">
        <v>9.4</v>
      </c>
      <c r="N217">
        <f t="shared" si="4"/>
        <v>165</v>
      </c>
      <c r="O217">
        <v>0</v>
      </c>
      <c r="P217" t="s">
        <v>58</v>
      </c>
      <c r="Q217" s="3" t="s">
        <v>59</v>
      </c>
      <c r="R217">
        <v>19</v>
      </c>
    </row>
    <row r="218" spans="1:18" x14ac:dyDescent="0.25">
      <c r="A218" t="s">
        <v>218</v>
      </c>
      <c r="B218" t="s">
        <v>219</v>
      </c>
      <c r="C218" s="1">
        <v>44526.8125</v>
      </c>
      <c r="D218" t="s">
        <v>741</v>
      </c>
      <c r="E218" t="s">
        <v>786</v>
      </c>
      <c r="F218">
        <v>71</v>
      </c>
      <c r="G218">
        <v>67</v>
      </c>
      <c r="H218">
        <v>7</v>
      </c>
      <c r="I218">
        <v>6</v>
      </c>
      <c r="J218">
        <v>1453</v>
      </c>
      <c r="K218">
        <v>1445</v>
      </c>
      <c r="N218">
        <f t="shared" si="4"/>
        <v>8</v>
      </c>
      <c r="O218">
        <v>0</v>
      </c>
      <c r="P218" s="3" t="s">
        <v>64</v>
      </c>
      <c r="Q218" s="3" t="s">
        <v>624</v>
      </c>
      <c r="R218">
        <v>7</v>
      </c>
    </row>
    <row r="219" spans="1:18" x14ac:dyDescent="0.25">
      <c r="A219" t="s">
        <v>43</v>
      </c>
      <c r="B219" t="s">
        <v>44</v>
      </c>
      <c r="C219" s="1">
        <v>44526.822916666664</v>
      </c>
      <c r="D219" t="s">
        <v>269</v>
      </c>
      <c r="E219" t="s">
        <v>917</v>
      </c>
      <c r="F219">
        <v>71</v>
      </c>
      <c r="G219">
        <v>57</v>
      </c>
      <c r="H219">
        <v>7</v>
      </c>
      <c r="I219">
        <v>7</v>
      </c>
      <c r="J219">
        <v>1613</v>
      </c>
      <c r="K219">
        <v>1488</v>
      </c>
      <c r="L219">
        <v>1.35</v>
      </c>
      <c r="M219">
        <v>9.4</v>
      </c>
      <c r="N219">
        <f t="shared" si="4"/>
        <v>125</v>
      </c>
      <c r="O219">
        <v>0</v>
      </c>
      <c r="P219" s="3" t="s">
        <v>63</v>
      </c>
      <c r="Q219" s="3" t="s">
        <v>549</v>
      </c>
      <c r="R219">
        <v>13</v>
      </c>
    </row>
    <row r="220" spans="1:18" x14ac:dyDescent="0.25">
      <c r="A220" t="s">
        <v>22</v>
      </c>
      <c r="B220" t="s">
        <v>430</v>
      </c>
      <c r="C220" s="1">
        <v>44526.833333333336</v>
      </c>
      <c r="D220" t="s">
        <v>1061</v>
      </c>
      <c r="E220" t="s">
        <v>1355</v>
      </c>
      <c r="F220">
        <v>67</v>
      </c>
      <c r="G220">
        <v>57</v>
      </c>
      <c r="H220">
        <v>6</v>
      </c>
      <c r="I220">
        <v>7</v>
      </c>
      <c r="J220">
        <v>1591</v>
      </c>
      <c r="K220">
        <v>1516</v>
      </c>
      <c r="L220">
        <v>1.51</v>
      </c>
      <c r="M220">
        <v>8.8000000000000007</v>
      </c>
      <c r="N220">
        <f t="shared" si="4"/>
        <v>75</v>
      </c>
      <c r="O220">
        <v>1</v>
      </c>
      <c r="P220" s="3" t="s">
        <v>64</v>
      </c>
      <c r="Q220" s="3" t="s">
        <v>550</v>
      </c>
      <c r="R220">
        <v>10</v>
      </c>
    </row>
    <row r="221" spans="1:18" x14ac:dyDescent="0.25">
      <c r="A221" t="s">
        <v>26</v>
      </c>
      <c r="B221" t="s">
        <v>27</v>
      </c>
      <c r="C221" s="1">
        <v>44526.833333333336</v>
      </c>
      <c r="D221" t="s">
        <v>246</v>
      </c>
      <c r="E221" t="s">
        <v>429</v>
      </c>
      <c r="F221">
        <v>67</v>
      </c>
      <c r="G221">
        <v>56</v>
      </c>
      <c r="H221">
        <v>9</v>
      </c>
      <c r="I221">
        <v>9</v>
      </c>
      <c r="J221">
        <v>1486</v>
      </c>
      <c r="K221">
        <v>1463</v>
      </c>
      <c r="L221">
        <v>1.72</v>
      </c>
      <c r="M221">
        <v>6.2</v>
      </c>
      <c r="N221">
        <f t="shared" si="4"/>
        <v>23</v>
      </c>
      <c r="O221" t="s">
        <v>56</v>
      </c>
      <c r="P221" t="s">
        <v>65</v>
      </c>
      <c r="Q221" s="3" t="s">
        <v>65</v>
      </c>
      <c r="R221" t="s">
        <v>56</v>
      </c>
    </row>
    <row r="222" spans="1:18" x14ac:dyDescent="0.25">
      <c r="A222" t="s">
        <v>17</v>
      </c>
      <c r="B222" t="s">
        <v>18</v>
      </c>
      <c r="C222" s="1">
        <v>44526.833333333336</v>
      </c>
      <c r="D222" t="s">
        <v>452</v>
      </c>
      <c r="E222" t="s">
        <v>20</v>
      </c>
      <c r="F222">
        <v>71</v>
      </c>
      <c r="G222">
        <v>57</v>
      </c>
      <c r="H222">
        <v>7</v>
      </c>
      <c r="I222">
        <v>7</v>
      </c>
      <c r="J222">
        <v>1588</v>
      </c>
      <c r="K222">
        <v>1543</v>
      </c>
      <c r="L222">
        <v>1.86</v>
      </c>
      <c r="M222">
        <v>5.2</v>
      </c>
      <c r="N222">
        <f t="shared" si="4"/>
        <v>45</v>
      </c>
      <c r="O222">
        <v>0</v>
      </c>
      <c r="P222" s="3" t="s">
        <v>58</v>
      </c>
      <c r="Q222" s="3" t="s">
        <v>550</v>
      </c>
      <c r="R222">
        <v>40</v>
      </c>
    </row>
    <row r="223" spans="1:18" x14ac:dyDescent="0.25">
      <c r="A223" t="s">
        <v>230</v>
      </c>
      <c r="B223" t="s">
        <v>231</v>
      </c>
      <c r="C223" s="1">
        <v>44527.208333333336</v>
      </c>
      <c r="D223" t="s">
        <v>272</v>
      </c>
      <c r="E223" t="s">
        <v>271</v>
      </c>
      <c r="F223">
        <v>78</v>
      </c>
      <c r="G223">
        <v>61</v>
      </c>
      <c r="H223">
        <v>18</v>
      </c>
      <c r="I223">
        <v>18</v>
      </c>
      <c r="J223">
        <v>1604</v>
      </c>
      <c r="K223">
        <v>1473</v>
      </c>
      <c r="N223">
        <f t="shared" si="4"/>
        <v>131</v>
      </c>
      <c r="O223">
        <v>0</v>
      </c>
      <c r="P223" s="3" t="s">
        <v>65</v>
      </c>
      <c r="Q223" s="3" t="s">
        <v>58</v>
      </c>
      <c r="R223">
        <v>90</v>
      </c>
    </row>
    <row r="224" spans="1:18" x14ac:dyDescent="0.25">
      <c r="A224" t="s">
        <v>414</v>
      </c>
      <c r="B224" t="s">
        <v>886</v>
      </c>
      <c r="C224" s="1">
        <v>44527.4375</v>
      </c>
      <c r="D224" t="s">
        <v>1427</v>
      </c>
      <c r="E224" t="s">
        <v>1428</v>
      </c>
      <c r="F224">
        <v>86</v>
      </c>
      <c r="G224">
        <v>100</v>
      </c>
      <c r="H224">
        <v>7</v>
      </c>
      <c r="I224">
        <v>6</v>
      </c>
      <c r="J224">
        <v>1505</v>
      </c>
      <c r="K224">
        <v>1428</v>
      </c>
      <c r="N224">
        <f t="shared" si="4"/>
        <v>77</v>
      </c>
      <c r="O224">
        <v>0</v>
      </c>
      <c r="P224" s="3" t="s">
        <v>58</v>
      </c>
      <c r="Q224" s="3" t="s">
        <v>64</v>
      </c>
      <c r="R224">
        <v>10</v>
      </c>
    </row>
    <row r="225" spans="1:18" x14ac:dyDescent="0.25">
      <c r="A225" t="s">
        <v>30</v>
      </c>
      <c r="B225" t="s">
        <v>88</v>
      </c>
      <c r="C225" s="1">
        <v>44527.486111111109</v>
      </c>
      <c r="D225" t="s">
        <v>280</v>
      </c>
      <c r="E225" t="s">
        <v>903</v>
      </c>
      <c r="F225">
        <v>67</v>
      </c>
      <c r="G225">
        <v>78</v>
      </c>
      <c r="H225">
        <v>6</v>
      </c>
      <c r="I225">
        <v>9</v>
      </c>
      <c r="J225">
        <v>1458</v>
      </c>
      <c r="K225">
        <v>1523</v>
      </c>
      <c r="N225">
        <f t="shared" si="4"/>
        <v>-65</v>
      </c>
      <c r="O225">
        <v>1</v>
      </c>
      <c r="P225" s="3" t="s">
        <v>65</v>
      </c>
      <c r="Q225" s="3" t="s">
        <v>60</v>
      </c>
      <c r="R225">
        <v>65</v>
      </c>
    </row>
    <row r="226" spans="1:18" x14ac:dyDescent="0.25">
      <c r="A226" t="s">
        <v>26</v>
      </c>
      <c r="B226" t="s">
        <v>13</v>
      </c>
      <c r="C226" s="1">
        <v>44527.520833333336</v>
      </c>
      <c r="D226" t="s">
        <v>224</v>
      </c>
      <c r="E226" t="s">
        <v>1410</v>
      </c>
      <c r="F226">
        <v>83</v>
      </c>
      <c r="G226">
        <v>83</v>
      </c>
      <c r="H226">
        <v>6</v>
      </c>
      <c r="I226">
        <v>6</v>
      </c>
      <c r="J226">
        <v>1660</v>
      </c>
      <c r="K226">
        <v>1484</v>
      </c>
      <c r="L226">
        <v>1.52</v>
      </c>
      <c r="M226">
        <v>7.2</v>
      </c>
      <c r="N226">
        <f t="shared" si="4"/>
        <v>176</v>
      </c>
      <c r="O226">
        <v>1</v>
      </c>
      <c r="P226" s="3" t="s">
        <v>65</v>
      </c>
      <c r="Q226" s="3" t="s">
        <v>66</v>
      </c>
      <c r="R226">
        <v>56</v>
      </c>
    </row>
    <row r="227" spans="1:18" x14ac:dyDescent="0.25">
      <c r="A227" t="s">
        <v>26</v>
      </c>
      <c r="B227" t="s">
        <v>27</v>
      </c>
      <c r="C227" s="1">
        <v>44527.625</v>
      </c>
      <c r="D227" t="s">
        <v>301</v>
      </c>
      <c r="E227" t="s">
        <v>78</v>
      </c>
      <c r="F227">
        <v>78</v>
      </c>
      <c r="G227">
        <v>56</v>
      </c>
      <c r="H227">
        <v>9</v>
      </c>
      <c r="I227">
        <v>9</v>
      </c>
      <c r="J227">
        <v>1478</v>
      </c>
      <c r="K227">
        <v>1498</v>
      </c>
      <c r="L227">
        <v>2.2200000000000002</v>
      </c>
      <c r="M227">
        <v>3.8</v>
      </c>
      <c r="N227">
        <f t="shared" si="4"/>
        <v>-20</v>
      </c>
      <c r="O227">
        <v>0</v>
      </c>
      <c r="P227" s="3" t="s">
        <v>65</v>
      </c>
      <c r="Q227" s="3" t="s">
        <v>58</v>
      </c>
      <c r="R227">
        <v>52</v>
      </c>
    </row>
    <row r="228" spans="1:18" x14ac:dyDescent="0.25">
      <c r="A228" t="s">
        <v>26</v>
      </c>
      <c r="B228" t="s">
        <v>13</v>
      </c>
      <c r="C228" s="1">
        <v>44527.625</v>
      </c>
      <c r="D228" t="s">
        <v>1050</v>
      </c>
      <c r="E228" t="s">
        <v>225</v>
      </c>
      <c r="F228">
        <v>67</v>
      </c>
      <c r="G228">
        <v>83</v>
      </c>
      <c r="H228">
        <v>6</v>
      </c>
      <c r="I228">
        <v>6</v>
      </c>
      <c r="J228">
        <v>1544</v>
      </c>
      <c r="K228">
        <v>1547</v>
      </c>
      <c r="L228">
        <v>2.36</v>
      </c>
      <c r="M228">
        <v>3.45</v>
      </c>
      <c r="N228">
        <f t="shared" si="4"/>
        <v>-3</v>
      </c>
      <c r="O228">
        <v>0</v>
      </c>
      <c r="P228" s="3" t="s">
        <v>58</v>
      </c>
      <c r="Q228" s="3" t="s">
        <v>64</v>
      </c>
      <c r="R228">
        <v>15</v>
      </c>
    </row>
    <row r="229" spans="1:18" x14ac:dyDescent="0.25">
      <c r="A229" t="s">
        <v>26</v>
      </c>
      <c r="B229" t="s">
        <v>1324</v>
      </c>
      <c r="C229" s="1">
        <v>44527.625</v>
      </c>
      <c r="D229" t="s">
        <v>1430</v>
      </c>
      <c r="E229" t="s">
        <v>1431</v>
      </c>
      <c r="F229">
        <v>67</v>
      </c>
      <c r="G229">
        <v>56</v>
      </c>
      <c r="H229">
        <v>9</v>
      </c>
      <c r="I229">
        <v>9</v>
      </c>
      <c r="J229">
        <v>1474</v>
      </c>
      <c r="K229">
        <v>1435</v>
      </c>
      <c r="N229">
        <f t="shared" si="4"/>
        <v>39</v>
      </c>
      <c r="O229">
        <v>1</v>
      </c>
      <c r="P229" s="3" t="s">
        <v>60</v>
      </c>
      <c r="Q229" s="3" t="s">
        <v>66</v>
      </c>
      <c r="R229">
        <v>45</v>
      </c>
    </row>
    <row r="230" spans="1:18" x14ac:dyDescent="0.25">
      <c r="A230" t="s">
        <v>976</v>
      </c>
      <c r="B230" t="s">
        <v>977</v>
      </c>
      <c r="C230" s="1">
        <v>44527.625</v>
      </c>
      <c r="D230" t="s">
        <v>1429</v>
      </c>
      <c r="E230" t="s">
        <v>978</v>
      </c>
      <c r="F230">
        <v>83</v>
      </c>
      <c r="G230">
        <v>83</v>
      </c>
      <c r="H230">
        <v>6</v>
      </c>
      <c r="I230">
        <v>6</v>
      </c>
      <c r="J230">
        <v>1765</v>
      </c>
      <c r="K230">
        <v>1700</v>
      </c>
      <c r="N230">
        <f t="shared" si="4"/>
        <v>65</v>
      </c>
      <c r="O230" t="s">
        <v>56</v>
      </c>
      <c r="P230" s="3" t="s">
        <v>65</v>
      </c>
      <c r="Q230" s="3" t="s">
        <v>65</v>
      </c>
      <c r="R230" t="s">
        <v>56</v>
      </c>
    </row>
    <row r="231" spans="1:18" x14ac:dyDescent="0.25">
      <c r="A231" t="s">
        <v>414</v>
      </c>
      <c r="B231" t="s">
        <v>886</v>
      </c>
      <c r="C231" s="1">
        <v>44527.666666666664</v>
      </c>
      <c r="D231" t="s">
        <v>1432</v>
      </c>
      <c r="E231" t="s">
        <v>1433</v>
      </c>
      <c r="F231">
        <v>67</v>
      </c>
      <c r="G231">
        <v>57</v>
      </c>
      <c r="H231">
        <v>6</v>
      </c>
      <c r="I231">
        <v>7</v>
      </c>
      <c r="J231">
        <v>1566</v>
      </c>
      <c r="K231">
        <v>1395</v>
      </c>
      <c r="N231">
        <f t="shared" si="4"/>
        <v>171</v>
      </c>
      <c r="O231">
        <v>1</v>
      </c>
      <c r="P231" s="3" t="s">
        <v>65</v>
      </c>
      <c r="Q231" s="3" t="s">
        <v>60</v>
      </c>
      <c r="R231">
        <v>62</v>
      </c>
    </row>
    <row r="232" spans="1:18" x14ac:dyDescent="0.25">
      <c r="A232" t="s">
        <v>17</v>
      </c>
      <c r="B232" t="s">
        <v>18</v>
      </c>
      <c r="C232" s="1">
        <v>44527.666666666664</v>
      </c>
      <c r="D232" t="s">
        <v>40</v>
      </c>
      <c r="E232" t="s">
        <v>350</v>
      </c>
      <c r="F232">
        <v>67</v>
      </c>
      <c r="G232">
        <v>86</v>
      </c>
      <c r="H232">
        <v>6</v>
      </c>
      <c r="I232">
        <v>7</v>
      </c>
      <c r="J232">
        <v>1697</v>
      </c>
      <c r="K232">
        <v>1548</v>
      </c>
      <c r="L232">
        <v>1.71</v>
      </c>
      <c r="M232">
        <v>6</v>
      </c>
      <c r="N232">
        <f t="shared" si="4"/>
        <v>149</v>
      </c>
      <c r="O232">
        <v>1</v>
      </c>
      <c r="P232" s="3" t="s">
        <v>55</v>
      </c>
      <c r="Q232" s="3" t="s">
        <v>55</v>
      </c>
      <c r="R232">
        <v>10</v>
      </c>
    </row>
    <row r="233" spans="1:18" x14ac:dyDescent="0.25">
      <c r="A233" t="s">
        <v>26</v>
      </c>
      <c r="B233" t="s">
        <v>597</v>
      </c>
      <c r="C233" s="1">
        <v>44527.722222222219</v>
      </c>
      <c r="D233" t="s">
        <v>1451</v>
      </c>
      <c r="E233" t="s">
        <v>599</v>
      </c>
      <c r="F233">
        <v>75</v>
      </c>
      <c r="G233">
        <v>63</v>
      </c>
      <c r="H233">
        <v>8</v>
      </c>
      <c r="I233">
        <v>8</v>
      </c>
      <c r="J233">
        <v>1551</v>
      </c>
      <c r="K233">
        <v>1513</v>
      </c>
      <c r="N233">
        <f>SUM(J233-K233)</f>
        <v>38</v>
      </c>
      <c r="O233">
        <v>1</v>
      </c>
      <c r="P233" s="3" t="s">
        <v>55</v>
      </c>
      <c r="Q233" s="3" t="s">
        <v>59</v>
      </c>
      <c r="R233">
        <v>35</v>
      </c>
    </row>
    <row r="234" spans="1:18" x14ac:dyDescent="0.25">
      <c r="A234" t="s">
        <v>22</v>
      </c>
      <c r="B234" t="s">
        <v>23</v>
      </c>
      <c r="C234" s="1">
        <v>44527.8125</v>
      </c>
      <c r="D234" t="s">
        <v>317</v>
      </c>
      <c r="E234" t="s">
        <v>287</v>
      </c>
      <c r="F234">
        <v>75</v>
      </c>
      <c r="G234">
        <v>78</v>
      </c>
      <c r="H234">
        <v>8</v>
      </c>
      <c r="I234">
        <v>9</v>
      </c>
      <c r="J234">
        <v>1502</v>
      </c>
      <c r="K234">
        <v>1478</v>
      </c>
      <c r="N234">
        <f t="shared" si="4"/>
        <v>24</v>
      </c>
      <c r="O234">
        <v>1</v>
      </c>
      <c r="P234" s="3" t="s">
        <v>66</v>
      </c>
      <c r="Q234" s="3" t="s">
        <v>66</v>
      </c>
      <c r="R234">
        <v>25</v>
      </c>
    </row>
    <row r="235" spans="1:18" x14ac:dyDescent="0.25">
      <c r="A235" t="s">
        <v>1291</v>
      </c>
      <c r="B235" t="s">
        <v>527</v>
      </c>
      <c r="C235" s="1">
        <v>44527.875</v>
      </c>
      <c r="D235" t="s">
        <v>1292</v>
      </c>
      <c r="E235" t="s">
        <v>1452</v>
      </c>
      <c r="F235">
        <v>90</v>
      </c>
      <c r="G235">
        <v>70</v>
      </c>
      <c r="H235">
        <v>10</v>
      </c>
      <c r="I235">
        <v>10</v>
      </c>
      <c r="J235">
        <v>1728</v>
      </c>
      <c r="K235">
        <v>1470</v>
      </c>
      <c r="N235">
        <f>SUM(J235-K235)</f>
        <v>258</v>
      </c>
      <c r="O235">
        <v>1</v>
      </c>
      <c r="P235" s="3" t="s">
        <v>60</v>
      </c>
      <c r="Q235" s="3" t="s">
        <v>66</v>
      </c>
      <c r="R235">
        <v>27</v>
      </c>
    </row>
    <row r="236" spans="1:18" x14ac:dyDescent="0.25">
      <c r="A236" t="s">
        <v>1440</v>
      </c>
      <c r="B236" t="s">
        <v>1441</v>
      </c>
      <c r="C236" s="1">
        <v>44528.458333333336</v>
      </c>
      <c r="D236" t="s">
        <v>1442</v>
      </c>
      <c r="E236" t="s">
        <v>1443</v>
      </c>
      <c r="F236">
        <v>71</v>
      </c>
      <c r="G236">
        <v>67</v>
      </c>
      <c r="H236">
        <v>7</v>
      </c>
      <c r="I236">
        <v>6</v>
      </c>
      <c r="J236">
        <v>1698</v>
      </c>
      <c r="K236">
        <v>1465</v>
      </c>
      <c r="N236">
        <f t="shared" si="4"/>
        <v>233</v>
      </c>
      <c r="O236">
        <v>1</v>
      </c>
      <c r="P236" s="3" t="s">
        <v>65</v>
      </c>
      <c r="Q236" s="3" t="s">
        <v>66</v>
      </c>
      <c r="R236">
        <v>86</v>
      </c>
    </row>
    <row r="237" spans="1:18" x14ac:dyDescent="0.25">
      <c r="A237" t="s">
        <v>22</v>
      </c>
      <c r="B237" t="s">
        <v>1456</v>
      </c>
      <c r="C237" s="1">
        <v>44528.458333333336</v>
      </c>
      <c r="D237" t="s">
        <v>1457</v>
      </c>
      <c r="E237" t="s">
        <v>1458</v>
      </c>
      <c r="F237">
        <v>67</v>
      </c>
      <c r="G237">
        <v>67</v>
      </c>
      <c r="H237">
        <v>6</v>
      </c>
      <c r="I237">
        <v>6</v>
      </c>
      <c r="J237">
        <v>1509</v>
      </c>
      <c r="K237">
        <v>1420</v>
      </c>
      <c r="N237">
        <f t="shared" si="4"/>
        <v>89</v>
      </c>
      <c r="O237">
        <v>0</v>
      </c>
      <c r="P237" s="3" t="s">
        <v>65</v>
      </c>
      <c r="Q237" s="3" t="s">
        <v>58</v>
      </c>
      <c r="R237">
        <v>66</v>
      </c>
    </row>
    <row r="238" spans="1:18" x14ac:dyDescent="0.25">
      <c r="A238" t="s">
        <v>30</v>
      </c>
      <c r="B238" t="s">
        <v>252</v>
      </c>
      <c r="C238" s="1">
        <v>44528.479166666664</v>
      </c>
      <c r="D238" t="s">
        <v>285</v>
      </c>
      <c r="E238" t="s">
        <v>455</v>
      </c>
      <c r="F238">
        <v>86</v>
      </c>
      <c r="G238">
        <v>88</v>
      </c>
      <c r="H238">
        <v>7</v>
      </c>
      <c r="I238">
        <v>8</v>
      </c>
      <c r="J238">
        <v>1528</v>
      </c>
      <c r="K238">
        <v>1549</v>
      </c>
      <c r="N238">
        <f t="shared" si="4"/>
        <v>-21</v>
      </c>
      <c r="O238">
        <v>1</v>
      </c>
      <c r="P238" t="s">
        <v>66</v>
      </c>
      <c r="Q238" s="3" t="s">
        <v>59</v>
      </c>
      <c r="R238">
        <v>14</v>
      </c>
    </row>
    <row r="239" spans="1:18" x14ac:dyDescent="0.25">
      <c r="A239" t="s">
        <v>320</v>
      </c>
      <c r="B239" t="s">
        <v>896</v>
      </c>
      <c r="C239" s="1">
        <v>44528.5</v>
      </c>
      <c r="D239" t="s">
        <v>897</v>
      </c>
      <c r="E239" t="s">
        <v>1434</v>
      </c>
      <c r="F239">
        <v>67</v>
      </c>
      <c r="G239">
        <v>78</v>
      </c>
      <c r="H239">
        <v>9</v>
      </c>
      <c r="I239">
        <v>9</v>
      </c>
      <c r="J239">
        <v>1478</v>
      </c>
      <c r="K239">
        <v>1397</v>
      </c>
      <c r="N239">
        <f t="shared" si="4"/>
        <v>81</v>
      </c>
      <c r="O239">
        <v>1</v>
      </c>
      <c r="P239" s="3" t="s">
        <v>53</v>
      </c>
      <c r="Q239" s="3" t="s">
        <v>61</v>
      </c>
      <c r="R239">
        <v>48</v>
      </c>
    </row>
    <row r="240" spans="1:18" x14ac:dyDescent="0.25">
      <c r="A240" t="s">
        <v>320</v>
      </c>
      <c r="B240" t="s">
        <v>321</v>
      </c>
      <c r="C240" s="1">
        <v>44528.520833333336</v>
      </c>
      <c r="D240" t="s">
        <v>767</v>
      </c>
      <c r="E240" t="s">
        <v>443</v>
      </c>
      <c r="F240">
        <v>71</v>
      </c>
      <c r="G240">
        <v>57</v>
      </c>
      <c r="H240">
        <v>7</v>
      </c>
      <c r="I240">
        <v>7</v>
      </c>
      <c r="J240">
        <v>1476</v>
      </c>
      <c r="K240">
        <v>1512</v>
      </c>
      <c r="L240">
        <v>3</v>
      </c>
      <c r="M240">
        <v>2.66</v>
      </c>
      <c r="N240">
        <f t="shared" si="4"/>
        <v>-36</v>
      </c>
      <c r="O240">
        <v>0</v>
      </c>
      <c r="P240" s="3" t="s">
        <v>64</v>
      </c>
      <c r="Q240" s="3" t="s">
        <v>181</v>
      </c>
      <c r="R240">
        <v>64</v>
      </c>
    </row>
    <row r="241" spans="1:18" x14ac:dyDescent="0.25">
      <c r="A241" t="s">
        <v>320</v>
      </c>
      <c r="B241" t="s">
        <v>814</v>
      </c>
      <c r="C241" s="1">
        <v>44528.541666666664</v>
      </c>
      <c r="D241" t="s">
        <v>1459</v>
      </c>
      <c r="E241" t="s">
        <v>1460</v>
      </c>
      <c r="F241">
        <v>71</v>
      </c>
      <c r="G241">
        <v>57</v>
      </c>
      <c r="H241">
        <v>7</v>
      </c>
      <c r="I241">
        <v>7</v>
      </c>
      <c r="J241">
        <v>1448</v>
      </c>
      <c r="K241">
        <v>1466</v>
      </c>
      <c r="L241">
        <v>2.1</v>
      </c>
      <c r="M241">
        <v>3.9</v>
      </c>
      <c r="N241">
        <f t="shared" si="4"/>
        <v>-18</v>
      </c>
      <c r="O241">
        <v>1</v>
      </c>
      <c r="P241" s="3" t="s">
        <v>66</v>
      </c>
      <c r="Q241" s="3" t="s">
        <v>66</v>
      </c>
      <c r="R241">
        <v>2</v>
      </c>
    </row>
    <row r="242" spans="1:18" x14ac:dyDescent="0.25">
      <c r="A242" t="s">
        <v>30</v>
      </c>
      <c r="B242" t="s">
        <v>252</v>
      </c>
      <c r="C242" s="1">
        <v>44528.583333333336</v>
      </c>
      <c r="D242" t="s">
        <v>284</v>
      </c>
      <c r="E242" t="s">
        <v>1066</v>
      </c>
      <c r="F242">
        <v>75</v>
      </c>
      <c r="G242">
        <v>57</v>
      </c>
      <c r="H242">
        <v>8</v>
      </c>
      <c r="I242">
        <v>7</v>
      </c>
      <c r="J242">
        <v>1664</v>
      </c>
      <c r="K242">
        <v>1498</v>
      </c>
      <c r="L242">
        <v>1.3</v>
      </c>
      <c r="M242">
        <v>13.5</v>
      </c>
      <c r="N242">
        <f t="shared" si="4"/>
        <v>166</v>
      </c>
      <c r="O242">
        <v>1</v>
      </c>
      <c r="P242" s="3" t="s">
        <v>65</v>
      </c>
      <c r="Q242" s="3" t="s">
        <v>66</v>
      </c>
      <c r="R242">
        <v>53</v>
      </c>
    </row>
    <row r="243" spans="1:18" x14ac:dyDescent="0.25">
      <c r="A243" t="s">
        <v>33</v>
      </c>
      <c r="B243" t="s">
        <v>34</v>
      </c>
      <c r="C243" s="1">
        <v>44528.583333333336</v>
      </c>
      <c r="D243" t="s">
        <v>469</v>
      </c>
      <c r="E243" t="s">
        <v>1124</v>
      </c>
      <c r="F243">
        <v>71</v>
      </c>
      <c r="G243">
        <v>67</v>
      </c>
      <c r="H243">
        <v>7</v>
      </c>
      <c r="I243">
        <v>6</v>
      </c>
      <c r="J243">
        <v>1532</v>
      </c>
      <c r="K243">
        <v>1427</v>
      </c>
      <c r="N243">
        <f t="shared" si="4"/>
        <v>105</v>
      </c>
      <c r="O243">
        <v>1</v>
      </c>
      <c r="P243" s="3" t="s">
        <v>60</v>
      </c>
      <c r="Q243" s="3" t="s">
        <v>60</v>
      </c>
      <c r="R243">
        <v>45</v>
      </c>
    </row>
    <row r="244" spans="1:18" x14ac:dyDescent="0.25">
      <c r="A244" t="s">
        <v>33</v>
      </c>
      <c r="B244" t="s">
        <v>34</v>
      </c>
      <c r="C244" s="1">
        <v>44528.583333333336</v>
      </c>
      <c r="D244" t="s">
        <v>428</v>
      </c>
      <c r="E244" t="s">
        <v>470</v>
      </c>
      <c r="F244">
        <v>100</v>
      </c>
      <c r="G244">
        <v>75</v>
      </c>
      <c r="H244">
        <v>7</v>
      </c>
      <c r="I244">
        <v>8</v>
      </c>
      <c r="J244">
        <v>1900</v>
      </c>
      <c r="K244">
        <v>1404</v>
      </c>
      <c r="N244">
        <f t="shared" si="4"/>
        <v>496</v>
      </c>
      <c r="O244">
        <v>1</v>
      </c>
      <c r="P244" s="3" t="s">
        <v>66</v>
      </c>
      <c r="Q244" s="3" t="s">
        <v>53</v>
      </c>
      <c r="R244">
        <v>16</v>
      </c>
    </row>
    <row r="245" spans="1:18" x14ac:dyDescent="0.25">
      <c r="A245" t="s">
        <v>579</v>
      </c>
      <c r="B245" t="s">
        <v>667</v>
      </c>
      <c r="C245" s="1">
        <v>44528.625</v>
      </c>
      <c r="D245" t="s">
        <v>681</v>
      </c>
      <c r="E245" t="s">
        <v>669</v>
      </c>
      <c r="F245">
        <v>83</v>
      </c>
      <c r="G245">
        <v>86</v>
      </c>
      <c r="H245">
        <v>6</v>
      </c>
      <c r="I245">
        <v>7</v>
      </c>
      <c r="J245">
        <v>1793</v>
      </c>
      <c r="K245">
        <v>1534</v>
      </c>
      <c r="L245">
        <v>1.35</v>
      </c>
      <c r="M245">
        <v>11</v>
      </c>
      <c r="N245">
        <f t="shared" si="4"/>
        <v>259</v>
      </c>
      <c r="O245">
        <v>1</v>
      </c>
      <c r="P245" s="3" t="s">
        <v>55</v>
      </c>
      <c r="Q245" s="3" t="s">
        <v>59</v>
      </c>
      <c r="R245">
        <v>20</v>
      </c>
    </row>
    <row r="246" spans="1:18" x14ac:dyDescent="0.25">
      <c r="A246" t="s">
        <v>22</v>
      </c>
      <c r="B246" t="s">
        <v>1456</v>
      </c>
      <c r="C246" s="1">
        <v>44528.625</v>
      </c>
      <c r="D246" t="s">
        <v>1461</v>
      </c>
      <c r="E246" t="s">
        <v>1462</v>
      </c>
      <c r="F246">
        <v>67</v>
      </c>
      <c r="G246">
        <v>67</v>
      </c>
      <c r="H246">
        <v>6</v>
      </c>
      <c r="I246">
        <v>6</v>
      </c>
      <c r="J246">
        <v>1481</v>
      </c>
      <c r="K246">
        <v>1449</v>
      </c>
      <c r="N246">
        <f t="shared" si="4"/>
        <v>32</v>
      </c>
      <c r="O246">
        <v>1</v>
      </c>
      <c r="P246" s="3" t="s">
        <v>60</v>
      </c>
      <c r="Q246" s="3" t="s">
        <v>55</v>
      </c>
      <c r="R246">
        <v>19</v>
      </c>
    </row>
    <row r="247" spans="1:18" x14ac:dyDescent="0.25">
      <c r="A247" t="s">
        <v>264</v>
      </c>
      <c r="B247" t="s">
        <v>265</v>
      </c>
      <c r="C247" s="1">
        <v>44528.708333333336</v>
      </c>
      <c r="D247" t="s">
        <v>438</v>
      </c>
      <c r="E247" t="s">
        <v>326</v>
      </c>
      <c r="F247">
        <v>67</v>
      </c>
      <c r="G247">
        <v>67</v>
      </c>
      <c r="H247">
        <v>6</v>
      </c>
      <c r="I247">
        <v>6</v>
      </c>
      <c r="J247">
        <v>1678</v>
      </c>
      <c r="K247">
        <v>1546</v>
      </c>
      <c r="L247">
        <v>1.79</v>
      </c>
      <c r="M247">
        <v>5.0999999999999996</v>
      </c>
      <c r="N247">
        <f t="shared" si="4"/>
        <v>132</v>
      </c>
      <c r="O247">
        <v>1</v>
      </c>
      <c r="P247" s="3" t="s">
        <v>60</v>
      </c>
      <c r="Q247" s="3" t="s">
        <v>60</v>
      </c>
      <c r="R247">
        <v>32</v>
      </c>
    </row>
    <row r="248" spans="1:18" x14ac:dyDescent="0.25">
      <c r="A248" t="s">
        <v>985</v>
      </c>
      <c r="B248" t="s">
        <v>265</v>
      </c>
      <c r="C248" s="1">
        <v>44528.791666666664</v>
      </c>
      <c r="D248" t="s">
        <v>1027</v>
      </c>
      <c r="E248" t="s">
        <v>1435</v>
      </c>
      <c r="F248">
        <v>88</v>
      </c>
      <c r="G248">
        <v>65</v>
      </c>
      <c r="H248">
        <v>17</v>
      </c>
      <c r="I248">
        <v>17</v>
      </c>
      <c r="J248">
        <v>1724</v>
      </c>
      <c r="K248">
        <v>1604</v>
      </c>
      <c r="L248">
        <v>1.52</v>
      </c>
      <c r="M248">
        <v>9</v>
      </c>
      <c r="N248">
        <f t="shared" si="4"/>
        <v>120</v>
      </c>
      <c r="O248">
        <v>0</v>
      </c>
      <c r="P248" s="3" t="s">
        <v>55</v>
      </c>
      <c r="Q248" s="3" t="s">
        <v>59</v>
      </c>
      <c r="R248">
        <v>14</v>
      </c>
    </row>
    <row r="249" spans="1:18" x14ac:dyDescent="0.25">
      <c r="A249" t="s">
        <v>985</v>
      </c>
      <c r="B249" t="s">
        <v>334</v>
      </c>
      <c r="C249" s="1">
        <v>44528.791666666664</v>
      </c>
      <c r="D249" t="s">
        <v>986</v>
      </c>
      <c r="E249" t="s">
        <v>1453</v>
      </c>
      <c r="F249">
        <v>67</v>
      </c>
      <c r="G249">
        <v>56</v>
      </c>
      <c r="H249">
        <v>18</v>
      </c>
      <c r="I249">
        <v>18</v>
      </c>
      <c r="J249">
        <v>1547</v>
      </c>
      <c r="K249">
        <v>1457</v>
      </c>
      <c r="L249">
        <v>1.87</v>
      </c>
      <c r="M249">
        <v>4.8</v>
      </c>
      <c r="N249">
        <f t="shared" si="4"/>
        <v>90</v>
      </c>
      <c r="O249">
        <v>0</v>
      </c>
      <c r="P249" s="3" t="s">
        <v>58</v>
      </c>
      <c r="Q249" s="3" t="s">
        <v>550</v>
      </c>
      <c r="R249">
        <v>28</v>
      </c>
    </row>
    <row r="250" spans="1:18" x14ac:dyDescent="0.25">
      <c r="A250" t="s">
        <v>264</v>
      </c>
      <c r="B250" t="s">
        <v>334</v>
      </c>
      <c r="C250" s="1">
        <v>44528.8125</v>
      </c>
      <c r="D250" t="s">
        <v>869</v>
      </c>
      <c r="E250" t="s">
        <v>691</v>
      </c>
      <c r="F250">
        <v>67</v>
      </c>
      <c r="G250">
        <v>57</v>
      </c>
      <c r="H250">
        <v>6</v>
      </c>
      <c r="I250">
        <v>7</v>
      </c>
      <c r="J250">
        <v>1503</v>
      </c>
      <c r="K250">
        <v>1431</v>
      </c>
      <c r="L250">
        <v>2.86</v>
      </c>
      <c r="M250">
        <v>2.72</v>
      </c>
      <c r="N250">
        <f t="shared" si="4"/>
        <v>72</v>
      </c>
      <c r="O250">
        <v>1</v>
      </c>
      <c r="P250" s="3" t="s">
        <v>65</v>
      </c>
      <c r="Q250" s="3" t="s">
        <v>55</v>
      </c>
      <c r="R250">
        <v>53</v>
      </c>
    </row>
    <row r="251" spans="1:18" x14ac:dyDescent="0.25">
      <c r="A251" t="s">
        <v>264</v>
      </c>
      <c r="B251" t="s">
        <v>265</v>
      </c>
      <c r="C251" s="1">
        <v>44528.822916666664</v>
      </c>
      <c r="D251" t="s">
        <v>210</v>
      </c>
      <c r="E251" t="s">
        <v>672</v>
      </c>
      <c r="F251">
        <v>67</v>
      </c>
      <c r="G251">
        <v>83</v>
      </c>
      <c r="H251">
        <v>6</v>
      </c>
      <c r="I251">
        <v>6</v>
      </c>
      <c r="J251">
        <v>1799</v>
      </c>
      <c r="K251">
        <v>1669</v>
      </c>
      <c r="L251">
        <v>1.9</v>
      </c>
      <c r="M251">
        <v>4.5</v>
      </c>
      <c r="N251">
        <f t="shared" si="4"/>
        <v>130</v>
      </c>
      <c r="O251">
        <v>1</v>
      </c>
      <c r="P251" s="3" t="s">
        <v>53</v>
      </c>
      <c r="Q251" s="3" t="s">
        <v>406</v>
      </c>
      <c r="R251">
        <v>7</v>
      </c>
    </row>
    <row r="252" spans="1:18" x14ac:dyDescent="0.25">
      <c r="A252" t="s">
        <v>526</v>
      </c>
      <c r="B252" t="s">
        <v>527</v>
      </c>
      <c r="C252" s="1">
        <v>44528.875</v>
      </c>
      <c r="D252" t="s">
        <v>529</v>
      </c>
      <c r="E252" t="s">
        <v>1436</v>
      </c>
      <c r="F252">
        <v>73</v>
      </c>
      <c r="G252">
        <v>67</v>
      </c>
      <c r="H252">
        <v>15</v>
      </c>
      <c r="I252">
        <v>15</v>
      </c>
      <c r="J252">
        <v>1698</v>
      </c>
      <c r="K252">
        <v>1517</v>
      </c>
      <c r="N252">
        <f t="shared" si="4"/>
        <v>181</v>
      </c>
      <c r="O252">
        <v>1</v>
      </c>
      <c r="P252" s="3" t="s">
        <v>66</v>
      </c>
      <c r="Q252" s="3" t="s">
        <v>66</v>
      </c>
      <c r="R252">
        <v>7</v>
      </c>
    </row>
    <row r="253" spans="1:18" x14ac:dyDescent="0.25">
      <c r="A253" t="s">
        <v>526</v>
      </c>
      <c r="B253" t="s">
        <v>527</v>
      </c>
      <c r="C253" s="1">
        <v>44528.875</v>
      </c>
      <c r="D253" t="s">
        <v>528</v>
      </c>
      <c r="E253" t="s">
        <v>1463</v>
      </c>
      <c r="F253">
        <v>67</v>
      </c>
      <c r="G253">
        <v>73</v>
      </c>
      <c r="H253">
        <v>15</v>
      </c>
      <c r="I253">
        <v>15</v>
      </c>
      <c r="J253">
        <v>1632</v>
      </c>
      <c r="K253">
        <v>1527</v>
      </c>
      <c r="N253">
        <f t="shared" si="4"/>
        <v>105</v>
      </c>
      <c r="O253">
        <v>0</v>
      </c>
      <c r="P253" s="3" t="s">
        <v>65</v>
      </c>
      <c r="Q253" s="3" t="s">
        <v>58</v>
      </c>
      <c r="R253">
        <v>49</v>
      </c>
    </row>
    <row r="254" spans="1:18" x14ac:dyDescent="0.25">
      <c r="A254" t="s">
        <v>985</v>
      </c>
      <c r="B254" t="s">
        <v>265</v>
      </c>
      <c r="C254" s="1">
        <v>44528.916666666664</v>
      </c>
      <c r="D254" t="s">
        <v>1108</v>
      </c>
      <c r="E254" t="s">
        <v>1444</v>
      </c>
      <c r="F254">
        <v>65</v>
      </c>
      <c r="G254">
        <v>59</v>
      </c>
      <c r="H254">
        <v>17</v>
      </c>
      <c r="I254">
        <v>17</v>
      </c>
      <c r="J254">
        <v>1624</v>
      </c>
      <c r="K254">
        <v>1583</v>
      </c>
      <c r="L254">
        <v>1.88</v>
      </c>
      <c r="M254">
        <v>5.5</v>
      </c>
      <c r="N254">
        <f t="shared" si="4"/>
        <v>41</v>
      </c>
      <c r="O254">
        <v>1</v>
      </c>
      <c r="P254" s="3" t="s">
        <v>60</v>
      </c>
      <c r="Q254" s="3" t="s">
        <v>55</v>
      </c>
      <c r="R254">
        <v>45</v>
      </c>
    </row>
    <row r="255" spans="1:18" x14ac:dyDescent="0.25">
      <c r="A255" t="s">
        <v>369</v>
      </c>
      <c r="B255" t="s">
        <v>370</v>
      </c>
      <c r="C255" s="1">
        <v>44528.927083333336</v>
      </c>
      <c r="D255" t="s">
        <v>371</v>
      </c>
      <c r="E255" t="s">
        <v>1103</v>
      </c>
      <c r="F255">
        <v>80</v>
      </c>
      <c r="G255">
        <v>55</v>
      </c>
      <c r="H255">
        <v>10</v>
      </c>
      <c r="I255">
        <v>11</v>
      </c>
      <c r="J255">
        <v>1626</v>
      </c>
      <c r="K255">
        <v>1521</v>
      </c>
      <c r="N255">
        <f t="shared" si="4"/>
        <v>105</v>
      </c>
      <c r="O255">
        <v>0</v>
      </c>
      <c r="P255" s="3" t="s">
        <v>65</v>
      </c>
      <c r="Q255" s="3" t="s">
        <v>55</v>
      </c>
      <c r="R255">
        <v>71</v>
      </c>
    </row>
    <row r="256" spans="1:18" x14ac:dyDescent="0.25">
      <c r="A256" t="s">
        <v>255</v>
      </c>
      <c r="B256" t="s">
        <v>256</v>
      </c>
      <c r="C256" s="1">
        <v>44529.708333333336</v>
      </c>
      <c r="D256" t="s">
        <v>1439</v>
      </c>
      <c r="E256" t="s">
        <v>1074</v>
      </c>
      <c r="F256">
        <v>86</v>
      </c>
      <c r="G256">
        <v>57</v>
      </c>
      <c r="H256">
        <v>7</v>
      </c>
      <c r="I256">
        <v>7</v>
      </c>
      <c r="J256">
        <v>1834</v>
      </c>
      <c r="K256">
        <v>1558</v>
      </c>
      <c r="L256">
        <v>1.23</v>
      </c>
      <c r="M256">
        <v>15</v>
      </c>
      <c r="N256">
        <f t="shared" si="4"/>
        <v>276</v>
      </c>
      <c r="O256">
        <v>1</v>
      </c>
      <c r="P256" s="3" t="s">
        <v>60</v>
      </c>
      <c r="Q256" s="3" t="s">
        <v>66</v>
      </c>
      <c r="R256">
        <v>15</v>
      </c>
    </row>
    <row r="257" spans="1:18" x14ac:dyDescent="0.25">
      <c r="A257" t="s">
        <v>41</v>
      </c>
      <c r="B257" t="s">
        <v>42</v>
      </c>
      <c r="C257" s="1">
        <v>44529.75</v>
      </c>
      <c r="D257" t="s">
        <v>73</v>
      </c>
      <c r="E257" t="s">
        <v>481</v>
      </c>
      <c r="F257">
        <v>71</v>
      </c>
      <c r="G257">
        <v>64</v>
      </c>
      <c r="H257">
        <v>14</v>
      </c>
      <c r="I257">
        <v>14</v>
      </c>
      <c r="J257">
        <v>1673</v>
      </c>
      <c r="K257">
        <v>1699</v>
      </c>
      <c r="L257">
        <v>2.5</v>
      </c>
      <c r="M257">
        <v>3.25</v>
      </c>
      <c r="N257">
        <f t="shared" si="4"/>
        <v>-26</v>
      </c>
      <c r="O257">
        <v>1</v>
      </c>
      <c r="P257" s="3" t="s">
        <v>59</v>
      </c>
      <c r="Q257" s="3" t="s">
        <v>554</v>
      </c>
      <c r="R257">
        <v>12</v>
      </c>
    </row>
    <row r="258" spans="1:18" x14ac:dyDescent="0.25">
      <c r="A258" t="s">
        <v>802</v>
      </c>
      <c r="B258" t="s">
        <v>803</v>
      </c>
      <c r="C258" s="1">
        <v>44529.770833333336</v>
      </c>
      <c r="D258" t="s">
        <v>1448</v>
      </c>
      <c r="E258" t="s">
        <v>1449</v>
      </c>
      <c r="F258" s="12">
        <v>88</v>
      </c>
      <c r="G258" s="12">
        <v>75</v>
      </c>
      <c r="H258">
        <v>8</v>
      </c>
      <c r="I258">
        <v>8</v>
      </c>
      <c r="J258">
        <v>1829</v>
      </c>
      <c r="K258">
        <v>1471</v>
      </c>
      <c r="L258">
        <v>1.0900000000000001</v>
      </c>
      <c r="M258">
        <v>55</v>
      </c>
      <c r="N258">
        <f t="shared" si="4"/>
        <v>358</v>
      </c>
      <c r="O258">
        <v>1</v>
      </c>
      <c r="P258" s="3" t="s">
        <v>66</v>
      </c>
      <c r="Q258" s="3" t="s">
        <v>66</v>
      </c>
      <c r="R258">
        <v>5</v>
      </c>
    </row>
    <row r="259" spans="1:18" x14ac:dyDescent="0.25">
      <c r="A259" t="s">
        <v>797</v>
      </c>
      <c r="B259" t="s">
        <v>798</v>
      </c>
      <c r="C259" s="1">
        <v>44530.541666666664</v>
      </c>
      <c r="D259" s="12" t="s">
        <v>1503</v>
      </c>
      <c r="E259" t="s">
        <v>800</v>
      </c>
      <c r="F259">
        <v>88</v>
      </c>
      <c r="G259">
        <v>63</v>
      </c>
      <c r="H259">
        <v>8</v>
      </c>
      <c r="I259">
        <v>8</v>
      </c>
      <c r="J259">
        <v>1584</v>
      </c>
      <c r="K259">
        <v>1490</v>
      </c>
      <c r="L259">
        <v>1.48</v>
      </c>
      <c r="M259">
        <v>8.6</v>
      </c>
      <c r="N259">
        <f t="shared" si="4"/>
        <v>94</v>
      </c>
      <c r="O259">
        <v>1</v>
      </c>
      <c r="P259" s="3" t="s">
        <v>60</v>
      </c>
      <c r="Q259" s="3" t="s">
        <v>59</v>
      </c>
      <c r="R259">
        <v>11</v>
      </c>
    </row>
    <row r="260" spans="1:18" x14ac:dyDescent="0.25">
      <c r="A260" t="s">
        <v>797</v>
      </c>
      <c r="B260" t="s">
        <v>798</v>
      </c>
      <c r="C260" s="1">
        <v>44530.645833333336</v>
      </c>
      <c r="D260" s="12" t="s">
        <v>892</v>
      </c>
      <c r="E260" t="s">
        <v>799</v>
      </c>
      <c r="F260">
        <v>75</v>
      </c>
      <c r="G260">
        <v>75</v>
      </c>
      <c r="H260">
        <v>8</v>
      </c>
      <c r="I260">
        <v>8</v>
      </c>
      <c r="J260">
        <v>1632</v>
      </c>
      <c r="K260">
        <v>1611</v>
      </c>
      <c r="L260">
        <v>1.85</v>
      </c>
      <c r="M260">
        <v>5.4</v>
      </c>
      <c r="N260">
        <f t="shared" si="4"/>
        <v>21</v>
      </c>
      <c r="O260">
        <v>1</v>
      </c>
      <c r="P260" s="3" t="s">
        <v>60</v>
      </c>
      <c r="Q260" s="3" t="s">
        <v>59</v>
      </c>
      <c r="R260">
        <v>33</v>
      </c>
    </row>
    <row r="261" spans="1:18" x14ac:dyDescent="0.25">
      <c r="A261" t="s">
        <v>26</v>
      </c>
      <c r="B261" t="s">
        <v>13</v>
      </c>
      <c r="C261" s="1">
        <v>44530.8125</v>
      </c>
      <c r="D261" t="s">
        <v>1410</v>
      </c>
      <c r="E261" t="s">
        <v>1417</v>
      </c>
      <c r="F261">
        <v>67</v>
      </c>
      <c r="G261">
        <v>67</v>
      </c>
      <c r="H261">
        <v>6</v>
      </c>
      <c r="I261">
        <v>6</v>
      </c>
      <c r="J261">
        <v>1478</v>
      </c>
      <c r="K261">
        <v>1473</v>
      </c>
      <c r="L261">
        <v>2.04</v>
      </c>
      <c r="M261">
        <v>4.0999999999999996</v>
      </c>
      <c r="N261">
        <f t="shared" si="4"/>
        <v>5</v>
      </c>
      <c r="O261">
        <v>1</v>
      </c>
      <c r="P261" s="3" t="s">
        <v>65</v>
      </c>
      <c r="Q261" s="3" t="s">
        <v>55</v>
      </c>
      <c r="R261">
        <v>61</v>
      </c>
    </row>
    <row r="262" spans="1:18" x14ac:dyDescent="0.25">
      <c r="A262" t="s">
        <v>976</v>
      </c>
      <c r="B262" t="s">
        <v>977</v>
      </c>
      <c r="C262" s="1">
        <v>44530.822916666664</v>
      </c>
      <c r="D262" t="s">
        <v>1504</v>
      </c>
      <c r="E262" t="s">
        <v>978</v>
      </c>
      <c r="F262">
        <v>86</v>
      </c>
      <c r="G262">
        <v>71</v>
      </c>
      <c r="H262">
        <v>7</v>
      </c>
      <c r="I262">
        <v>7</v>
      </c>
      <c r="J262">
        <v>1694</v>
      </c>
      <c r="K262">
        <v>1702</v>
      </c>
      <c r="N262">
        <f t="shared" si="4"/>
        <v>-8</v>
      </c>
      <c r="O262">
        <v>0</v>
      </c>
      <c r="P262" s="3" t="s">
        <v>58</v>
      </c>
      <c r="Q262" s="3" t="s">
        <v>55</v>
      </c>
      <c r="R262">
        <v>25</v>
      </c>
    </row>
    <row r="263" spans="1:18" x14ac:dyDescent="0.25">
      <c r="A263" t="s">
        <v>264</v>
      </c>
      <c r="B263" t="s">
        <v>265</v>
      </c>
      <c r="C263" s="1">
        <v>44530.822916666664</v>
      </c>
      <c r="D263" t="s">
        <v>693</v>
      </c>
      <c r="E263" t="s">
        <v>671</v>
      </c>
      <c r="F263">
        <v>71</v>
      </c>
      <c r="G263">
        <v>100</v>
      </c>
      <c r="H263">
        <v>7</v>
      </c>
      <c r="I263">
        <v>6</v>
      </c>
      <c r="J263">
        <v>1563</v>
      </c>
      <c r="K263">
        <v>1478</v>
      </c>
      <c r="L263">
        <v>1.68</v>
      </c>
      <c r="M263">
        <v>5.7</v>
      </c>
      <c r="N263">
        <f t="shared" si="4"/>
        <v>85</v>
      </c>
      <c r="O263" t="s">
        <v>56</v>
      </c>
      <c r="P263" s="3" t="s">
        <v>65</v>
      </c>
      <c r="Q263" s="3" t="s">
        <v>65</v>
      </c>
      <c r="R263" t="s">
        <v>56</v>
      </c>
    </row>
    <row r="264" spans="1:18" x14ac:dyDescent="0.25">
      <c r="A264" t="s">
        <v>369</v>
      </c>
      <c r="B264" t="s">
        <v>370</v>
      </c>
      <c r="C264" s="1">
        <v>44530.833333333336</v>
      </c>
      <c r="D264" t="s">
        <v>1505</v>
      </c>
      <c r="E264" t="s">
        <v>1506</v>
      </c>
      <c r="F264">
        <v>70</v>
      </c>
      <c r="G264">
        <v>70</v>
      </c>
      <c r="H264">
        <v>10</v>
      </c>
      <c r="I264">
        <v>10</v>
      </c>
      <c r="J264">
        <v>1498</v>
      </c>
      <c r="K264">
        <v>1470</v>
      </c>
      <c r="L264">
        <v>2.2599999999999998</v>
      </c>
      <c r="M264">
        <v>4.4000000000000004</v>
      </c>
      <c r="N264">
        <f t="shared" si="4"/>
        <v>28</v>
      </c>
      <c r="O264">
        <v>1</v>
      </c>
      <c r="P264" s="3" t="s">
        <v>60</v>
      </c>
      <c r="Q264" s="3" t="s">
        <v>60</v>
      </c>
      <c r="R264">
        <v>34</v>
      </c>
    </row>
    <row r="265" spans="1:18" x14ac:dyDescent="0.25">
      <c r="A265" t="s">
        <v>33</v>
      </c>
      <c r="B265" t="s">
        <v>34</v>
      </c>
      <c r="C265" s="1">
        <v>44531.708333333336</v>
      </c>
      <c r="D265" t="s">
        <v>305</v>
      </c>
      <c r="E265" t="s">
        <v>1124</v>
      </c>
      <c r="F265" s="12">
        <v>83</v>
      </c>
      <c r="G265" s="12">
        <v>71</v>
      </c>
      <c r="H265">
        <v>6</v>
      </c>
      <c r="I265">
        <v>7</v>
      </c>
      <c r="J265">
        <v>1533</v>
      </c>
      <c r="K265">
        <v>1422</v>
      </c>
      <c r="N265">
        <f t="shared" si="4"/>
        <v>111</v>
      </c>
      <c r="O265">
        <v>1</v>
      </c>
      <c r="P265" s="3" t="s">
        <v>66</v>
      </c>
      <c r="Q265" s="3" t="s">
        <v>53</v>
      </c>
      <c r="R265">
        <v>22</v>
      </c>
    </row>
    <row r="266" spans="1:18" x14ac:dyDescent="0.25">
      <c r="A266" t="s">
        <v>776</v>
      </c>
      <c r="B266" t="s">
        <v>777</v>
      </c>
      <c r="C266" s="1">
        <v>44531.729166666664</v>
      </c>
      <c r="D266" t="s">
        <v>1507</v>
      </c>
      <c r="E266" t="s">
        <v>1508</v>
      </c>
      <c r="F266" s="12">
        <v>75</v>
      </c>
      <c r="G266" s="12">
        <v>63</v>
      </c>
      <c r="H266">
        <v>8</v>
      </c>
      <c r="I266">
        <v>8</v>
      </c>
      <c r="J266">
        <v>1992</v>
      </c>
      <c r="K266">
        <v>1537</v>
      </c>
      <c r="L266">
        <v>1.0900000000000001</v>
      </c>
      <c r="M266">
        <v>40</v>
      </c>
      <c r="N266">
        <f t="shared" si="4"/>
        <v>455</v>
      </c>
      <c r="O266">
        <v>1</v>
      </c>
      <c r="P266" s="3" t="s">
        <v>60</v>
      </c>
      <c r="Q266" s="3" t="s">
        <v>60</v>
      </c>
      <c r="R266">
        <v>11</v>
      </c>
    </row>
    <row r="267" spans="1:18" x14ac:dyDescent="0.25">
      <c r="A267" t="s">
        <v>330</v>
      </c>
      <c r="B267" t="s">
        <v>751</v>
      </c>
      <c r="C267" s="1">
        <v>44531.791666666664</v>
      </c>
      <c r="D267" t="s">
        <v>874</v>
      </c>
      <c r="E267" t="s">
        <v>1044</v>
      </c>
      <c r="F267" s="12">
        <v>100</v>
      </c>
      <c r="G267" s="12">
        <v>100</v>
      </c>
      <c r="H267">
        <v>6</v>
      </c>
      <c r="I267">
        <v>6</v>
      </c>
      <c r="J267">
        <v>1756</v>
      </c>
      <c r="K267">
        <v>1535</v>
      </c>
      <c r="L267">
        <v>1.37</v>
      </c>
      <c r="M267">
        <v>9.8000000000000007</v>
      </c>
      <c r="N267">
        <f t="shared" si="4"/>
        <v>221</v>
      </c>
      <c r="O267">
        <v>0</v>
      </c>
      <c r="P267" s="3" t="s">
        <v>55</v>
      </c>
      <c r="Q267" s="3" t="s">
        <v>59</v>
      </c>
      <c r="R267">
        <v>15</v>
      </c>
    </row>
    <row r="268" spans="1:18" x14ac:dyDescent="0.25">
      <c r="A268" t="s">
        <v>26</v>
      </c>
      <c r="B268" t="s">
        <v>13</v>
      </c>
      <c r="C268" s="1">
        <v>44531.8125</v>
      </c>
      <c r="D268" t="s">
        <v>421</v>
      </c>
      <c r="E268" t="s">
        <v>1294</v>
      </c>
      <c r="F268" s="12">
        <v>83</v>
      </c>
      <c r="G268" s="12">
        <v>67</v>
      </c>
      <c r="H268">
        <v>6</v>
      </c>
      <c r="I268">
        <v>6</v>
      </c>
      <c r="J268">
        <v>1635</v>
      </c>
      <c r="K268">
        <v>1542</v>
      </c>
      <c r="L268">
        <v>2.08</v>
      </c>
      <c r="M268">
        <v>4.0999999999999996</v>
      </c>
      <c r="N268">
        <f t="shared" si="4"/>
        <v>93</v>
      </c>
      <c r="O268">
        <v>1</v>
      </c>
      <c r="P268" s="3" t="s">
        <v>60</v>
      </c>
      <c r="Q268" s="3" t="s">
        <v>55</v>
      </c>
      <c r="R268">
        <v>5</v>
      </c>
    </row>
    <row r="269" spans="1:18" x14ac:dyDescent="0.25">
      <c r="A269" t="s">
        <v>408</v>
      </c>
      <c r="B269" t="s">
        <v>1153</v>
      </c>
      <c r="C269" s="1">
        <v>44532.729166666664</v>
      </c>
      <c r="D269" t="s">
        <v>1509</v>
      </c>
      <c r="E269" t="s">
        <v>1338</v>
      </c>
      <c r="F269" s="16">
        <v>78</v>
      </c>
      <c r="G269" s="16">
        <v>71</v>
      </c>
      <c r="H269">
        <v>9</v>
      </c>
      <c r="I269">
        <v>7</v>
      </c>
      <c r="J269">
        <v>1475</v>
      </c>
      <c r="K269">
        <v>1449</v>
      </c>
      <c r="L269">
        <v>1.83</v>
      </c>
      <c r="M269">
        <v>4.9000000000000004</v>
      </c>
      <c r="N269">
        <f t="shared" si="4"/>
        <v>26</v>
      </c>
      <c r="O269">
        <v>1</v>
      </c>
      <c r="P269" s="3" t="s">
        <v>60</v>
      </c>
      <c r="Q269" s="3" t="s">
        <v>66</v>
      </c>
      <c r="R269">
        <v>7</v>
      </c>
    </row>
    <row r="270" spans="1:18" x14ac:dyDescent="0.25">
      <c r="A270" t="s">
        <v>12</v>
      </c>
      <c r="B270" t="s">
        <v>13</v>
      </c>
      <c r="C270" s="1">
        <v>44533.625</v>
      </c>
      <c r="D270" t="s">
        <v>14</v>
      </c>
      <c r="E270" t="s">
        <v>1415</v>
      </c>
      <c r="F270">
        <v>88</v>
      </c>
      <c r="G270">
        <v>57</v>
      </c>
      <c r="H270">
        <v>8</v>
      </c>
      <c r="I270">
        <v>7</v>
      </c>
      <c r="J270">
        <v>1897</v>
      </c>
      <c r="K270">
        <v>1441</v>
      </c>
      <c r="L270">
        <v>1.1100000000000001</v>
      </c>
      <c r="M270">
        <v>48</v>
      </c>
      <c r="N270">
        <f t="shared" si="4"/>
        <v>456</v>
      </c>
      <c r="O270">
        <v>0</v>
      </c>
      <c r="P270" s="3" t="s">
        <v>55</v>
      </c>
      <c r="Q270" s="3" t="s">
        <v>54</v>
      </c>
      <c r="R270">
        <v>18</v>
      </c>
    </row>
    <row r="271" spans="1:18" x14ac:dyDescent="0.25">
      <c r="A271" t="s">
        <v>276</v>
      </c>
      <c r="B271" t="s">
        <v>13</v>
      </c>
      <c r="C271" s="1">
        <v>44533.666666666664</v>
      </c>
      <c r="D271" t="s">
        <v>762</v>
      </c>
      <c r="E271" t="s">
        <v>299</v>
      </c>
      <c r="F271" s="16">
        <v>88</v>
      </c>
      <c r="G271" s="16">
        <v>63</v>
      </c>
      <c r="H271">
        <v>8</v>
      </c>
      <c r="I271">
        <v>8</v>
      </c>
      <c r="J271">
        <v>1834</v>
      </c>
      <c r="K271">
        <v>1555</v>
      </c>
      <c r="L271">
        <v>1.29</v>
      </c>
      <c r="M271">
        <v>12.5</v>
      </c>
      <c r="N271">
        <f t="shared" si="4"/>
        <v>279</v>
      </c>
      <c r="O271">
        <v>0</v>
      </c>
      <c r="P271" s="3" t="s">
        <v>64</v>
      </c>
      <c r="Q271" s="3" t="s">
        <v>550</v>
      </c>
      <c r="R271" s="10">
        <v>11</v>
      </c>
    </row>
    <row r="272" spans="1:18" x14ac:dyDescent="0.25">
      <c r="A272" t="s">
        <v>330</v>
      </c>
      <c r="B272" t="s">
        <v>331</v>
      </c>
      <c r="C272" s="1">
        <v>44533.791666666664</v>
      </c>
      <c r="D272" t="s">
        <v>1300</v>
      </c>
      <c r="E272" t="s">
        <v>1536</v>
      </c>
      <c r="F272">
        <v>75</v>
      </c>
      <c r="G272">
        <v>56</v>
      </c>
      <c r="H272">
        <v>8</v>
      </c>
      <c r="I272">
        <v>9</v>
      </c>
      <c r="J272">
        <v>1429</v>
      </c>
      <c r="K272">
        <v>1405</v>
      </c>
      <c r="N272">
        <f t="shared" si="4"/>
        <v>24</v>
      </c>
      <c r="O272">
        <v>1</v>
      </c>
      <c r="P272" s="3" t="s">
        <v>60</v>
      </c>
      <c r="Q272" s="3" t="s">
        <v>66</v>
      </c>
      <c r="R272" s="10">
        <v>44</v>
      </c>
    </row>
    <row r="273" spans="1:18" x14ac:dyDescent="0.25">
      <c r="A273" t="s">
        <v>218</v>
      </c>
      <c r="B273" t="s">
        <v>219</v>
      </c>
      <c r="C273" s="1">
        <v>44533.8125</v>
      </c>
      <c r="D273" t="s">
        <v>1058</v>
      </c>
      <c r="E273" t="s">
        <v>221</v>
      </c>
      <c r="F273">
        <v>71</v>
      </c>
      <c r="G273">
        <v>57</v>
      </c>
      <c r="H273">
        <v>7</v>
      </c>
      <c r="I273">
        <v>7</v>
      </c>
      <c r="J273">
        <v>1464</v>
      </c>
      <c r="K273">
        <v>1387</v>
      </c>
      <c r="N273">
        <f t="shared" si="4"/>
        <v>77</v>
      </c>
      <c r="O273" t="s">
        <v>56</v>
      </c>
      <c r="P273" s="3" t="s">
        <v>65</v>
      </c>
      <c r="Q273" s="3" t="s">
        <v>65</v>
      </c>
      <c r="R273" t="s">
        <v>56</v>
      </c>
    </row>
    <row r="274" spans="1:18" x14ac:dyDescent="0.25">
      <c r="A274" t="s">
        <v>218</v>
      </c>
      <c r="B274" t="s">
        <v>219</v>
      </c>
      <c r="C274" s="1">
        <v>44533.8125</v>
      </c>
      <c r="D274" t="s">
        <v>1530</v>
      </c>
      <c r="E274" t="s">
        <v>786</v>
      </c>
      <c r="F274">
        <v>86</v>
      </c>
      <c r="G274">
        <v>57</v>
      </c>
      <c r="H274">
        <v>7</v>
      </c>
      <c r="I274">
        <v>7</v>
      </c>
      <c r="J274">
        <v>1467</v>
      </c>
      <c r="K274">
        <v>1459</v>
      </c>
      <c r="N274">
        <f t="shared" si="4"/>
        <v>8</v>
      </c>
      <c r="O274">
        <v>1</v>
      </c>
      <c r="P274" s="3" t="s">
        <v>60</v>
      </c>
      <c r="Q274" s="3" t="s">
        <v>59</v>
      </c>
      <c r="R274">
        <v>9</v>
      </c>
    </row>
    <row r="275" spans="1:18" x14ac:dyDescent="0.25">
      <c r="A275" t="s">
        <v>320</v>
      </c>
      <c r="B275" t="s">
        <v>38</v>
      </c>
      <c r="C275" s="1">
        <v>44533.8125</v>
      </c>
      <c r="D275" t="s">
        <v>1125</v>
      </c>
      <c r="E275" t="s">
        <v>344</v>
      </c>
      <c r="F275">
        <v>71</v>
      </c>
      <c r="G275">
        <v>67</v>
      </c>
      <c r="H275">
        <v>7</v>
      </c>
      <c r="I275">
        <v>6</v>
      </c>
      <c r="J275">
        <v>1580</v>
      </c>
      <c r="K275">
        <v>1682</v>
      </c>
      <c r="L275">
        <v>3.8</v>
      </c>
      <c r="M275">
        <v>2.12</v>
      </c>
      <c r="N275">
        <f t="shared" si="4"/>
        <v>-102</v>
      </c>
      <c r="O275">
        <v>1</v>
      </c>
      <c r="P275" s="3" t="s">
        <v>55</v>
      </c>
      <c r="Q275" s="3" t="s">
        <v>59</v>
      </c>
      <c r="R275">
        <v>6</v>
      </c>
    </row>
    <row r="276" spans="1:18" x14ac:dyDescent="0.25">
      <c r="A276" t="s">
        <v>579</v>
      </c>
      <c r="B276" t="s">
        <v>1242</v>
      </c>
      <c r="C276" s="1">
        <v>44533.822916666664</v>
      </c>
      <c r="D276" t="s">
        <v>1243</v>
      </c>
      <c r="E276" t="s">
        <v>1537</v>
      </c>
      <c r="F276">
        <v>71</v>
      </c>
      <c r="G276">
        <v>57</v>
      </c>
      <c r="H276">
        <v>7</v>
      </c>
      <c r="I276">
        <v>7</v>
      </c>
      <c r="J276">
        <v>1442</v>
      </c>
      <c r="K276">
        <v>1331</v>
      </c>
      <c r="L276">
        <v>2.62</v>
      </c>
      <c r="M276">
        <v>2.92</v>
      </c>
      <c r="N276">
        <f t="shared" si="4"/>
        <v>111</v>
      </c>
      <c r="O276">
        <v>0</v>
      </c>
      <c r="P276" s="3" t="s">
        <v>58</v>
      </c>
      <c r="Q276" s="3" t="s">
        <v>58</v>
      </c>
      <c r="R276">
        <v>11</v>
      </c>
    </row>
    <row r="277" spans="1:18" x14ac:dyDescent="0.25">
      <c r="A277" t="s">
        <v>17</v>
      </c>
      <c r="B277" t="s">
        <v>364</v>
      </c>
      <c r="C277" s="1">
        <v>44533.833333333336</v>
      </c>
      <c r="D277" t="s">
        <v>831</v>
      </c>
      <c r="E277" t="s">
        <v>542</v>
      </c>
      <c r="F277" s="16">
        <v>86</v>
      </c>
      <c r="G277" s="16">
        <v>75</v>
      </c>
      <c r="H277">
        <v>7</v>
      </c>
      <c r="I277">
        <v>8</v>
      </c>
      <c r="J277">
        <v>1520</v>
      </c>
      <c r="K277">
        <v>1476</v>
      </c>
      <c r="L277">
        <v>2.14</v>
      </c>
      <c r="M277">
        <v>4.7</v>
      </c>
      <c r="N277">
        <f t="shared" si="4"/>
        <v>44</v>
      </c>
      <c r="O277">
        <v>1</v>
      </c>
      <c r="P277" s="3" t="s">
        <v>60</v>
      </c>
      <c r="Q277" s="3" t="s">
        <v>60</v>
      </c>
      <c r="R277">
        <v>89</v>
      </c>
    </row>
    <row r="278" spans="1:18" x14ac:dyDescent="0.25">
      <c r="A278" t="s">
        <v>230</v>
      </c>
      <c r="B278" t="s">
        <v>231</v>
      </c>
      <c r="C278" s="1">
        <v>44534.208333333336</v>
      </c>
      <c r="D278" t="s">
        <v>991</v>
      </c>
      <c r="E278" t="s">
        <v>272</v>
      </c>
      <c r="F278">
        <v>72</v>
      </c>
      <c r="G278">
        <v>56</v>
      </c>
      <c r="H278">
        <v>18</v>
      </c>
      <c r="I278">
        <v>18</v>
      </c>
      <c r="J278">
        <v>1630</v>
      </c>
      <c r="K278">
        <v>1594</v>
      </c>
      <c r="N278">
        <f t="shared" si="4"/>
        <v>36</v>
      </c>
      <c r="O278" t="s">
        <v>56</v>
      </c>
      <c r="P278" s="3" t="s">
        <v>65</v>
      </c>
      <c r="Q278" s="3" t="s">
        <v>65</v>
      </c>
      <c r="R278" t="s">
        <v>56</v>
      </c>
    </row>
    <row r="279" spans="1:18" x14ac:dyDescent="0.25">
      <c r="A279" t="s">
        <v>414</v>
      </c>
      <c r="B279" t="s">
        <v>415</v>
      </c>
      <c r="C279" s="1">
        <v>44534.4375</v>
      </c>
      <c r="D279" t="s">
        <v>863</v>
      </c>
      <c r="E279" t="s">
        <v>418</v>
      </c>
      <c r="F279">
        <v>67</v>
      </c>
      <c r="G279">
        <v>67</v>
      </c>
      <c r="H279">
        <v>6</v>
      </c>
      <c r="I279">
        <v>6</v>
      </c>
      <c r="J279">
        <v>1595</v>
      </c>
      <c r="K279">
        <v>1630</v>
      </c>
      <c r="N279">
        <f t="shared" si="4"/>
        <v>-35</v>
      </c>
      <c r="O279">
        <v>0</v>
      </c>
      <c r="P279" s="3" t="s">
        <v>65</v>
      </c>
      <c r="Q279" s="3" t="s">
        <v>58</v>
      </c>
      <c r="R279">
        <v>53</v>
      </c>
    </row>
    <row r="280" spans="1:18" x14ac:dyDescent="0.25">
      <c r="A280" t="s">
        <v>414</v>
      </c>
      <c r="B280" t="s">
        <v>886</v>
      </c>
      <c r="C280" s="1">
        <v>44534.4375</v>
      </c>
      <c r="D280" t="s">
        <v>1538</v>
      </c>
      <c r="E280" t="s">
        <v>889</v>
      </c>
      <c r="F280">
        <v>83</v>
      </c>
      <c r="G280">
        <v>67</v>
      </c>
      <c r="H280">
        <v>6</v>
      </c>
      <c r="I280">
        <v>6</v>
      </c>
      <c r="J280">
        <v>1521</v>
      </c>
      <c r="K280">
        <v>1441</v>
      </c>
      <c r="N280">
        <f t="shared" ref="N280:N338" si="5">SUM(J280-K280)</f>
        <v>80</v>
      </c>
      <c r="O280">
        <v>0</v>
      </c>
      <c r="P280" s="3" t="s">
        <v>65</v>
      </c>
      <c r="Q280" s="3" t="s">
        <v>64</v>
      </c>
      <c r="R280">
        <v>69</v>
      </c>
    </row>
    <row r="281" spans="1:18" x14ac:dyDescent="0.25">
      <c r="A281" t="s">
        <v>91</v>
      </c>
      <c r="B281" t="s">
        <v>1539</v>
      </c>
      <c r="C281" s="1">
        <v>44534.520833333336</v>
      </c>
      <c r="D281" t="s">
        <v>1540</v>
      </c>
      <c r="E281" t="s">
        <v>1541</v>
      </c>
      <c r="F281" s="12">
        <v>67</v>
      </c>
      <c r="G281" s="12">
        <v>67</v>
      </c>
      <c r="H281">
        <v>6</v>
      </c>
      <c r="I281">
        <v>6</v>
      </c>
      <c r="J281">
        <v>1405</v>
      </c>
      <c r="K281">
        <v>1444</v>
      </c>
      <c r="N281">
        <f t="shared" si="5"/>
        <v>-39</v>
      </c>
      <c r="O281" t="s">
        <v>56</v>
      </c>
      <c r="P281" s="3" t="s">
        <v>65</v>
      </c>
      <c r="Q281" s="3" t="s">
        <v>65</v>
      </c>
      <c r="R281" t="s">
        <v>56</v>
      </c>
    </row>
    <row r="282" spans="1:18" x14ac:dyDescent="0.25">
      <c r="A282" t="s">
        <v>264</v>
      </c>
      <c r="B282" t="s">
        <v>334</v>
      </c>
      <c r="C282" s="1">
        <v>44534.541666666664</v>
      </c>
      <c r="D282" t="s">
        <v>664</v>
      </c>
      <c r="E282" t="s">
        <v>1500</v>
      </c>
      <c r="F282" s="12">
        <v>71</v>
      </c>
      <c r="G282" s="12">
        <v>71</v>
      </c>
      <c r="H282">
        <v>7</v>
      </c>
      <c r="I282">
        <v>7</v>
      </c>
      <c r="J282">
        <v>1378</v>
      </c>
      <c r="K282">
        <v>1486</v>
      </c>
      <c r="N282">
        <f t="shared" si="5"/>
        <v>-108</v>
      </c>
      <c r="O282">
        <v>0</v>
      </c>
      <c r="P282" s="3" t="s">
        <v>58</v>
      </c>
      <c r="Q282" s="3" t="s">
        <v>63</v>
      </c>
      <c r="R282">
        <v>36</v>
      </c>
    </row>
    <row r="283" spans="1:18" x14ac:dyDescent="0.25">
      <c r="A283" t="s">
        <v>320</v>
      </c>
      <c r="B283" t="s">
        <v>1399</v>
      </c>
      <c r="C283" s="1">
        <v>44534.541666666664</v>
      </c>
      <c r="D283" t="s">
        <v>1400</v>
      </c>
      <c r="E283" t="s">
        <v>1542</v>
      </c>
      <c r="F283" s="12">
        <v>88</v>
      </c>
      <c r="G283" s="12">
        <v>63</v>
      </c>
      <c r="H283">
        <v>8</v>
      </c>
      <c r="I283">
        <v>8</v>
      </c>
      <c r="J283">
        <v>1661</v>
      </c>
      <c r="K283">
        <v>1479</v>
      </c>
      <c r="N283">
        <f t="shared" si="5"/>
        <v>182</v>
      </c>
      <c r="O283">
        <v>1</v>
      </c>
      <c r="P283" s="3" t="s">
        <v>66</v>
      </c>
      <c r="Q283" s="3" t="s">
        <v>842</v>
      </c>
      <c r="R283">
        <v>13</v>
      </c>
    </row>
    <row r="284" spans="1:18" x14ac:dyDescent="0.25">
      <c r="A284" t="s">
        <v>41</v>
      </c>
      <c r="B284" t="s">
        <v>42</v>
      </c>
      <c r="C284" s="1">
        <v>44534.583333333336</v>
      </c>
      <c r="D284" t="s">
        <v>481</v>
      </c>
      <c r="E284" t="s">
        <v>424</v>
      </c>
      <c r="F284" s="12">
        <v>86</v>
      </c>
      <c r="G284" s="12">
        <v>71</v>
      </c>
      <c r="H284">
        <v>14</v>
      </c>
      <c r="I284">
        <v>14</v>
      </c>
      <c r="J284">
        <v>1709</v>
      </c>
      <c r="K284">
        <v>1534</v>
      </c>
      <c r="N284">
        <f t="shared" si="5"/>
        <v>175</v>
      </c>
      <c r="O284">
        <v>0</v>
      </c>
      <c r="P284" s="3" t="s">
        <v>550</v>
      </c>
      <c r="Q284" s="3" t="s">
        <v>842</v>
      </c>
      <c r="R284">
        <v>13</v>
      </c>
    </row>
    <row r="285" spans="1:18" x14ac:dyDescent="0.25">
      <c r="A285" t="s">
        <v>41</v>
      </c>
      <c r="B285" t="s">
        <v>42</v>
      </c>
      <c r="C285" s="1">
        <v>44534.583333333336</v>
      </c>
      <c r="D285" t="s">
        <v>675</v>
      </c>
      <c r="E285" t="s">
        <v>1531</v>
      </c>
      <c r="F285" s="12">
        <v>86</v>
      </c>
      <c r="G285" s="12">
        <v>71</v>
      </c>
      <c r="H285">
        <v>14</v>
      </c>
      <c r="I285">
        <v>14</v>
      </c>
      <c r="J285">
        <v>1789</v>
      </c>
      <c r="K285">
        <v>1516</v>
      </c>
      <c r="N285">
        <f t="shared" si="5"/>
        <v>273</v>
      </c>
      <c r="O285" t="s">
        <v>56</v>
      </c>
      <c r="P285" s="3" t="s">
        <v>65</v>
      </c>
      <c r="Q285" s="3" t="s">
        <v>65</v>
      </c>
      <c r="R285" t="s">
        <v>56</v>
      </c>
    </row>
    <row r="286" spans="1:18" x14ac:dyDescent="0.25">
      <c r="A286" t="s">
        <v>264</v>
      </c>
      <c r="B286" t="s">
        <v>265</v>
      </c>
      <c r="C286" s="1">
        <v>44534.583333333336</v>
      </c>
      <c r="D286" t="s">
        <v>267</v>
      </c>
      <c r="E286" t="s">
        <v>1147</v>
      </c>
      <c r="F286" s="12">
        <v>71</v>
      </c>
      <c r="G286" s="12">
        <v>71</v>
      </c>
      <c r="H286">
        <v>7</v>
      </c>
      <c r="I286">
        <v>7</v>
      </c>
      <c r="J286">
        <v>1774</v>
      </c>
      <c r="K286">
        <v>1446</v>
      </c>
      <c r="L286">
        <v>1.23</v>
      </c>
      <c r="M286">
        <v>17.5</v>
      </c>
      <c r="N286">
        <f t="shared" si="5"/>
        <v>328</v>
      </c>
      <c r="O286">
        <v>1</v>
      </c>
      <c r="P286" s="3" t="s">
        <v>66</v>
      </c>
      <c r="Q286" s="3" t="s">
        <v>66</v>
      </c>
      <c r="R286">
        <v>5</v>
      </c>
    </row>
    <row r="287" spans="1:18" x14ac:dyDescent="0.25">
      <c r="A287" t="s">
        <v>320</v>
      </c>
      <c r="B287" t="s">
        <v>38</v>
      </c>
      <c r="C287" s="1">
        <v>44534.604166666664</v>
      </c>
      <c r="D287" t="s">
        <v>426</v>
      </c>
      <c r="E287" t="s">
        <v>345</v>
      </c>
      <c r="F287" s="12">
        <v>67</v>
      </c>
      <c r="G287" s="12">
        <v>57</v>
      </c>
      <c r="H287">
        <v>6</v>
      </c>
      <c r="I287">
        <v>7</v>
      </c>
      <c r="J287">
        <v>1659</v>
      </c>
      <c r="K287">
        <v>1415</v>
      </c>
      <c r="L287">
        <v>1.26</v>
      </c>
      <c r="M287">
        <v>14</v>
      </c>
      <c r="N287">
        <f t="shared" si="5"/>
        <v>244</v>
      </c>
      <c r="O287">
        <v>1</v>
      </c>
      <c r="P287" s="3" t="s">
        <v>173</v>
      </c>
      <c r="Q287" s="3" t="s">
        <v>1558</v>
      </c>
      <c r="R287">
        <v>12</v>
      </c>
    </row>
    <row r="288" spans="1:18" x14ac:dyDescent="0.25">
      <c r="A288" t="s">
        <v>26</v>
      </c>
      <c r="B288" t="s">
        <v>27</v>
      </c>
      <c r="C288" s="1">
        <v>44534.625</v>
      </c>
      <c r="D288" t="s">
        <v>78</v>
      </c>
      <c r="E288" t="s">
        <v>1023</v>
      </c>
      <c r="F288" s="12">
        <v>70</v>
      </c>
      <c r="G288" s="12">
        <v>70</v>
      </c>
      <c r="H288">
        <v>10</v>
      </c>
      <c r="I288">
        <v>10</v>
      </c>
      <c r="J288">
        <v>1505</v>
      </c>
      <c r="K288">
        <v>1464</v>
      </c>
      <c r="L288">
        <v>2.4</v>
      </c>
      <c r="M288">
        <v>3.4</v>
      </c>
      <c r="N288">
        <f t="shared" si="5"/>
        <v>41</v>
      </c>
      <c r="O288">
        <v>1</v>
      </c>
      <c r="P288" s="3" t="s">
        <v>65</v>
      </c>
      <c r="Q288" s="3" t="s">
        <v>60</v>
      </c>
      <c r="R288">
        <v>53</v>
      </c>
    </row>
    <row r="289" spans="1:18" x14ac:dyDescent="0.25">
      <c r="A289" t="s">
        <v>26</v>
      </c>
      <c r="B289" t="s">
        <v>1543</v>
      </c>
      <c r="C289" s="1">
        <v>44534.625</v>
      </c>
      <c r="D289" t="s">
        <v>1544</v>
      </c>
      <c r="E289" t="s">
        <v>1545</v>
      </c>
      <c r="F289" s="12">
        <v>71</v>
      </c>
      <c r="G289" s="12">
        <v>63</v>
      </c>
      <c r="H289">
        <v>7</v>
      </c>
      <c r="I289">
        <v>8</v>
      </c>
      <c r="J289">
        <v>1440</v>
      </c>
      <c r="K289">
        <v>1346</v>
      </c>
      <c r="N289">
        <f t="shared" si="5"/>
        <v>94</v>
      </c>
      <c r="O289">
        <v>1</v>
      </c>
      <c r="P289" s="3" t="s">
        <v>64</v>
      </c>
      <c r="Q289" s="3" t="s">
        <v>550</v>
      </c>
      <c r="R289">
        <v>8</v>
      </c>
    </row>
    <row r="290" spans="1:18" x14ac:dyDescent="0.25">
      <c r="A290" t="s">
        <v>12</v>
      </c>
      <c r="B290" t="s">
        <v>13</v>
      </c>
      <c r="C290" s="1">
        <v>44534.729166666664</v>
      </c>
      <c r="D290" t="s">
        <v>906</v>
      </c>
      <c r="E290" t="s">
        <v>486</v>
      </c>
      <c r="F290">
        <v>71</v>
      </c>
      <c r="G290">
        <v>57</v>
      </c>
      <c r="H290">
        <v>7</v>
      </c>
      <c r="I290">
        <v>7</v>
      </c>
      <c r="J290">
        <v>1486</v>
      </c>
      <c r="K290">
        <v>1539</v>
      </c>
      <c r="N290">
        <f t="shared" si="5"/>
        <v>-53</v>
      </c>
      <c r="O290">
        <v>0</v>
      </c>
      <c r="P290" s="3" t="s">
        <v>58</v>
      </c>
      <c r="Q290" s="3" t="s">
        <v>58</v>
      </c>
      <c r="R290">
        <v>27</v>
      </c>
    </row>
    <row r="291" spans="1:18" x14ac:dyDescent="0.25">
      <c r="A291" t="s">
        <v>17</v>
      </c>
      <c r="B291" t="s">
        <v>18</v>
      </c>
      <c r="C291" s="1">
        <v>44534.75</v>
      </c>
      <c r="D291" t="s">
        <v>40</v>
      </c>
      <c r="E291" t="s">
        <v>912</v>
      </c>
      <c r="F291">
        <v>71</v>
      </c>
      <c r="G291">
        <v>63</v>
      </c>
      <c r="H291">
        <v>7</v>
      </c>
      <c r="I291">
        <v>8</v>
      </c>
      <c r="J291">
        <v>1701</v>
      </c>
      <c r="K291">
        <v>1495</v>
      </c>
      <c r="N291">
        <f t="shared" si="5"/>
        <v>206</v>
      </c>
      <c r="O291">
        <v>0</v>
      </c>
      <c r="P291" s="3" t="s">
        <v>58</v>
      </c>
      <c r="Q291" s="3" t="s">
        <v>59</v>
      </c>
      <c r="R291">
        <v>6</v>
      </c>
    </row>
    <row r="292" spans="1:18" x14ac:dyDescent="0.25">
      <c r="A292" t="s">
        <v>979</v>
      </c>
      <c r="B292" t="s">
        <v>527</v>
      </c>
      <c r="C292" s="1">
        <v>44534.833333333336</v>
      </c>
      <c r="D292" t="s">
        <v>1303</v>
      </c>
      <c r="E292" t="s">
        <v>980</v>
      </c>
      <c r="F292">
        <v>71</v>
      </c>
      <c r="G292">
        <v>71</v>
      </c>
      <c r="H292">
        <v>14</v>
      </c>
      <c r="I292">
        <v>14</v>
      </c>
      <c r="J292">
        <v>1669</v>
      </c>
      <c r="K292">
        <v>1549</v>
      </c>
      <c r="N292">
        <f t="shared" si="5"/>
        <v>120</v>
      </c>
      <c r="O292">
        <v>0</v>
      </c>
      <c r="P292" s="3" t="s">
        <v>55</v>
      </c>
      <c r="Q292" s="3" t="s">
        <v>842</v>
      </c>
      <c r="R292">
        <v>1</v>
      </c>
    </row>
    <row r="293" spans="1:18" x14ac:dyDescent="0.25">
      <c r="A293" t="s">
        <v>230</v>
      </c>
      <c r="B293" t="s">
        <v>988</v>
      </c>
      <c r="C293" s="1">
        <v>44535.166666666664</v>
      </c>
      <c r="D293" t="s">
        <v>1546</v>
      </c>
      <c r="E293" t="s">
        <v>1547</v>
      </c>
      <c r="F293" s="12">
        <v>70</v>
      </c>
      <c r="G293" s="12">
        <v>70</v>
      </c>
      <c r="H293">
        <v>20</v>
      </c>
      <c r="I293">
        <v>20</v>
      </c>
      <c r="J293">
        <v>1542</v>
      </c>
      <c r="K293">
        <v>1340</v>
      </c>
      <c r="N293">
        <f t="shared" si="5"/>
        <v>202</v>
      </c>
      <c r="O293" t="s">
        <v>56</v>
      </c>
      <c r="P293" s="3" t="s">
        <v>65</v>
      </c>
      <c r="Q293" s="3" t="s">
        <v>65</v>
      </c>
      <c r="R293" t="s">
        <v>56</v>
      </c>
    </row>
    <row r="294" spans="1:18" x14ac:dyDescent="0.25">
      <c r="A294" t="s">
        <v>22</v>
      </c>
      <c r="B294" t="s">
        <v>23</v>
      </c>
      <c r="C294" s="1">
        <v>44535.541666666664</v>
      </c>
      <c r="D294" t="s">
        <v>759</v>
      </c>
      <c r="E294" t="s">
        <v>449</v>
      </c>
      <c r="F294" s="12">
        <v>78</v>
      </c>
      <c r="G294" s="12">
        <v>75</v>
      </c>
      <c r="H294">
        <v>9</v>
      </c>
      <c r="I294">
        <v>8</v>
      </c>
      <c r="J294">
        <v>1508</v>
      </c>
      <c r="K294">
        <v>1450</v>
      </c>
      <c r="N294">
        <f t="shared" si="5"/>
        <v>58</v>
      </c>
      <c r="O294">
        <v>1</v>
      </c>
      <c r="P294" s="3" t="s">
        <v>60</v>
      </c>
      <c r="Q294" s="3" t="s">
        <v>59</v>
      </c>
      <c r="R294">
        <v>23</v>
      </c>
    </row>
    <row r="295" spans="1:18" x14ac:dyDescent="0.25">
      <c r="A295" t="s">
        <v>22</v>
      </c>
      <c r="B295" t="s">
        <v>430</v>
      </c>
      <c r="C295" s="1">
        <v>44535.541666666664</v>
      </c>
      <c r="D295" t="s">
        <v>921</v>
      </c>
      <c r="E295" t="s">
        <v>1331</v>
      </c>
      <c r="F295" s="12">
        <v>71</v>
      </c>
      <c r="G295" s="12">
        <v>71</v>
      </c>
      <c r="H295">
        <v>7</v>
      </c>
      <c r="I295">
        <v>7</v>
      </c>
      <c r="J295">
        <v>1551</v>
      </c>
      <c r="K295">
        <v>1532</v>
      </c>
      <c r="L295">
        <v>2.2200000000000002</v>
      </c>
      <c r="M295">
        <v>3.95</v>
      </c>
      <c r="N295">
        <f t="shared" si="5"/>
        <v>19</v>
      </c>
      <c r="O295">
        <v>1</v>
      </c>
      <c r="P295" s="3" t="s">
        <v>65</v>
      </c>
      <c r="Q295" s="3" t="s">
        <v>60</v>
      </c>
      <c r="R295">
        <v>54</v>
      </c>
    </row>
    <row r="296" spans="1:18" x14ac:dyDescent="0.25">
      <c r="A296" t="s">
        <v>17</v>
      </c>
      <c r="B296" t="s">
        <v>18</v>
      </c>
      <c r="C296" s="1">
        <v>44535.583333333336</v>
      </c>
      <c r="D296" t="s">
        <v>867</v>
      </c>
      <c r="E296" t="s">
        <v>39</v>
      </c>
      <c r="F296" s="12">
        <v>75</v>
      </c>
      <c r="G296" s="12">
        <v>63</v>
      </c>
      <c r="H296">
        <v>8</v>
      </c>
      <c r="I296">
        <v>8</v>
      </c>
      <c r="J296">
        <v>1598</v>
      </c>
      <c r="K296">
        <v>1484</v>
      </c>
      <c r="N296">
        <f t="shared" si="5"/>
        <v>114</v>
      </c>
      <c r="O296">
        <v>1</v>
      </c>
      <c r="P296" s="3" t="s">
        <v>60</v>
      </c>
      <c r="Q296" s="3" t="s">
        <v>60</v>
      </c>
      <c r="R296">
        <v>28</v>
      </c>
    </row>
    <row r="297" spans="1:18" x14ac:dyDescent="0.25">
      <c r="A297" t="s">
        <v>33</v>
      </c>
      <c r="B297" t="s">
        <v>34</v>
      </c>
      <c r="C297" s="1">
        <v>44535.583333333336</v>
      </c>
      <c r="D297" t="s">
        <v>305</v>
      </c>
      <c r="E297" t="s">
        <v>468</v>
      </c>
      <c r="F297" s="12">
        <v>86</v>
      </c>
      <c r="G297" s="12">
        <v>75</v>
      </c>
      <c r="H297">
        <v>7</v>
      </c>
      <c r="I297">
        <v>8</v>
      </c>
      <c r="J297">
        <v>1541</v>
      </c>
      <c r="K297">
        <v>1589</v>
      </c>
      <c r="N297">
        <f t="shared" si="5"/>
        <v>-48</v>
      </c>
      <c r="O297">
        <v>0</v>
      </c>
      <c r="P297" s="3" t="s">
        <v>63</v>
      </c>
      <c r="Q297" s="3" t="s">
        <v>64</v>
      </c>
      <c r="R297">
        <v>8</v>
      </c>
    </row>
    <row r="298" spans="1:18" x14ac:dyDescent="0.25">
      <c r="A298" t="s">
        <v>508</v>
      </c>
      <c r="B298" t="s">
        <v>509</v>
      </c>
      <c r="C298" s="1">
        <v>44535.625</v>
      </c>
      <c r="D298" t="s">
        <v>510</v>
      </c>
      <c r="E298" t="s">
        <v>1422</v>
      </c>
      <c r="F298" s="12">
        <v>67</v>
      </c>
      <c r="G298" s="12">
        <v>71</v>
      </c>
      <c r="H298">
        <v>6</v>
      </c>
      <c r="I298">
        <v>7</v>
      </c>
      <c r="J298">
        <v>1480</v>
      </c>
      <c r="K298">
        <v>1536</v>
      </c>
      <c r="N298">
        <f t="shared" si="5"/>
        <v>-56</v>
      </c>
      <c r="O298">
        <v>0</v>
      </c>
      <c r="P298" s="3" t="s">
        <v>65</v>
      </c>
      <c r="Q298" s="3" t="s">
        <v>59</v>
      </c>
      <c r="R298">
        <v>84</v>
      </c>
    </row>
    <row r="299" spans="1:18" x14ac:dyDescent="0.25">
      <c r="A299" t="s">
        <v>414</v>
      </c>
      <c r="B299" t="s">
        <v>415</v>
      </c>
      <c r="C299" s="1">
        <v>44535.666666666664</v>
      </c>
      <c r="D299" t="s">
        <v>755</v>
      </c>
      <c r="E299" t="s">
        <v>791</v>
      </c>
      <c r="F299" s="12">
        <v>67</v>
      </c>
      <c r="G299" s="12">
        <v>86</v>
      </c>
      <c r="H299">
        <v>6</v>
      </c>
      <c r="I299">
        <v>7</v>
      </c>
      <c r="J299">
        <v>1679</v>
      </c>
      <c r="K299">
        <v>1463</v>
      </c>
      <c r="N299">
        <f t="shared" si="5"/>
        <v>216</v>
      </c>
      <c r="O299">
        <v>1</v>
      </c>
      <c r="P299" s="3" t="s">
        <v>60</v>
      </c>
      <c r="Q299" s="3" t="s">
        <v>406</v>
      </c>
      <c r="R299">
        <v>13</v>
      </c>
    </row>
    <row r="300" spans="1:18" x14ac:dyDescent="0.25">
      <c r="A300" t="s">
        <v>22</v>
      </c>
      <c r="B300" t="s">
        <v>23</v>
      </c>
      <c r="C300" s="1">
        <v>44535.71875</v>
      </c>
      <c r="D300" t="s">
        <v>1548</v>
      </c>
      <c r="E300" t="s">
        <v>495</v>
      </c>
      <c r="F300" s="12">
        <v>67</v>
      </c>
      <c r="G300" s="12">
        <v>89</v>
      </c>
      <c r="H300">
        <v>9</v>
      </c>
      <c r="I300">
        <v>9</v>
      </c>
      <c r="J300">
        <v>1499</v>
      </c>
      <c r="K300">
        <v>1390</v>
      </c>
      <c r="N300">
        <f t="shared" si="5"/>
        <v>109</v>
      </c>
      <c r="O300">
        <v>1</v>
      </c>
      <c r="P300" s="3" t="s">
        <v>65</v>
      </c>
      <c r="Q300" s="3" t="s">
        <v>173</v>
      </c>
      <c r="R300">
        <v>47</v>
      </c>
    </row>
    <row r="301" spans="1:18" x14ac:dyDescent="0.25">
      <c r="A301" t="s">
        <v>414</v>
      </c>
      <c r="B301" t="s">
        <v>886</v>
      </c>
      <c r="C301" s="1">
        <v>44536.708333333336</v>
      </c>
      <c r="D301" t="s">
        <v>1589</v>
      </c>
      <c r="E301" t="s">
        <v>1590</v>
      </c>
      <c r="F301">
        <v>67</v>
      </c>
      <c r="G301">
        <v>83</v>
      </c>
      <c r="H301">
        <v>6</v>
      </c>
      <c r="I301">
        <v>6</v>
      </c>
      <c r="J301">
        <v>1438</v>
      </c>
      <c r="K301">
        <v>1515</v>
      </c>
      <c r="L301">
        <v>3.4</v>
      </c>
      <c r="M301">
        <v>2.2599999999999998</v>
      </c>
      <c r="N301">
        <f t="shared" si="5"/>
        <v>-77</v>
      </c>
      <c r="O301">
        <v>1</v>
      </c>
      <c r="P301" s="3" t="s">
        <v>64</v>
      </c>
      <c r="Q301" s="3" t="s">
        <v>550</v>
      </c>
      <c r="R301">
        <v>6</v>
      </c>
    </row>
    <row r="302" spans="1:18" x14ac:dyDescent="0.25">
      <c r="A302" t="s">
        <v>414</v>
      </c>
      <c r="B302" t="s">
        <v>886</v>
      </c>
      <c r="C302" s="1">
        <v>44536.708333333336</v>
      </c>
      <c r="D302" t="s">
        <v>1591</v>
      </c>
      <c r="E302" t="s">
        <v>888</v>
      </c>
      <c r="F302" s="12">
        <v>83</v>
      </c>
      <c r="G302" s="12">
        <v>83</v>
      </c>
      <c r="H302">
        <v>6</v>
      </c>
      <c r="I302">
        <v>6</v>
      </c>
      <c r="J302">
        <v>1512</v>
      </c>
      <c r="K302">
        <v>1367</v>
      </c>
      <c r="L302">
        <v>1.24</v>
      </c>
      <c r="M302">
        <v>17</v>
      </c>
      <c r="N302">
        <f t="shared" si="5"/>
        <v>145</v>
      </c>
      <c r="O302">
        <v>1</v>
      </c>
      <c r="P302" s="3" t="s">
        <v>60</v>
      </c>
      <c r="Q302" s="3" t="s">
        <v>66</v>
      </c>
      <c r="R302">
        <v>45</v>
      </c>
    </row>
    <row r="303" spans="1:18" x14ac:dyDescent="0.25">
      <c r="A303" t="s">
        <v>12</v>
      </c>
      <c r="B303" t="s">
        <v>13</v>
      </c>
      <c r="C303" s="1">
        <v>44536.729166666664</v>
      </c>
      <c r="D303" t="s">
        <v>466</v>
      </c>
      <c r="E303" t="s">
        <v>920</v>
      </c>
      <c r="F303" s="12">
        <v>75</v>
      </c>
      <c r="G303" s="12">
        <v>71</v>
      </c>
      <c r="H303">
        <v>8</v>
      </c>
      <c r="I303">
        <v>7</v>
      </c>
      <c r="J303">
        <v>1611</v>
      </c>
      <c r="K303">
        <v>1431</v>
      </c>
      <c r="L303">
        <v>1.3</v>
      </c>
      <c r="M303">
        <v>11.5</v>
      </c>
      <c r="N303">
        <f t="shared" si="5"/>
        <v>180</v>
      </c>
      <c r="O303">
        <v>0</v>
      </c>
      <c r="P303" s="3" t="s">
        <v>55</v>
      </c>
      <c r="Q303" s="3" t="s">
        <v>173</v>
      </c>
      <c r="R303" s="10">
        <v>12</v>
      </c>
    </row>
    <row r="304" spans="1:18" x14ac:dyDescent="0.25">
      <c r="A304" t="s">
        <v>1595</v>
      </c>
      <c r="B304" t="s">
        <v>1596</v>
      </c>
      <c r="C304" s="1">
        <v>44537.708333333336</v>
      </c>
      <c r="D304" t="s">
        <v>1597</v>
      </c>
      <c r="E304" t="s">
        <v>1598</v>
      </c>
      <c r="F304" s="12">
        <v>83</v>
      </c>
      <c r="G304" s="12">
        <v>57</v>
      </c>
      <c r="H304" s="12">
        <v>6</v>
      </c>
      <c r="I304" s="12">
        <v>7</v>
      </c>
      <c r="J304" s="12">
        <v>1514</v>
      </c>
      <c r="K304" s="12">
        <v>1421</v>
      </c>
      <c r="N304">
        <f t="shared" si="5"/>
        <v>93</v>
      </c>
      <c r="O304">
        <v>1</v>
      </c>
      <c r="P304" s="3" t="s">
        <v>60</v>
      </c>
      <c r="Q304" s="3" t="s">
        <v>406</v>
      </c>
      <c r="R304" s="10">
        <v>32</v>
      </c>
    </row>
    <row r="305" spans="1:18" x14ac:dyDescent="0.25">
      <c r="A305" t="s">
        <v>26</v>
      </c>
      <c r="B305" t="s">
        <v>1242</v>
      </c>
      <c r="C305" s="1">
        <v>44537.822916666664</v>
      </c>
      <c r="D305" t="s">
        <v>1599</v>
      </c>
      <c r="E305" t="s">
        <v>1600</v>
      </c>
      <c r="F305" s="12">
        <v>67</v>
      </c>
      <c r="G305" s="12">
        <v>63</v>
      </c>
      <c r="H305" s="12">
        <v>9</v>
      </c>
      <c r="I305" s="12">
        <v>8</v>
      </c>
      <c r="J305" s="12">
        <v>1371</v>
      </c>
      <c r="K305" s="12">
        <v>1359</v>
      </c>
      <c r="N305">
        <f t="shared" si="5"/>
        <v>12</v>
      </c>
      <c r="O305">
        <v>1</v>
      </c>
      <c r="P305" s="3" t="s">
        <v>55</v>
      </c>
      <c r="Q305" s="3" t="s">
        <v>55</v>
      </c>
      <c r="R305">
        <v>41</v>
      </c>
    </row>
    <row r="306" spans="1:18" x14ac:dyDescent="0.25">
      <c r="A306" t="s">
        <v>26</v>
      </c>
      <c r="B306" t="s">
        <v>346</v>
      </c>
      <c r="C306" s="1">
        <v>44538.822916666664</v>
      </c>
      <c r="D306" t="s">
        <v>600</v>
      </c>
      <c r="E306" t="s">
        <v>1391</v>
      </c>
      <c r="F306" s="12">
        <v>67</v>
      </c>
      <c r="G306" s="12">
        <v>89</v>
      </c>
      <c r="H306" s="12">
        <v>9</v>
      </c>
      <c r="I306" s="12">
        <v>9</v>
      </c>
      <c r="J306" s="12">
        <v>1504</v>
      </c>
      <c r="K306" s="12">
        <v>1401</v>
      </c>
      <c r="L306" s="12">
        <v>1.68</v>
      </c>
      <c r="M306" s="12">
        <v>6.4</v>
      </c>
      <c r="N306">
        <f t="shared" si="5"/>
        <v>103</v>
      </c>
      <c r="O306">
        <v>1</v>
      </c>
      <c r="P306" s="3" t="s">
        <v>55</v>
      </c>
      <c r="Q306" s="3" t="s">
        <v>59</v>
      </c>
      <c r="R306">
        <v>2</v>
      </c>
    </row>
    <row r="307" spans="1:18" x14ac:dyDescent="0.25">
      <c r="A307" t="s">
        <v>985</v>
      </c>
      <c r="B307" t="s">
        <v>265</v>
      </c>
      <c r="C307" s="1">
        <v>44540.020833333336</v>
      </c>
      <c r="D307" t="s">
        <v>1604</v>
      </c>
      <c r="E307" t="s">
        <v>1605</v>
      </c>
      <c r="F307" s="12">
        <v>67</v>
      </c>
      <c r="G307" s="12">
        <v>61</v>
      </c>
      <c r="H307" s="12">
        <v>18</v>
      </c>
      <c r="I307" s="12">
        <v>18</v>
      </c>
      <c r="J307" s="12">
        <v>1587</v>
      </c>
      <c r="K307" s="12">
        <v>1397</v>
      </c>
      <c r="L307" s="12">
        <v>1.22</v>
      </c>
      <c r="M307" s="12">
        <v>20</v>
      </c>
      <c r="N307">
        <f t="shared" si="5"/>
        <v>190</v>
      </c>
      <c r="O307">
        <v>1</v>
      </c>
      <c r="P307" s="3" t="s">
        <v>65</v>
      </c>
      <c r="Q307" s="3" t="s">
        <v>53</v>
      </c>
      <c r="R307">
        <v>49</v>
      </c>
    </row>
    <row r="308" spans="1:18" x14ac:dyDescent="0.25">
      <c r="A308" t="s">
        <v>17</v>
      </c>
      <c r="B308" t="s">
        <v>594</v>
      </c>
      <c r="C308" s="1">
        <v>44540.75</v>
      </c>
      <c r="D308" t="s">
        <v>1631</v>
      </c>
      <c r="E308" t="s">
        <v>1310</v>
      </c>
      <c r="F308">
        <v>75</v>
      </c>
      <c r="G308">
        <v>57</v>
      </c>
      <c r="H308">
        <v>8</v>
      </c>
      <c r="I308">
        <v>7</v>
      </c>
      <c r="J308">
        <v>1503</v>
      </c>
      <c r="K308">
        <v>1407</v>
      </c>
      <c r="L308">
        <v>2.2200000000000002</v>
      </c>
      <c r="M308">
        <v>4.0999999999999996</v>
      </c>
      <c r="N308">
        <f t="shared" si="5"/>
        <v>96</v>
      </c>
      <c r="O308">
        <v>1</v>
      </c>
      <c r="P308" s="3" t="s">
        <v>65</v>
      </c>
      <c r="Q308" s="3" t="s">
        <v>60</v>
      </c>
      <c r="R308">
        <v>77</v>
      </c>
    </row>
    <row r="309" spans="1:18" x14ac:dyDescent="0.25">
      <c r="A309" t="s">
        <v>320</v>
      </c>
      <c r="B309" t="s">
        <v>817</v>
      </c>
      <c r="C309" s="1">
        <v>44540.770833333336</v>
      </c>
      <c r="D309" t="s">
        <v>1632</v>
      </c>
      <c r="E309" t="s">
        <v>1633</v>
      </c>
      <c r="F309">
        <v>67</v>
      </c>
      <c r="G309">
        <v>63</v>
      </c>
      <c r="H309">
        <v>9</v>
      </c>
      <c r="I309">
        <v>8</v>
      </c>
      <c r="J309">
        <v>1722</v>
      </c>
      <c r="K309">
        <v>1373</v>
      </c>
      <c r="N309">
        <f t="shared" si="5"/>
        <v>349</v>
      </c>
      <c r="O309">
        <v>1</v>
      </c>
      <c r="P309" s="3" t="s">
        <v>60</v>
      </c>
      <c r="Q309" s="3" t="s">
        <v>54</v>
      </c>
      <c r="R309">
        <v>39</v>
      </c>
    </row>
    <row r="310" spans="1:18" x14ac:dyDescent="0.25">
      <c r="A310" t="s">
        <v>330</v>
      </c>
      <c r="B310" t="s">
        <v>331</v>
      </c>
      <c r="C310" s="1">
        <v>44540.791666666664</v>
      </c>
      <c r="D310" t="s">
        <v>1622</v>
      </c>
      <c r="E310" t="s">
        <v>1084</v>
      </c>
      <c r="F310" s="16">
        <v>89</v>
      </c>
      <c r="G310" s="16">
        <v>75</v>
      </c>
      <c r="H310">
        <v>9</v>
      </c>
      <c r="I310">
        <v>8</v>
      </c>
      <c r="J310">
        <v>1566</v>
      </c>
      <c r="K310">
        <v>1381</v>
      </c>
      <c r="N310">
        <f t="shared" si="5"/>
        <v>185</v>
      </c>
      <c r="O310">
        <v>1</v>
      </c>
      <c r="P310" s="3" t="s">
        <v>66</v>
      </c>
      <c r="Q310" s="3" t="s">
        <v>175</v>
      </c>
      <c r="R310">
        <v>12</v>
      </c>
    </row>
    <row r="311" spans="1:18" x14ac:dyDescent="0.25">
      <c r="A311" t="s">
        <v>414</v>
      </c>
      <c r="B311" t="s">
        <v>886</v>
      </c>
      <c r="C311" s="1">
        <v>44541.541666666664</v>
      </c>
      <c r="D311" t="s">
        <v>1634</v>
      </c>
      <c r="E311" t="s">
        <v>1428</v>
      </c>
      <c r="F311">
        <v>67</v>
      </c>
      <c r="G311">
        <v>86</v>
      </c>
      <c r="H311">
        <v>6</v>
      </c>
      <c r="I311">
        <v>7</v>
      </c>
      <c r="J311">
        <v>1484</v>
      </c>
      <c r="K311">
        <v>1439</v>
      </c>
      <c r="N311">
        <f t="shared" si="5"/>
        <v>45</v>
      </c>
      <c r="O311">
        <v>0</v>
      </c>
      <c r="P311" s="3" t="s">
        <v>58</v>
      </c>
      <c r="Q311" s="3" t="s">
        <v>55</v>
      </c>
      <c r="R311">
        <v>22</v>
      </c>
    </row>
    <row r="312" spans="1:18" x14ac:dyDescent="0.25">
      <c r="A312" t="s">
        <v>22</v>
      </c>
      <c r="B312" t="s">
        <v>430</v>
      </c>
      <c r="C312" s="1">
        <v>44541.541666666664</v>
      </c>
      <c r="D312" t="s">
        <v>1331</v>
      </c>
      <c r="E312" t="s">
        <v>1419</v>
      </c>
      <c r="F312">
        <v>88</v>
      </c>
      <c r="G312">
        <v>63</v>
      </c>
      <c r="H312">
        <v>8</v>
      </c>
      <c r="I312">
        <v>8</v>
      </c>
      <c r="J312">
        <v>1525</v>
      </c>
      <c r="K312">
        <v>1481</v>
      </c>
      <c r="L312">
        <v>2.1</v>
      </c>
      <c r="M312">
        <v>4.2</v>
      </c>
      <c r="N312">
        <f t="shared" si="5"/>
        <v>44</v>
      </c>
      <c r="O312">
        <v>1</v>
      </c>
      <c r="P312" s="3" t="s">
        <v>64</v>
      </c>
      <c r="Q312" s="3" t="s">
        <v>562</v>
      </c>
      <c r="R312">
        <v>6</v>
      </c>
    </row>
    <row r="313" spans="1:18" x14ac:dyDescent="0.25">
      <c r="A313" t="s">
        <v>264</v>
      </c>
      <c r="B313" t="s">
        <v>265</v>
      </c>
      <c r="C313" s="1">
        <v>44541.583333333336</v>
      </c>
      <c r="D313" t="s">
        <v>673</v>
      </c>
      <c r="E313" t="s">
        <v>1147</v>
      </c>
      <c r="F313" s="16">
        <v>86</v>
      </c>
      <c r="G313" s="16">
        <v>75</v>
      </c>
      <c r="H313">
        <v>7</v>
      </c>
      <c r="I313">
        <v>8</v>
      </c>
      <c r="J313">
        <v>1597</v>
      </c>
      <c r="K313">
        <v>1443</v>
      </c>
      <c r="L313">
        <v>1.34</v>
      </c>
      <c r="M313">
        <v>12</v>
      </c>
      <c r="N313">
        <f t="shared" si="5"/>
        <v>154</v>
      </c>
      <c r="O313">
        <v>1</v>
      </c>
      <c r="P313" s="3" t="s">
        <v>60</v>
      </c>
      <c r="Q313" s="3" t="s">
        <v>406</v>
      </c>
      <c r="R313">
        <v>31</v>
      </c>
    </row>
    <row r="314" spans="1:18" x14ac:dyDescent="0.25">
      <c r="A314" t="s">
        <v>797</v>
      </c>
      <c r="B314" t="s">
        <v>798</v>
      </c>
      <c r="C314" s="1">
        <v>44541.604166666664</v>
      </c>
      <c r="D314" t="s">
        <v>1503</v>
      </c>
      <c r="E314" t="s">
        <v>885</v>
      </c>
      <c r="F314">
        <v>89</v>
      </c>
      <c r="G314">
        <v>56</v>
      </c>
      <c r="H314">
        <v>9</v>
      </c>
      <c r="I314">
        <v>9</v>
      </c>
      <c r="J314">
        <v>1580</v>
      </c>
      <c r="K314">
        <v>1510</v>
      </c>
      <c r="L314">
        <v>1.6</v>
      </c>
      <c r="M314">
        <v>6.6</v>
      </c>
      <c r="N314">
        <f t="shared" si="5"/>
        <v>70</v>
      </c>
      <c r="O314">
        <v>1</v>
      </c>
      <c r="P314" s="3" t="s">
        <v>55</v>
      </c>
      <c r="Q314" s="3" t="s">
        <v>59</v>
      </c>
      <c r="R314">
        <v>11</v>
      </c>
    </row>
    <row r="315" spans="1:18" x14ac:dyDescent="0.25">
      <c r="A315" t="s">
        <v>320</v>
      </c>
      <c r="B315" t="s">
        <v>38</v>
      </c>
      <c r="C315" s="1">
        <v>44541.604166666664</v>
      </c>
      <c r="D315" t="s">
        <v>163</v>
      </c>
      <c r="E315" t="s">
        <v>1059</v>
      </c>
      <c r="F315">
        <v>100</v>
      </c>
      <c r="G315">
        <v>67</v>
      </c>
      <c r="H315">
        <v>7</v>
      </c>
      <c r="I315">
        <v>6</v>
      </c>
      <c r="J315">
        <v>1877</v>
      </c>
      <c r="K315">
        <v>1548</v>
      </c>
      <c r="L315">
        <v>1.26</v>
      </c>
      <c r="M315">
        <v>13.5</v>
      </c>
      <c r="N315">
        <f t="shared" si="5"/>
        <v>329</v>
      </c>
      <c r="O315">
        <v>0</v>
      </c>
      <c r="P315" s="3" t="s">
        <v>58</v>
      </c>
      <c r="Q315" s="3" t="s">
        <v>59</v>
      </c>
      <c r="R315">
        <v>22</v>
      </c>
    </row>
    <row r="316" spans="1:18" x14ac:dyDescent="0.25">
      <c r="A316" t="s">
        <v>1635</v>
      </c>
      <c r="B316" t="s">
        <v>1636</v>
      </c>
      <c r="C316" s="1">
        <v>44541.604166666664</v>
      </c>
      <c r="D316" t="s">
        <v>1637</v>
      </c>
      <c r="E316" t="s">
        <v>1638</v>
      </c>
      <c r="F316" s="16">
        <v>86</v>
      </c>
      <c r="G316" s="16">
        <v>75</v>
      </c>
      <c r="H316">
        <v>7</v>
      </c>
      <c r="I316">
        <v>8</v>
      </c>
      <c r="J316">
        <v>1574</v>
      </c>
      <c r="K316">
        <v>1286</v>
      </c>
      <c r="N316">
        <f t="shared" si="5"/>
        <v>288</v>
      </c>
      <c r="O316">
        <v>1</v>
      </c>
      <c r="P316" s="3" t="s">
        <v>105</v>
      </c>
      <c r="Q316" s="3" t="s">
        <v>1558</v>
      </c>
      <c r="R316">
        <v>7</v>
      </c>
    </row>
    <row r="317" spans="1:18" x14ac:dyDescent="0.25">
      <c r="A317" t="s">
        <v>320</v>
      </c>
      <c r="B317" t="s">
        <v>38</v>
      </c>
      <c r="C317" s="1">
        <v>44541.604166666664</v>
      </c>
      <c r="D317" t="s">
        <v>793</v>
      </c>
      <c r="E317" t="s">
        <v>1089</v>
      </c>
      <c r="F317">
        <v>67</v>
      </c>
      <c r="G317">
        <v>67</v>
      </c>
      <c r="H317">
        <v>6</v>
      </c>
      <c r="I317">
        <v>6</v>
      </c>
      <c r="J317">
        <v>1500</v>
      </c>
      <c r="K317">
        <v>1470</v>
      </c>
      <c r="L317">
        <v>2.12</v>
      </c>
      <c r="M317">
        <v>4.2</v>
      </c>
      <c r="N317">
        <f t="shared" si="5"/>
        <v>30</v>
      </c>
      <c r="O317">
        <v>1</v>
      </c>
      <c r="P317" s="3" t="s">
        <v>65</v>
      </c>
      <c r="Q317" s="3" t="s">
        <v>66</v>
      </c>
      <c r="R317">
        <v>53</v>
      </c>
    </row>
    <row r="318" spans="1:18" x14ac:dyDescent="0.25">
      <c r="A318" t="s">
        <v>26</v>
      </c>
      <c r="B318" t="s">
        <v>597</v>
      </c>
      <c r="C318" s="1">
        <v>44541.625</v>
      </c>
      <c r="D318" t="s">
        <v>1451</v>
      </c>
      <c r="E318" t="s">
        <v>1312</v>
      </c>
      <c r="F318">
        <v>78</v>
      </c>
      <c r="G318">
        <v>67</v>
      </c>
      <c r="H318">
        <v>9</v>
      </c>
      <c r="I318">
        <v>9</v>
      </c>
      <c r="J318">
        <v>1558</v>
      </c>
      <c r="K318">
        <v>1315</v>
      </c>
      <c r="L318">
        <v>1.8</v>
      </c>
      <c r="M318">
        <v>4.9000000000000004</v>
      </c>
      <c r="N318">
        <f t="shared" si="5"/>
        <v>243</v>
      </c>
      <c r="O318">
        <v>0</v>
      </c>
      <c r="P318" s="3" t="s">
        <v>55</v>
      </c>
      <c r="Q318" s="3" t="s">
        <v>61</v>
      </c>
      <c r="R318">
        <v>10</v>
      </c>
    </row>
    <row r="319" spans="1:18" x14ac:dyDescent="0.25">
      <c r="A319" t="s">
        <v>26</v>
      </c>
      <c r="B319" t="s">
        <v>13</v>
      </c>
      <c r="C319" s="1">
        <v>44541.625</v>
      </c>
      <c r="D319" t="s">
        <v>1146</v>
      </c>
      <c r="E319" t="s">
        <v>225</v>
      </c>
      <c r="F319">
        <v>86</v>
      </c>
      <c r="G319">
        <v>71</v>
      </c>
      <c r="H319">
        <v>7</v>
      </c>
      <c r="I319">
        <v>7</v>
      </c>
      <c r="J319">
        <v>1800</v>
      </c>
      <c r="K319">
        <v>1562</v>
      </c>
      <c r="L319">
        <v>1.28</v>
      </c>
      <c r="M319">
        <v>14</v>
      </c>
      <c r="N319">
        <f t="shared" si="5"/>
        <v>238</v>
      </c>
      <c r="O319">
        <v>1</v>
      </c>
      <c r="P319" s="3" t="s">
        <v>65</v>
      </c>
      <c r="Q319" s="3" t="s">
        <v>60</v>
      </c>
      <c r="R319">
        <v>67</v>
      </c>
    </row>
    <row r="320" spans="1:18" x14ac:dyDescent="0.25">
      <c r="A320" t="s">
        <v>976</v>
      </c>
      <c r="B320" t="s">
        <v>977</v>
      </c>
      <c r="C320" s="1">
        <v>44541.625</v>
      </c>
      <c r="D320" t="s">
        <v>1639</v>
      </c>
      <c r="E320" t="s">
        <v>1640</v>
      </c>
      <c r="F320">
        <v>100</v>
      </c>
      <c r="G320">
        <v>86</v>
      </c>
      <c r="H320">
        <v>7</v>
      </c>
      <c r="I320">
        <v>7</v>
      </c>
      <c r="J320">
        <v>1809</v>
      </c>
      <c r="K320">
        <v>1377</v>
      </c>
      <c r="N320">
        <f t="shared" si="5"/>
        <v>432</v>
      </c>
      <c r="O320">
        <v>1</v>
      </c>
      <c r="P320" s="3" t="s">
        <v>55</v>
      </c>
      <c r="Q320" s="3" t="s">
        <v>55</v>
      </c>
      <c r="R320">
        <v>14</v>
      </c>
    </row>
    <row r="321" spans="1:18" x14ac:dyDescent="0.25">
      <c r="A321" t="s">
        <v>26</v>
      </c>
      <c r="B321" t="s">
        <v>1543</v>
      </c>
      <c r="C321" s="1">
        <v>44541.625</v>
      </c>
      <c r="D321" t="s">
        <v>1641</v>
      </c>
      <c r="E321" t="s">
        <v>1544</v>
      </c>
      <c r="F321" s="16">
        <v>83</v>
      </c>
      <c r="G321" s="16">
        <v>100</v>
      </c>
      <c r="H321">
        <v>6</v>
      </c>
      <c r="I321">
        <v>7</v>
      </c>
      <c r="J321">
        <v>1499</v>
      </c>
      <c r="K321">
        <v>1438</v>
      </c>
      <c r="N321">
        <f t="shared" si="5"/>
        <v>61</v>
      </c>
      <c r="O321">
        <v>1</v>
      </c>
      <c r="P321" s="3" t="s">
        <v>55</v>
      </c>
      <c r="Q321" s="3" t="s">
        <v>59</v>
      </c>
      <c r="R321">
        <v>7</v>
      </c>
    </row>
    <row r="322" spans="1:18" x14ac:dyDescent="0.25">
      <c r="A322" t="s">
        <v>26</v>
      </c>
      <c r="B322" t="s">
        <v>825</v>
      </c>
      <c r="C322" s="1">
        <v>44541.625</v>
      </c>
      <c r="D322" t="s">
        <v>1642</v>
      </c>
      <c r="E322" t="s">
        <v>1643</v>
      </c>
      <c r="F322">
        <v>67</v>
      </c>
      <c r="G322">
        <v>83</v>
      </c>
      <c r="H322">
        <v>6</v>
      </c>
      <c r="I322">
        <v>6</v>
      </c>
      <c r="J322">
        <v>1621</v>
      </c>
      <c r="K322">
        <v>1395</v>
      </c>
      <c r="N322">
        <f t="shared" si="5"/>
        <v>226</v>
      </c>
      <c r="O322">
        <v>1</v>
      </c>
      <c r="P322" s="3" t="s">
        <v>60</v>
      </c>
      <c r="Q322" s="3" t="s">
        <v>60</v>
      </c>
      <c r="R322">
        <v>13</v>
      </c>
    </row>
    <row r="323" spans="1:18" x14ac:dyDescent="0.25">
      <c r="A323" t="s">
        <v>26</v>
      </c>
      <c r="B323" t="s">
        <v>1543</v>
      </c>
      <c r="C323" s="1">
        <v>44541.625</v>
      </c>
      <c r="D323" t="s">
        <v>1644</v>
      </c>
      <c r="E323" t="s">
        <v>1645</v>
      </c>
      <c r="F323">
        <v>67</v>
      </c>
      <c r="G323">
        <v>86</v>
      </c>
      <c r="H323">
        <v>6</v>
      </c>
      <c r="I323">
        <v>7</v>
      </c>
      <c r="J323">
        <v>1534</v>
      </c>
      <c r="K323">
        <v>1396</v>
      </c>
      <c r="N323">
        <f t="shared" si="5"/>
        <v>138</v>
      </c>
      <c r="O323">
        <v>0</v>
      </c>
      <c r="P323" s="3" t="s">
        <v>55</v>
      </c>
      <c r="Q323" s="3" t="s">
        <v>173</v>
      </c>
      <c r="R323">
        <v>1</v>
      </c>
    </row>
    <row r="324" spans="1:18" x14ac:dyDescent="0.25">
      <c r="A324" t="s">
        <v>26</v>
      </c>
      <c r="B324" t="s">
        <v>27</v>
      </c>
      <c r="C324" s="1">
        <v>44541.625</v>
      </c>
      <c r="D324" t="s">
        <v>824</v>
      </c>
      <c r="E324" t="s">
        <v>133</v>
      </c>
      <c r="F324">
        <v>70</v>
      </c>
      <c r="G324">
        <v>70</v>
      </c>
      <c r="H324">
        <v>10</v>
      </c>
      <c r="I324">
        <v>10</v>
      </c>
      <c r="J324">
        <v>1408</v>
      </c>
      <c r="K324">
        <v>1470</v>
      </c>
      <c r="L324">
        <v>2.52</v>
      </c>
      <c r="M324">
        <v>3.3</v>
      </c>
      <c r="N324">
        <f t="shared" si="5"/>
        <v>-62</v>
      </c>
      <c r="O324">
        <v>1</v>
      </c>
      <c r="P324" s="3" t="s">
        <v>60</v>
      </c>
      <c r="Q324" s="3" t="s">
        <v>60</v>
      </c>
      <c r="R324">
        <v>51</v>
      </c>
    </row>
    <row r="325" spans="1:18" x14ac:dyDescent="0.25">
      <c r="A325" t="s">
        <v>579</v>
      </c>
      <c r="B325" t="s">
        <v>1242</v>
      </c>
      <c r="C325" s="1">
        <v>44541.625</v>
      </c>
      <c r="D325" t="s">
        <v>1646</v>
      </c>
      <c r="E325" t="s">
        <v>1647</v>
      </c>
      <c r="F325" s="16">
        <v>88</v>
      </c>
      <c r="G325" s="16">
        <v>86</v>
      </c>
      <c r="H325">
        <v>8</v>
      </c>
      <c r="I325">
        <v>7</v>
      </c>
      <c r="J325">
        <v>1546</v>
      </c>
      <c r="K325">
        <v>1282</v>
      </c>
      <c r="N325">
        <f t="shared" si="5"/>
        <v>264</v>
      </c>
      <c r="O325">
        <v>1</v>
      </c>
      <c r="P325" s="3" t="s">
        <v>59</v>
      </c>
      <c r="Q325" s="3" t="s">
        <v>54</v>
      </c>
      <c r="R325">
        <v>5</v>
      </c>
    </row>
    <row r="326" spans="1:18" x14ac:dyDescent="0.25">
      <c r="A326" t="s">
        <v>26</v>
      </c>
      <c r="B326" t="s">
        <v>825</v>
      </c>
      <c r="C326" s="1">
        <v>44541.625</v>
      </c>
      <c r="D326" t="s">
        <v>1648</v>
      </c>
      <c r="E326" t="s">
        <v>827</v>
      </c>
      <c r="F326">
        <v>71</v>
      </c>
      <c r="G326">
        <v>67</v>
      </c>
      <c r="H326">
        <v>7</v>
      </c>
      <c r="I326">
        <v>9</v>
      </c>
      <c r="J326">
        <v>1465</v>
      </c>
      <c r="K326">
        <v>1349</v>
      </c>
      <c r="N326">
        <f t="shared" si="5"/>
        <v>116</v>
      </c>
      <c r="O326">
        <v>0</v>
      </c>
      <c r="P326" s="3" t="s">
        <v>65</v>
      </c>
      <c r="Q326" s="3" t="s">
        <v>55</v>
      </c>
      <c r="R326">
        <v>54</v>
      </c>
    </row>
    <row r="327" spans="1:18" x14ac:dyDescent="0.25">
      <c r="A327" t="s">
        <v>26</v>
      </c>
      <c r="B327" t="s">
        <v>346</v>
      </c>
      <c r="C327" s="1">
        <v>44541.625</v>
      </c>
      <c r="D327" t="s">
        <v>347</v>
      </c>
      <c r="E327" t="s">
        <v>1649</v>
      </c>
      <c r="F327">
        <v>80</v>
      </c>
      <c r="G327">
        <v>60</v>
      </c>
      <c r="H327">
        <v>10</v>
      </c>
      <c r="I327">
        <v>10</v>
      </c>
      <c r="J327">
        <v>1560</v>
      </c>
      <c r="K327">
        <v>1460</v>
      </c>
      <c r="L327">
        <v>1.95</v>
      </c>
      <c r="M327">
        <v>4.4000000000000004</v>
      </c>
      <c r="N327">
        <f t="shared" si="5"/>
        <v>100</v>
      </c>
      <c r="O327">
        <v>1</v>
      </c>
      <c r="P327" s="3" t="s">
        <v>66</v>
      </c>
      <c r="Q327" s="3" t="s">
        <v>59</v>
      </c>
      <c r="R327">
        <v>4</v>
      </c>
    </row>
    <row r="328" spans="1:18" x14ac:dyDescent="0.25">
      <c r="A328" t="s">
        <v>26</v>
      </c>
      <c r="B328" t="s">
        <v>1324</v>
      </c>
      <c r="C328" s="1">
        <v>44541.625</v>
      </c>
      <c r="D328" t="s">
        <v>1650</v>
      </c>
      <c r="E328" t="s">
        <v>1651</v>
      </c>
      <c r="F328">
        <v>78</v>
      </c>
      <c r="G328">
        <v>56</v>
      </c>
      <c r="H328">
        <v>9</v>
      </c>
      <c r="I328">
        <v>9</v>
      </c>
      <c r="J328">
        <v>1429</v>
      </c>
      <c r="K328">
        <v>1586</v>
      </c>
      <c r="N328">
        <f t="shared" si="5"/>
        <v>-157</v>
      </c>
      <c r="O328">
        <v>1</v>
      </c>
      <c r="P328" s="3" t="s">
        <v>60</v>
      </c>
      <c r="Q328" s="3" t="s">
        <v>55</v>
      </c>
      <c r="R328">
        <v>5</v>
      </c>
    </row>
    <row r="329" spans="1:18" x14ac:dyDescent="0.25">
      <c r="A329" t="s">
        <v>26</v>
      </c>
      <c r="B329" t="s">
        <v>1324</v>
      </c>
      <c r="C329" s="1">
        <v>44541.625</v>
      </c>
      <c r="D329" t="s">
        <v>1652</v>
      </c>
      <c r="E329" t="s">
        <v>1326</v>
      </c>
      <c r="F329">
        <v>78</v>
      </c>
      <c r="G329">
        <v>56</v>
      </c>
      <c r="H329">
        <v>9</v>
      </c>
      <c r="I329">
        <v>9</v>
      </c>
      <c r="J329">
        <v>1600</v>
      </c>
      <c r="K329">
        <v>1422</v>
      </c>
      <c r="N329">
        <f t="shared" si="5"/>
        <v>178</v>
      </c>
      <c r="O329">
        <v>1</v>
      </c>
      <c r="P329" s="3" t="s">
        <v>66</v>
      </c>
      <c r="Q329" s="3" t="s">
        <v>53</v>
      </c>
      <c r="R329">
        <v>19</v>
      </c>
    </row>
    <row r="330" spans="1:18" x14ac:dyDescent="0.25">
      <c r="A330" t="s">
        <v>505</v>
      </c>
      <c r="B330" t="s">
        <v>261</v>
      </c>
      <c r="C330" s="1">
        <v>44541.635416666664</v>
      </c>
      <c r="D330" t="s">
        <v>1653</v>
      </c>
      <c r="E330" t="s">
        <v>1552</v>
      </c>
      <c r="F330">
        <v>67</v>
      </c>
      <c r="G330">
        <v>67</v>
      </c>
      <c r="H330">
        <v>6</v>
      </c>
      <c r="I330">
        <v>6</v>
      </c>
      <c r="J330">
        <v>1591</v>
      </c>
      <c r="K330">
        <v>1490</v>
      </c>
      <c r="N330">
        <f t="shared" si="5"/>
        <v>101</v>
      </c>
      <c r="O330">
        <v>1</v>
      </c>
      <c r="P330" s="3" t="s">
        <v>60</v>
      </c>
      <c r="Q330" s="3" t="s">
        <v>66</v>
      </c>
      <c r="R330">
        <v>31</v>
      </c>
    </row>
    <row r="331" spans="1:18" x14ac:dyDescent="0.25">
      <c r="A331" t="s">
        <v>218</v>
      </c>
      <c r="B331" t="s">
        <v>219</v>
      </c>
      <c r="C331" s="1">
        <v>44541.708333333336</v>
      </c>
      <c r="D331" t="s">
        <v>220</v>
      </c>
      <c r="E331" t="s">
        <v>741</v>
      </c>
      <c r="F331">
        <v>75</v>
      </c>
      <c r="G331">
        <v>88</v>
      </c>
      <c r="H331">
        <v>8</v>
      </c>
      <c r="I331">
        <v>8</v>
      </c>
      <c r="J331">
        <v>1413</v>
      </c>
      <c r="K331">
        <v>1430</v>
      </c>
      <c r="N331">
        <f t="shared" si="5"/>
        <v>-17</v>
      </c>
      <c r="O331">
        <v>0</v>
      </c>
      <c r="P331" s="3" t="s">
        <v>550</v>
      </c>
      <c r="Q331" s="3" t="s">
        <v>1693</v>
      </c>
      <c r="R331">
        <v>15</v>
      </c>
    </row>
    <row r="332" spans="1:18" x14ac:dyDescent="0.25">
      <c r="A332" t="s">
        <v>22</v>
      </c>
      <c r="B332" t="s">
        <v>23</v>
      </c>
      <c r="C332" s="1">
        <v>44541.71875</v>
      </c>
      <c r="D332" t="s">
        <v>25</v>
      </c>
      <c r="E332" t="s">
        <v>578</v>
      </c>
      <c r="F332">
        <v>78</v>
      </c>
      <c r="G332">
        <v>67</v>
      </c>
      <c r="H332">
        <v>9</v>
      </c>
      <c r="I332">
        <v>9</v>
      </c>
      <c r="J332">
        <v>1620</v>
      </c>
      <c r="K332">
        <v>1482</v>
      </c>
      <c r="N332">
        <f t="shared" si="5"/>
        <v>138</v>
      </c>
      <c r="O332">
        <v>1</v>
      </c>
      <c r="P332" s="3" t="s">
        <v>65</v>
      </c>
      <c r="Q332" s="3" t="s">
        <v>53</v>
      </c>
      <c r="R332">
        <v>62</v>
      </c>
    </row>
    <row r="333" spans="1:18" x14ac:dyDescent="0.25">
      <c r="A333" t="s">
        <v>17</v>
      </c>
      <c r="B333" t="s">
        <v>364</v>
      </c>
      <c r="C333" s="1">
        <v>44541.75</v>
      </c>
      <c r="D333" t="s">
        <v>830</v>
      </c>
      <c r="E333" t="s">
        <v>1654</v>
      </c>
      <c r="F333">
        <v>67</v>
      </c>
      <c r="G333">
        <v>56</v>
      </c>
      <c r="H333">
        <v>9</v>
      </c>
      <c r="I333">
        <v>9</v>
      </c>
      <c r="J333">
        <v>1398</v>
      </c>
      <c r="K333">
        <v>1406</v>
      </c>
      <c r="N333">
        <f t="shared" si="5"/>
        <v>-8</v>
      </c>
      <c r="O333">
        <v>0</v>
      </c>
      <c r="P333" s="3" t="s">
        <v>63</v>
      </c>
      <c r="Q333" s="3" t="s">
        <v>550</v>
      </c>
      <c r="R333">
        <v>23</v>
      </c>
    </row>
    <row r="334" spans="1:18" x14ac:dyDescent="0.25">
      <c r="A334" t="s">
        <v>17</v>
      </c>
      <c r="B334" t="s">
        <v>364</v>
      </c>
      <c r="C334" s="1">
        <v>44541.75</v>
      </c>
      <c r="D334" t="s">
        <v>1100</v>
      </c>
      <c r="E334" t="s">
        <v>366</v>
      </c>
      <c r="F334">
        <v>78</v>
      </c>
      <c r="G334">
        <v>56</v>
      </c>
      <c r="H334">
        <v>9</v>
      </c>
      <c r="I334">
        <v>9</v>
      </c>
      <c r="J334">
        <v>1466</v>
      </c>
      <c r="K334">
        <v>1462</v>
      </c>
      <c r="N334">
        <f t="shared" si="5"/>
        <v>4</v>
      </c>
      <c r="O334">
        <v>0</v>
      </c>
      <c r="P334" s="3" t="s">
        <v>65</v>
      </c>
      <c r="Q334" s="3" t="s">
        <v>64</v>
      </c>
      <c r="R334">
        <v>58</v>
      </c>
    </row>
    <row r="335" spans="1:18" x14ac:dyDescent="0.25">
      <c r="A335" t="s">
        <v>30</v>
      </c>
      <c r="B335" t="s">
        <v>252</v>
      </c>
      <c r="C335" s="1">
        <v>44541.791666666664</v>
      </c>
      <c r="D335" t="s">
        <v>341</v>
      </c>
      <c r="E335" t="s">
        <v>254</v>
      </c>
      <c r="F335" s="16">
        <v>75</v>
      </c>
      <c r="G335" s="16">
        <v>86</v>
      </c>
      <c r="H335">
        <v>8</v>
      </c>
      <c r="I335">
        <v>7</v>
      </c>
      <c r="J335">
        <v>1625</v>
      </c>
      <c r="K335">
        <v>1525</v>
      </c>
      <c r="N335">
        <f t="shared" si="5"/>
        <v>100</v>
      </c>
      <c r="O335">
        <v>0</v>
      </c>
      <c r="P335" s="3" t="s">
        <v>55</v>
      </c>
      <c r="Q335" s="3" t="s">
        <v>64</v>
      </c>
      <c r="R335">
        <v>35</v>
      </c>
    </row>
    <row r="336" spans="1:18" x14ac:dyDescent="0.25">
      <c r="A336" t="s">
        <v>22</v>
      </c>
      <c r="B336" t="s">
        <v>23</v>
      </c>
      <c r="C336" s="1">
        <v>44541.8125</v>
      </c>
      <c r="D336" t="s">
        <v>24</v>
      </c>
      <c r="E336" t="s">
        <v>1345</v>
      </c>
      <c r="F336">
        <v>67</v>
      </c>
      <c r="G336">
        <v>67</v>
      </c>
      <c r="H336">
        <v>9</v>
      </c>
      <c r="I336">
        <v>9</v>
      </c>
      <c r="J336">
        <v>1524</v>
      </c>
      <c r="K336">
        <v>1464</v>
      </c>
      <c r="N336">
        <f t="shared" si="5"/>
        <v>60</v>
      </c>
      <c r="O336">
        <v>0</v>
      </c>
      <c r="P336" s="3" t="s">
        <v>59</v>
      </c>
      <c r="Q336" s="3" t="s">
        <v>550</v>
      </c>
      <c r="R336">
        <v>6</v>
      </c>
    </row>
    <row r="337" spans="1:18" x14ac:dyDescent="0.25">
      <c r="A337" t="s">
        <v>328</v>
      </c>
      <c r="B337" t="s">
        <v>794</v>
      </c>
      <c r="C337" s="1">
        <v>44541.854166666664</v>
      </c>
      <c r="D337" t="s">
        <v>1655</v>
      </c>
      <c r="E337" t="s">
        <v>807</v>
      </c>
      <c r="F337">
        <v>100</v>
      </c>
      <c r="G337">
        <v>67</v>
      </c>
      <c r="H337">
        <v>7</v>
      </c>
      <c r="I337">
        <v>6</v>
      </c>
      <c r="J337">
        <v>1844</v>
      </c>
      <c r="K337">
        <v>1505</v>
      </c>
      <c r="N337">
        <f t="shared" si="5"/>
        <v>339</v>
      </c>
      <c r="O337">
        <v>1</v>
      </c>
      <c r="P337" s="3" t="s">
        <v>65</v>
      </c>
      <c r="Q337" s="3" t="s">
        <v>66</v>
      </c>
      <c r="R337">
        <v>53</v>
      </c>
    </row>
    <row r="338" spans="1:18" x14ac:dyDescent="0.25">
      <c r="A338" t="s">
        <v>337</v>
      </c>
      <c r="B338" t="s">
        <v>338</v>
      </c>
      <c r="C338" s="1">
        <v>44541.958333333336</v>
      </c>
      <c r="D338" t="s">
        <v>1367</v>
      </c>
      <c r="E338" t="s">
        <v>1656</v>
      </c>
      <c r="F338">
        <v>71</v>
      </c>
      <c r="G338">
        <v>64</v>
      </c>
      <c r="H338">
        <v>14</v>
      </c>
      <c r="I338">
        <v>14</v>
      </c>
      <c r="J338">
        <v>1446</v>
      </c>
      <c r="K338">
        <v>1384</v>
      </c>
      <c r="N338">
        <f t="shared" si="5"/>
        <v>62</v>
      </c>
      <c r="O338">
        <v>1</v>
      </c>
      <c r="P338" s="3" t="s">
        <v>60</v>
      </c>
      <c r="Q338" s="3" t="s">
        <v>60</v>
      </c>
      <c r="R338">
        <v>23</v>
      </c>
    </row>
    <row r="339" spans="1:18" x14ac:dyDescent="0.25">
      <c r="A339" t="s">
        <v>22</v>
      </c>
      <c r="B339" t="s">
        <v>1657</v>
      </c>
      <c r="C339" s="1">
        <v>44542.4375</v>
      </c>
      <c r="D339" t="s">
        <v>1658</v>
      </c>
      <c r="E339" t="s">
        <v>1659</v>
      </c>
      <c r="F339">
        <v>71</v>
      </c>
      <c r="G339">
        <v>57</v>
      </c>
      <c r="H339">
        <v>7</v>
      </c>
      <c r="I339">
        <v>7</v>
      </c>
      <c r="J339">
        <v>1535</v>
      </c>
      <c r="K339">
        <v>1511</v>
      </c>
      <c r="N339">
        <f t="shared" ref="N339:N402" si="6">SUM(J339-K339)</f>
        <v>24</v>
      </c>
      <c r="O339">
        <v>1</v>
      </c>
      <c r="P339" s="3" t="s">
        <v>60</v>
      </c>
      <c r="Q339" s="3" t="s">
        <v>55</v>
      </c>
      <c r="R339">
        <v>37</v>
      </c>
    </row>
    <row r="340" spans="1:18" x14ac:dyDescent="0.25">
      <c r="A340" t="s">
        <v>22</v>
      </c>
      <c r="B340" t="s">
        <v>1660</v>
      </c>
      <c r="C340" s="1">
        <v>44542.458333333336</v>
      </c>
      <c r="D340" t="s">
        <v>1661</v>
      </c>
      <c r="E340" t="s">
        <v>1662</v>
      </c>
      <c r="F340">
        <v>71</v>
      </c>
      <c r="G340">
        <v>71</v>
      </c>
      <c r="H340">
        <v>7</v>
      </c>
      <c r="I340">
        <v>7</v>
      </c>
      <c r="J340">
        <v>1586</v>
      </c>
      <c r="K340">
        <v>1439</v>
      </c>
      <c r="N340">
        <f t="shared" si="6"/>
        <v>147</v>
      </c>
      <c r="O340">
        <v>1</v>
      </c>
      <c r="P340" s="3" t="s">
        <v>53</v>
      </c>
      <c r="Q340" s="3" t="s">
        <v>406</v>
      </c>
      <c r="R340">
        <v>21</v>
      </c>
    </row>
    <row r="341" spans="1:18" x14ac:dyDescent="0.25">
      <c r="A341" t="s">
        <v>22</v>
      </c>
      <c r="B341" t="s">
        <v>1660</v>
      </c>
      <c r="C341" s="1">
        <v>44542.5</v>
      </c>
      <c r="D341" t="s">
        <v>1663</v>
      </c>
      <c r="E341" t="s">
        <v>1664</v>
      </c>
      <c r="F341">
        <v>83</v>
      </c>
      <c r="G341">
        <v>71</v>
      </c>
      <c r="H341">
        <v>6</v>
      </c>
      <c r="I341">
        <v>7</v>
      </c>
      <c r="J341">
        <v>1469</v>
      </c>
      <c r="K341">
        <v>1468</v>
      </c>
      <c r="N341">
        <f t="shared" si="6"/>
        <v>1</v>
      </c>
      <c r="O341" t="s">
        <v>56</v>
      </c>
      <c r="P341" s="3" t="s">
        <v>65</v>
      </c>
      <c r="Q341" s="3" t="s">
        <v>65</v>
      </c>
      <c r="R341" t="s">
        <v>56</v>
      </c>
    </row>
    <row r="342" spans="1:18" x14ac:dyDescent="0.25">
      <c r="A342" t="s">
        <v>320</v>
      </c>
      <c r="B342" t="s">
        <v>814</v>
      </c>
      <c r="C342" s="1">
        <v>44542.5</v>
      </c>
      <c r="D342" t="s">
        <v>1665</v>
      </c>
      <c r="E342" t="s">
        <v>815</v>
      </c>
      <c r="F342">
        <v>75</v>
      </c>
      <c r="G342">
        <v>75</v>
      </c>
      <c r="H342">
        <v>8</v>
      </c>
      <c r="I342">
        <v>8</v>
      </c>
      <c r="J342">
        <v>1446</v>
      </c>
      <c r="K342">
        <v>1483</v>
      </c>
      <c r="N342">
        <f t="shared" si="6"/>
        <v>-37</v>
      </c>
      <c r="O342">
        <v>1</v>
      </c>
      <c r="P342" s="3" t="s">
        <v>66</v>
      </c>
      <c r="Q342" s="3" t="s">
        <v>53</v>
      </c>
      <c r="R342">
        <v>11</v>
      </c>
    </row>
    <row r="343" spans="1:18" x14ac:dyDescent="0.25">
      <c r="A343" t="s">
        <v>508</v>
      </c>
      <c r="B343" t="s">
        <v>1348</v>
      </c>
      <c r="C343" s="1">
        <v>44542.5</v>
      </c>
      <c r="D343" t="s">
        <v>1666</v>
      </c>
      <c r="E343" t="s">
        <v>1667</v>
      </c>
      <c r="F343">
        <v>75</v>
      </c>
      <c r="G343">
        <v>56</v>
      </c>
      <c r="H343">
        <v>8</v>
      </c>
      <c r="I343">
        <v>9</v>
      </c>
      <c r="J343">
        <v>1465</v>
      </c>
      <c r="K343">
        <v>1481</v>
      </c>
      <c r="N343">
        <f t="shared" si="6"/>
        <v>-16</v>
      </c>
      <c r="O343">
        <v>0</v>
      </c>
      <c r="P343" s="3" t="s">
        <v>65</v>
      </c>
      <c r="Q343" s="3" t="s">
        <v>58</v>
      </c>
      <c r="R343">
        <v>90</v>
      </c>
    </row>
    <row r="344" spans="1:18" x14ac:dyDescent="0.25">
      <c r="A344" t="s">
        <v>508</v>
      </c>
      <c r="B344" t="s">
        <v>509</v>
      </c>
      <c r="C344" s="1">
        <v>44542.520833333336</v>
      </c>
      <c r="D344" t="s">
        <v>1422</v>
      </c>
      <c r="E344" t="s">
        <v>1535</v>
      </c>
      <c r="F344">
        <v>71</v>
      </c>
      <c r="G344">
        <v>71</v>
      </c>
      <c r="H344">
        <v>7</v>
      </c>
      <c r="I344">
        <v>7</v>
      </c>
      <c r="J344">
        <v>1527</v>
      </c>
      <c r="K344">
        <v>1587</v>
      </c>
      <c r="N344">
        <f t="shared" si="6"/>
        <v>-60</v>
      </c>
      <c r="O344">
        <v>0</v>
      </c>
      <c r="P344" s="3" t="s">
        <v>173</v>
      </c>
      <c r="Q344" s="3" t="s">
        <v>562</v>
      </c>
      <c r="R344">
        <v>4</v>
      </c>
    </row>
    <row r="345" spans="1:18" x14ac:dyDescent="0.25">
      <c r="A345" t="s">
        <v>320</v>
      </c>
      <c r="B345" t="s">
        <v>321</v>
      </c>
      <c r="C345" s="1">
        <v>44542.520833333336</v>
      </c>
      <c r="D345" t="s">
        <v>1616</v>
      </c>
      <c r="E345" t="s">
        <v>444</v>
      </c>
      <c r="F345">
        <v>75</v>
      </c>
      <c r="G345">
        <v>63</v>
      </c>
      <c r="H345">
        <v>8</v>
      </c>
      <c r="I345">
        <v>8</v>
      </c>
      <c r="J345">
        <v>1549</v>
      </c>
      <c r="K345">
        <v>1465</v>
      </c>
      <c r="N345">
        <f t="shared" si="6"/>
        <v>84</v>
      </c>
      <c r="O345">
        <v>1</v>
      </c>
      <c r="P345" s="3" t="s">
        <v>66</v>
      </c>
      <c r="Q345" s="3" t="s">
        <v>53</v>
      </c>
      <c r="R345">
        <v>7</v>
      </c>
    </row>
    <row r="346" spans="1:18" x14ac:dyDescent="0.25">
      <c r="A346" t="s">
        <v>328</v>
      </c>
      <c r="B346" t="s">
        <v>329</v>
      </c>
      <c r="C346" s="1">
        <v>44542.583333333336</v>
      </c>
      <c r="D346" t="s">
        <v>1668</v>
      </c>
      <c r="E346" t="s">
        <v>343</v>
      </c>
      <c r="F346">
        <v>67</v>
      </c>
      <c r="G346">
        <v>71</v>
      </c>
      <c r="H346">
        <v>6</v>
      </c>
      <c r="I346">
        <v>7</v>
      </c>
      <c r="J346">
        <v>1452</v>
      </c>
      <c r="K346">
        <v>1491</v>
      </c>
      <c r="N346">
        <f t="shared" si="6"/>
        <v>-39</v>
      </c>
      <c r="O346">
        <v>0</v>
      </c>
      <c r="P346" s="3" t="s">
        <v>55</v>
      </c>
      <c r="Q346" s="3" t="s">
        <v>64</v>
      </c>
      <c r="R346">
        <v>21</v>
      </c>
    </row>
    <row r="347" spans="1:18" x14ac:dyDescent="0.25">
      <c r="A347" t="s">
        <v>30</v>
      </c>
      <c r="B347" t="s">
        <v>252</v>
      </c>
      <c r="C347" s="1">
        <v>44542.583333333336</v>
      </c>
      <c r="D347" t="s">
        <v>285</v>
      </c>
      <c r="E347" t="s">
        <v>492</v>
      </c>
      <c r="F347">
        <v>88</v>
      </c>
      <c r="G347">
        <v>88</v>
      </c>
      <c r="H347">
        <v>8</v>
      </c>
      <c r="I347">
        <v>8</v>
      </c>
      <c r="J347">
        <v>1528</v>
      </c>
      <c r="K347">
        <v>1619</v>
      </c>
      <c r="N347">
        <f t="shared" si="6"/>
        <v>-91</v>
      </c>
      <c r="O347">
        <v>1</v>
      </c>
      <c r="P347" s="3" t="s">
        <v>60</v>
      </c>
      <c r="Q347" s="3" t="s">
        <v>60</v>
      </c>
      <c r="R347">
        <v>38</v>
      </c>
    </row>
    <row r="348" spans="1:18" x14ac:dyDescent="0.25">
      <c r="A348" t="s">
        <v>22</v>
      </c>
      <c r="B348" t="s">
        <v>23</v>
      </c>
      <c r="C348" s="1">
        <v>44542.625</v>
      </c>
      <c r="D348" t="s">
        <v>317</v>
      </c>
      <c r="E348" t="s">
        <v>1548</v>
      </c>
      <c r="F348">
        <v>78</v>
      </c>
      <c r="G348">
        <v>56</v>
      </c>
      <c r="H348">
        <v>9</v>
      </c>
      <c r="I348">
        <v>9</v>
      </c>
      <c r="J348">
        <v>1503</v>
      </c>
      <c r="K348">
        <v>1506</v>
      </c>
      <c r="N348">
        <f t="shared" si="6"/>
        <v>-3</v>
      </c>
      <c r="O348">
        <v>1</v>
      </c>
      <c r="P348" s="3" t="s">
        <v>59</v>
      </c>
      <c r="Q348" s="3" t="s">
        <v>59</v>
      </c>
      <c r="R348">
        <v>7</v>
      </c>
    </row>
    <row r="349" spans="1:18" x14ac:dyDescent="0.25">
      <c r="A349" t="s">
        <v>579</v>
      </c>
      <c r="B349" t="s">
        <v>667</v>
      </c>
      <c r="C349" s="1">
        <v>44542.625</v>
      </c>
      <c r="D349" t="s">
        <v>681</v>
      </c>
      <c r="E349" t="s">
        <v>682</v>
      </c>
      <c r="F349">
        <v>88</v>
      </c>
      <c r="G349">
        <v>88</v>
      </c>
      <c r="H349">
        <v>8</v>
      </c>
      <c r="I349">
        <v>8</v>
      </c>
      <c r="J349">
        <v>1803</v>
      </c>
      <c r="K349">
        <v>1514</v>
      </c>
      <c r="N349">
        <f t="shared" si="6"/>
        <v>289</v>
      </c>
      <c r="O349">
        <v>1</v>
      </c>
      <c r="P349" s="3" t="s">
        <v>60</v>
      </c>
      <c r="Q349" s="3" t="s">
        <v>60</v>
      </c>
      <c r="R349">
        <v>45</v>
      </c>
    </row>
    <row r="350" spans="1:18" x14ac:dyDescent="0.25">
      <c r="A350" t="s">
        <v>22</v>
      </c>
      <c r="B350" t="s">
        <v>1657</v>
      </c>
      <c r="C350" s="1">
        <v>44542.645833333336</v>
      </c>
      <c r="D350" t="s">
        <v>1669</v>
      </c>
      <c r="E350" t="s">
        <v>1670</v>
      </c>
      <c r="F350">
        <v>71</v>
      </c>
      <c r="G350">
        <v>86</v>
      </c>
      <c r="H350">
        <v>7</v>
      </c>
      <c r="I350">
        <v>7</v>
      </c>
      <c r="J350">
        <v>1497</v>
      </c>
      <c r="K350">
        <v>1490</v>
      </c>
      <c r="N350">
        <f t="shared" si="6"/>
        <v>7</v>
      </c>
      <c r="O350">
        <v>0</v>
      </c>
      <c r="P350" s="3" t="s">
        <v>58</v>
      </c>
      <c r="Q350" s="3" t="s">
        <v>55</v>
      </c>
      <c r="R350">
        <v>41</v>
      </c>
    </row>
    <row r="351" spans="1:18" x14ac:dyDescent="0.25">
      <c r="A351" t="s">
        <v>330</v>
      </c>
      <c r="B351" t="s">
        <v>751</v>
      </c>
      <c r="C351" s="1">
        <v>44542.65625</v>
      </c>
      <c r="D351" t="s">
        <v>1149</v>
      </c>
      <c r="E351" t="s">
        <v>1671</v>
      </c>
      <c r="F351">
        <v>75</v>
      </c>
      <c r="G351">
        <v>63</v>
      </c>
      <c r="H351">
        <v>8</v>
      </c>
      <c r="I351">
        <v>8</v>
      </c>
      <c r="J351">
        <v>1922</v>
      </c>
      <c r="K351">
        <v>1735</v>
      </c>
      <c r="N351">
        <f t="shared" si="6"/>
        <v>187</v>
      </c>
      <c r="O351">
        <v>0</v>
      </c>
      <c r="P351" s="3" t="s">
        <v>65</v>
      </c>
      <c r="Q351" s="3" t="s">
        <v>64</v>
      </c>
      <c r="R351">
        <v>50</v>
      </c>
    </row>
    <row r="352" spans="1:18" x14ac:dyDescent="0.25">
      <c r="A352" t="s">
        <v>508</v>
      </c>
      <c r="B352" t="s">
        <v>1348</v>
      </c>
      <c r="C352" s="1">
        <v>44542.666666666664</v>
      </c>
      <c r="D352" t="s">
        <v>1672</v>
      </c>
      <c r="E352" t="s">
        <v>1673</v>
      </c>
      <c r="F352">
        <v>89</v>
      </c>
      <c r="G352">
        <v>60</v>
      </c>
      <c r="H352">
        <v>9</v>
      </c>
      <c r="I352">
        <v>10</v>
      </c>
      <c r="J352">
        <v>1567</v>
      </c>
      <c r="K352">
        <v>1444</v>
      </c>
      <c r="N352">
        <f t="shared" si="6"/>
        <v>123</v>
      </c>
      <c r="O352">
        <v>0</v>
      </c>
      <c r="P352" s="3" t="s">
        <v>58</v>
      </c>
      <c r="Q352" s="3" t="s">
        <v>175</v>
      </c>
      <c r="R352">
        <v>44</v>
      </c>
    </row>
    <row r="353" spans="1:18" x14ac:dyDescent="0.25">
      <c r="A353" t="s">
        <v>22</v>
      </c>
      <c r="B353" t="s">
        <v>1674</v>
      </c>
      <c r="C353" s="1">
        <v>44542.666666666664</v>
      </c>
      <c r="D353" t="s">
        <v>1675</v>
      </c>
      <c r="E353" t="s">
        <v>1676</v>
      </c>
      <c r="F353">
        <v>71</v>
      </c>
      <c r="G353">
        <v>71</v>
      </c>
      <c r="H353">
        <v>7</v>
      </c>
      <c r="I353">
        <v>7</v>
      </c>
      <c r="J353">
        <v>1553</v>
      </c>
      <c r="K353">
        <v>1439</v>
      </c>
      <c r="N353">
        <f t="shared" si="6"/>
        <v>114</v>
      </c>
      <c r="O353" t="s">
        <v>56</v>
      </c>
      <c r="P353" s="3" t="s">
        <v>65</v>
      </c>
      <c r="Q353" s="3" t="s">
        <v>65</v>
      </c>
      <c r="R353" t="s">
        <v>56</v>
      </c>
    </row>
    <row r="354" spans="1:18" x14ac:dyDescent="0.25">
      <c r="A354" t="s">
        <v>414</v>
      </c>
      <c r="B354" t="s">
        <v>886</v>
      </c>
      <c r="C354" s="1">
        <v>44542.666666666664</v>
      </c>
      <c r="D354" t="s">
        <v>1432</v>
      </c>
      <c r="E354" t="s">
        <v>1591</v>
      </c>
      <c r="F354">
        <v>71</v>
      </c>
      <c r="G354">
        <v>63</v>
      </c>
      <c r="H354">
        <v>7</v>
      </c>
      <c r="I354">
        <v>8</v>
      </c>
      <c r="J354">
        <v>1578</v>
      </c>
      <c r="K354">
        <v>1518</v>
      </c>
      <c r="N354">
        <f t="shared" si="6"/>
        <v>60</v>
      </c>
      <c r="O354">
        <v>1</v>
      </c>
      <c r="P354" s="3" t="s">
        <v>65</v>
      </c>
      <c r="Q354" s="3" t="s">
        <v>66</v>
      </c>
      <c r="R354">
        <v>71</v>
      </c>
    </row>
    <row r="355" spans="1:18" x14ac:dyDescent="0.25">
      <c r="A355" t="s">
        <v>508</v>
      </c>
      <c r="B355" t="s">
        <v>1348</v>
      </c>
      <c r="C355" s="1">
        <v>44542.666666666664</v>
      </c>
      <c r="D355" t="s">
        <v>1677</v>
      </c>
      <c r="E355" t="s">
        <v>1678</v>
      </c>
      <c r="F355">
        <v>100</v>
      </c>
      <c r="G355">
        <v>63</v>
      </c>
      <c r="H355">
        <v>9</v>
      </c>
      <c r="I355">
        <v>8</v>
      </c>
      <c r="J355">
        <v>1537</v>
      </c>
      <c r="K355">
        <v>1507</v>
      </c>
      <c r="N355">
        <f t="shared" si="6"/>
        <v>30</v>
      </c>
      <c r="O355">
        <v>0</v>
      </c>
      <c r="P355" s="3" t="s">
        <v>58</v>
      </c>
      <c r="Q355" s="3" t="s">
        <v>58</v>
      </c>
      <c r="R355">
        <v>5</v>
      </c>
    </row>
    <row r="356" spans="1:18" x14ac:dyDescent="0.25">
      <c r="A356" t="s">
        <v>22</v>
      </c>
      <c r="B356" t="s">
        <v>1456</v>
      </c>
      <c r="C356" s="1">
        <v>44542.666666666664</v>
      </c>
      <c r="D356" t="s">
        <v>1679</v>
      </c>
      <c r="E356" t="s">
        <v>1680</v>
      </c>
      <c r="F356" s="16">
        <v>86</v>
      </c>
      <c r="G356" s="16">
        <v>86</v>
      </c>
      <c r="H356">
        <v>7</v>
      </c>
      <c r="I356">
        <v>7</v>
      </c>
      <c r="J356">
        <v>1514</v>
      </c>
      <c r="K356">
        <v>1481</v>
      </c>
      <c r="N356">
        <f t="shared" si="6"/>
        <v>33</v>
      </c>
      <c r="O356">
        <v>1</v>
      </c>
      <c r="P356" s="3" t="s">
        <v>65</v>
      </c>
      <c r="Q356" s="3" t="s">
        <v>60</v>
      </c>
      <c r="R356">
        <v>78</v>
      </c>
    </row>
    <row r="357" spans="1:18" x14ac:dyDescent="0.25">
      <c r="A357" t="s">
        <v>508</v>
      </c>
      <c r="B357" t="s">
        <v>1348</v>
      </c>
      <c r="C357" s="1">
        <v>44542.666666666664</v>
      </c>
      <c r="D357" t="s">
        <v>1681</v>
      </c>
      <c r="E357" t="s">
        <v>1350</v>
      </c>
      <c r="F357">
        <v>67</v>
      </c>
      <c r="G357">
        <v>56</v>
      </c>
      <c r="H357">
        <v>9</v>
      </c>
      <c r="I357">
        <v>9</v>
      </c>
      <c r="J357">
        <v>1560</v>
      </c>
      <c r="K357">
        <v>1424</v>
      </c>
      <c r="N357">
        <f t="shared" si="6"/>
        <v>136</v>
      </c>
      <c r="O357">
        <v>0</v>
      </c>
      <c r="P357" s="3" t="s">
        <v>58</v>
      </c>
      <c r="Q357" s="3" t="s">
        <v>64</v>
      </c>
      <c r="R357">
        <v>15</v>
      </c>
    </row>
    <row r="358" spans="1:18" x14ac:dyDescent="0.25">
      <c r="A358" t="s">
        <v>33</v>
      </c>
      <c r="B358" t="s">
        <v>34</v>
      </c>
      <c r="C358" s="1">
        <v>44542.708333333336</v>
      </c>
      <c r="D358" t="s">
        <v>487</v>
      </c>
      <c r="E358" t="s">
        <v>305</v>
      </c>
      <c r="F358">
        <v>89</v>
      </c>
      <c r="G358">
        <v>56</v>
      </c>
      <c r="H358">
        <v>9</v>
      </c>
      <c r="I358">
        <v>9</v>
      </c>
      <c r="J358">
        <v>1759</v>
      </c>
      <c r="K358">
        <v>1534</v>
      </c>
      <c r="N358">
        <f t="shared" si="6"/>
        <v>225</v>
      </c>
      <c r="O358">
        <v>1</v>
      </c>
      <c r="P358" s="3" t="s">
        <v>406</v>
      </c>
      <c r="Q358" s="3" t="s">
        <v>325</v>
      </c>
      <c r="R358">
        <v>16</v>
      </c>
    </row>
    <row r="359" spans="1:18" x14ac:dyDescent="0.25">
      <c r="A359" t="s">
        <v>802</v>
      </c>
      <c r="B359" t="s">
        <v>803</v>
      </c>
      <c r="C359" s="1">
        <v>44542.729166666664</v>
      </c>
      <c r="D359" t="s">
        <v>1448</v>
      </c>
      <c r="E359" t="s">
        <v>805</v>
      </c>
      <c r="F359">
        <v>89</v>
      </c>
      <c r="G359">
        <v>67</v>
      </c>
      <c r="H359">
        <v>9</v>
      </c>
      <c r="I359">
        <v>9</v>
      </c>
      <c r="J359">
        <v>1834</v>
      </c>
      <c r="K359">
        <v>1482</v>
      </c>
      <c r="N359">
        <f t="shared" si="6"/>
        <v>352</v>
      </c>
      <c r="O359">
        <v>1</v>
      </c>
      <c r="P359" s="3" t="s">
        <v>60</v>
      </c>
      <c r="Q359" s="3" t="s">
        <v>60</v>
      </c>
      <c r="R359">
        <v>36</v>
      </c>
    </row>
    <row r="360" spans="1:18" x14ac:dyDescent="0.25">
      <c r="A360" t="s">
        <v>1595</v>
      </c>
      <c r="B360" t="s">
        <v>1682</v>
      </c>
      <c r="C360" s="1">
        <v>44542.760416666664</v>
      </c>
      <c r="D360" t="s">
        <v>1683</v>
      </c>
      <c r="E360" t="s">
        <v>1684</v>
      </c>
      <c r="F360">
        <v>67</v>
      </c>
      <c r="G360">
        <v>67</v>
      </c>
      <c r="H360">
        <v>6</v>
      </c>
      <c r="I360">
        <v>6</v>
      </c>
      <c r="J360">
        <v>1685</v>
      </c>
      <c r="K360">
        <v>1502</v>
      </c>
      <c r="N360">
        <f t="shared" si="6"/>
        <v>183</v>
      </c>
      <c r="O360">
        <v>1</v>
      </c>
      <c r="P360" s="3" t="s">
        <v>66</v>
      </c>
      <c r="Q360" s="3" t="s">
        <v>66</v>
      </c>
      <c r="R360">
        <v>26</v>
      </c>
    </row>
    <row r="361" spans="1:18" x14ac:dyDescent="0.25">
      <c r="A361" t="s">
        <v>264</v>
      </c>
      <c r="B361" t="s">
        <v>265</v>
      </c>
      <c r="C361" s="1">
        <v>44542.822916666664</v>
      </c>
      <c r="D361" t="s">
        <v>511</v>
      </c>
      <c r="E361" t="s">
        <v>671</v>
      </c>
      <c r="F361">
        <v>86</v>
      </c>
      <c r="G361">
        <v>86</v>
      </c>
      <c r="H361">
        <v>7</v>
      </c>
      <c r="I361">
        <v>7</v>
      </c>
      <c r="J361">
        <v>1860</v>
      </c>
      <c r="K361">
        <v>1481</v>
      </c>
      <c r="N361">
        <f t="shared" si="6"/>
        <v>379</v>
      </c>
      <c r="O361">
        <v>1</v>
      </c>
      <c r="P361" s="3" t="s">
        <v>60</v>
      </c>
      <c r="Q361" s="3" t="s">
        <v>406</v>
      </c>
      <c r="R361">
        <v>29</v>
      </c>
    </row>
    <row r="362" spans="1:18" x14ac:dyDescent="0.25">
      <c r="A362" t="s">
        <v>369</v>
      </c>
      <c r="B362" t="s">
        <v>370</v>
      </c>
      <c r="C362" s="1">
        <v>44542.833333333336</v>
      </c>
      <c r="D362" t="s">
        <v>1505</v>
      </c>
      <c r="E362" t="s">
        <v>1685</v>
      </c>
      <c r="F362">
        <v>73</v>
      </c>
      <c r="G362">
        <v>55</v>
      </c>
      <c r="H362">
        <v>11</v>
      </c>
      <c r="I362">
        <v>11</v>
      </c>
      <c r="J362">
        <v>1506</v>
      </c>
      <c r="K362">
        <v>1496</v>
      </c>
      <c r="N362">
        <f t="shared" si="6"/>
        <v>10</v>
      </c>
      <c r="O362">
        <v>0</v>
      </c>
      <c r="P362" s="3" t="s">
        <v>550</v>
      </c>
      <c r="Q362" s="3" t="s">
        <v>175</v>
      </c>
      <c r="R362">
        <v>6</v>
      </c>
    </row>
    <row r="363" spans="1:18" x14ac:dyDescent="0.25">
      <c r="A363" t="s">
        <v>369</v>
      </c>
      <c r="B363" t="s">
        <v>370</v>
      </c>
      <c r="C363" s="1">
        <v>44543.020833333336</v>
      </c>
      <c r="D363" t="s">
        <v>1686</v>
      </c>
      <c r="E363" t="s">
        <v>1687</v>
      </c>
      <c r="F363">
        <v>82</v>
      </c>
      <c r="G363">
        <v>64</v>
      </c>
      <c r="H363">
        <v>11</v>
      </c>
      <c r="I363">
        <v>11</v>
      </c>
      <c r="J363">
        <v>1605</v>
      </c>
      <c r="K363">
        <v>1558</v>
      </c>
      <c r="N363">
        <f t="shared" si="6"/>
        <v>47</v>
      </c>
      <c r="O363">
        <v>0</v>
      </c>
      <c r="P363" s="3" t="s">
        <v>58</v>
      </c>
      <c r="Q363" s="3" t="s">
        <v>64</v>
      </c>
      <c r="R363">
        <v>4</v>
      </c>
    </row>
    <row r="364" spans="1:18" x14ac:dyDescent="0.25">
      <c r="A364" t="s">
        <v>320</v>
      </c>
      <c r="B364" t="s">
        <v>817</v>
      </c>
      <c r="C364" s="1">
        <v>44543.541666666664</v>
      </c>
      <c r="D364" t="s">
        <v>1362</v>
      </c>
      <c r="E364" t="s">
        <v>1688</v>
      </c>
      <c r="F364">
        <v>70</v>
      </c>
      <c r="G364">
        <v>80</v>
      </c>
      <c r="H364">
        <v>10</v>
      </c>
      <c r="I364">
        <v>10</v>
      </c>
      <c r="J364">
        <v>1546</v>
      </c>
      <c r="K364">
        <v>1460</v>
      </c>
      <c r="N364">
        <f t="shared" si="6"/>
        <v>86</v>
      </c>
      <c r="O364">
        <v>1</v>
      </c>
      <c r="P364" s="3" t="s">
        <v>60</v>
      </c>
      <c r="Q364" s="3" t="s">
        <v>59</v>
      </c>
      <c r="R364">
        <v>27</v>
      </c>
    </row>
    <row r="365" spans="1:18" x14ac:dyDescent="0.25">
      <c r="A365" t="s">
        <v>797</v>
      </c>
      <c r="B365" t="s">
        <v>798</v>
      </c>
      <c r="C365" s="1">
        <v>44543.604166666664</v>
      </c>
      <c r="D365" t="s">
        <v>891</v>
      </c>
      <c r="E365" t="s">
        <v>884</v>
      </c>
      <c r="F365" s="16">
        <v>100</v>
      </c>
      <c r="G365" s="16">
        <v>78</v>
      </c>
      <c r="H365">
        <v>9</v>
      </c>
      <c r="I365">
        <v>9</v>
      </c>
      <c r="J365">
        <v>1902</v>
      </c>
      <c r="K365">
        <v>1494</v>
      </c>
      <c r="L365">
        <v>1.25</v>
      </c>
      <c r="M365">
        <v>18</v>
      </c>
      <c r="N365">
        <f t="shared" si="6"/>
        <v>408</v>
      </c>
      <c r="O365">
        <v>0</v>
      </c>
      <c r="P365" s="3" t="s">
        <v>63</v>
      </c>
      <c r="Q365" s="3" t="s">
        <v>1693</v>
      </c>
      <c r="R365">
        <v>15</v>
      </c>
    </row>
    <row r="366" spans="1:18" x14ac:dyDescent="0.25">
      <c r="A366" t="s">
        <v>276</v>
      </c>
      <c r="B366" t="s">
        <v>13</v>
      </c>
      <c r="C366" s="1">
        <v>44543.666666666664</v>
      </c>
      <c r="D366" t="s">
        <v>585</v>
      </c>
      <c r="E366" t="s">
        <v>745</v>
      </c>
      <c r="F366">
        <v>88</v>
      </c>
      <c r="G366">
        <v>63</v>
      </c>
      <c r="H366">
        <v>8</v>
      </c>
      <c r="I366">
        <v>8</v>
      </c>
      <c r="J366">
        <v>1631</v>
      </c>
      <c r="K366">
        <v>1636</v>
      </c>
      <c r="L366">
        <v>2.06</v>
      </c>
      <c r="M366">
        <v>3.9</v>
      </c>
      <c r="N366">
        <f t="shared" si="6"/>
        <v>-5</v>
      </c>
      <c r="O366">
        <v>1</v>
      </c>
      <c r="P366" s="3" t="s">
        <v>60</v>
      </c>
      <c r="Q366" s="3" t="s">
        <v>53</v>
      </c>
      <c r="R366">
        <v>28</v>
      </c>
    </row>
    <row r="367" spans="1:18" x14ac:dyDescent="0.25">
      <c r="A367" t="s">
        <v>1595</v>
      </c>
      <c r="B367" t="s">
        <v>1682</v>
      </c>
      <c r="C367" s="1">
        <v>44543.78125</v>
      </c>
      <c r="D367" t="s">
        <v>1689</v>
      </c>
      <c r="E367" t="s">
        <v>1690</v>
      </c>
      <c r="F367">
        <v>100</v>
      </c>
      <c r="G367">
        <v>67</v>
      </c>
      <c r="H367">
        <v>6</v>
      </c>
      <c r="I367">
        <v>6</v>
      </c>
      <c r="J367">
        <v>1794</v>
      </c>
      <c r="K367">
        <v>1529</v>
      </c>
      <c r="L367">
        <v>1.33</v>
      </c>
      <c r="M367">
        <v>13</v>
      </c>
      <c r="N367">
        <f t="shared" si="6"/>
        <v>265</v>
      </c>
      <c r="O367">
        <v>1</v>
      </c>
      <c r="P367" s="3" t="s">
        <v>66</v>
      </c>
      <c r="Q367" s="3" t="s">
        <v>59</v>
      </c>
      <c r="R367">
        <v>27</v>
      </c>
    </row>
    <row r="368" spans="1:18" x14ac:dyDescent="0.25">
      <c r="A368" t="s">
        <v>17</v>
      </c>
      <c r="B368" t="s">
        <v>364</v>
      </c>
      <c r="C368" s="1">
        <v>44543.822916666664</v>
      </c>
      <c r="D368" t="s">
        <v>1691</v>
      </c>
      <c r="E368" t="s">
        <v>1107</v>
      </c>
      <c r="F368">
        <v>75</v>
      </c>
      <c r="G368">
        <v>67</v>
      </c>
      <c r="H368">
        <v>8</v>
      </c>
      <c r="I368">
        <v>9</v>
      </c>
      <c r="J368">
        <v>1561</v>
      </c>
      <c r="K368">
        <v>1464</v>
      </c>
      <c r="L368">
        <v>1.65</v>
      </c>
      <c r="M368">
        <v>6.2</v>
      </c>
      <c r="N368">
        <f t="shared" si="6"/>
        <v>97</v>
      </c>
      <c r="O368">
        <v>1</v>
      </c>
      <c r="P368" s="3" t="s">
        <v>60</v>
      </c>
      <c r="Q368" s="3" t="s">
        <v>55</v>
      </c>
      <c r="R368">
        <v>14</v>
      </c>
    </row>
    <row r="369" spans="1:18" x14ac:dyDescent="0.25">
      <c r="A369" t="s">
        <v>1731</v>
      </c>
      <c r="B369" t="s">
        <v>13</v>
      </c>
      <c r="C369" s="1">
        <v>44544.645833333336</v>
      </c>
      <c r="D369" t="s">
        <v>1732</v>
      </c>
      <c r="E369" t="s">
        <v>1733</v>
      </c>
      <c r="F369">
        <v>100</v>
      </c>
      <c r="G369">
        <v>57</v>
      </c>
      <c r="H369">
        <v>8</v>
      </c>
      <c r="I369">
        <v>7</v>
      </c>
      <c r="J369">
        <v>1792</v>
      </c>
      <c r="K369">
        <v>1461</v>
      </c>
      <c r="N369">
        <f t="shared" si="6"/>
        <v>331</v>
      </c>
      <c r="O369">
        <v>1</v>
      </c>
      <c r="P369" s="3" t="s">
        <v>60</v>
      </c>
      <c r="Q369" s="3" t="s">
        <v>59</v>
      </c>
      <c r="R369">
        <v>45</v>
      </c>
    </row>
    <row r="370" spans="1:18" x14ac:dyDescent="0.25">
      <c r="A370" t="s">
        <v>320</v>
      </c>
      <c r="B370" t="s">
        <v>38</v>
      </c>
      <c r="C370" s="1">
        <v>44544.8125</v>
      </c>
      <c r="D370" t="s">
        <v>1059</v>
      </c>
      <c r="E370" t="s">
        <v>793</v>
      </c>
      <c r="F370">
        <v>75</v>
      </c>
      <c r="G370">
        <v>63</v>
      </c>
      <c r="H370">
        <v>8</v>
      </c>
      <c r="I370">
        <v>8</v>
      </c>
      <c r="J370">
        <v>1546</v>
      </c>
      <c r="K370">
        <v>1509</v>
      </c>
      <c r="L370">
        <v>1.99</v>
      </c>
      <c r="M370">
        <v>4.5</v>
      </c>
      <c r="N370">
        <f t="shared" si="6"/>
        <v>37</v>
      </c>
      <c r="O370">
        <v>1</v>
      </c>
      <c r="P370" s="3" t="s">
        <v>66</v>
      </c>
      <c r="Q370" s="3" t="s">
        <v>406</v>
      </c>
      <c r="R370">
        <v>19</v>
      </c>
    </row>
    <row r="371" spans="1:18" x14ac:dyDescent="0.25">
      <c r="A371" t="s">
        <v>26</v>
      </c>
      <c r="B371" t="s">
        <v>597</v>
      </c>
      <c r="C371" s="1">
        <v>44544.822916666664</v>
      </c>
      <c r="D371" t="s">
        <v>598</v>
      </c>
      <c r="E371" t="s">
        <v>1734</v>
      </c>
      <c r="F371" s="16">
        <v>88</v>
      </c>
      <c r="G371" s="16">
        <v>88</v>
      </c>
      <c r="H371">
        <v>8</v>
      </c>
      <c r="I371">
        <v>8</v>
      </c>
      <c r="J371">
        <v>1549</v>
      </c>
      <c r="K371">
        <v>1311</v>
      </c>
      <c r="L371">
        <v>1.39</v>
      </c>
      <c r="M371">
        <v>9</v>
      </c>
      <c r="N371">
        <f t="shared" si="6"/>
        <v>238</v>
      </c>
      <c r="O371">
        <v>1</v>
      </c>
      <c r="P371" s="3" t="s">
        <v>65</v>
      </c>
      <c r="Q371" s="3" t="s">
        <v>66</v>
      </c>
      <c r="R371">
        <v>63</v>
      </c>
    </row>
    <row r="372" spans="1:18" x14ac:dyDescent="0.25">
      <c r="A372" t="s">
        <v>26</v>
      </c>
      <c r="B372" t="s">
        <v>1543</v>
      </c>
      <c r="C372" s="1">
        <v>44544.822916666664</v>
      </c>
      <c r="D372" t="s">
        <v>1735</v>
      </c>
      <c r="E372" t="s">
        <v>1644</v>
      </c>
      <c r="F372">
        <v>78</v>
      </c>
      <c r="G372">
        <v>63</v>
      </c>
      <c r="H372">
        <v>9</v>
      </c>
      <c r="I372">
        <v>8</v>
      </c>
      <c r="J372">
        <v>1563</v>
      </c>
      <c r="K372">
        <v>1541</v>
      </c>
      <c r="N372">
        <f t="shared" si="6"/>
        <v>22</v>
      </c>
      <c r="O372">
        <v>0</v>
      </c>
      <c r="P372" s="3" t="s">
        <v>549</v>
      </c>
      <c r="Q372" s="3" t="s">
        <v>554</v>
      </c>
      <c r="R372">
        <v>16</v>
      </c>
    </row>
    <row r="373" spans="1:18" x14ac:dyDescent="0.25">
      <c r="A373" t="s">
        <v>414</v>
      </c>
      <c r="B373" t="s">
        <v>886</v>
      </c>
      <c r="C373" s="1">
        <v>44545.4375</v>
      </c>
      <c r="D373" t="s">
        <v>1538</v>
      </c>
      <c r="E373" t="s">
        <v>888</v>
      </c>
      <c r="F373">
        <v>71</v>
      </c>
      <c r="G373">
        <v>86</v>
      </c>
      <c r="H373">
        <v>7</v>
      </c>
      <c r="I373">
        <v>7</v>
      </c>
      <c r="J373">
        <v>1504</v>
      </c>
      <c r="K373">
        <v>1357</v>
      </c>
      <c r="L373">
        <v>1.3</v>
      </c>
      <c r="M373">
        <v>15</v>
      </c>
      <c r="N373">
        <f t="shared" si="6"/>
        <v>147</v>
      </c>
      <c r="O373">
        <v>1</v>
      </c>
      <c r="P373" s="3" t="s">
        <v>65</v>
      </c>
      <c r="Q373" s="3" t="s">
        <v>53</v>
      </c>
      <c r="R373">
        <v>47</v>
      </c>
    </row>
    <row r="374" spans="1:18" x14ac:dyDescent="0.25">
      <c r="A374" t="s">
        <v>414</v>
      </c>
      <c r="B374" t="s">
        <v>886</v>
      </c>
      <c r="C374" s="1">
        <v>44545.541666666664</v>
      </c>
      <c r="D374" t="s">
        <v>1432</v>
      </c>
      <c r="E374" t="s">
        <v>1316</v>
      </c>
      <c r="F374">
        <v>75</v>
      </c>
      <c r="G374">
        <v>75</v>
      </c>
      <c r="H374">
        <v>8</v>
      </c>
      <c r="I374">
        <v>8</v>
      </c>
      <c r="J374">
        <v>1586</v>
      </c>
      <c r="K374">
        <v>1485</v>
      </c>
      <c r="L374">
        <v>1.88</v>
      </c>
      <c r="M374">
        <v>4.7</v>
      </c>
      <c r="N374">
        <f t="shared" si="6"/>
        <v>101</v>
      </c>
      <c r="O374">
        <v>1</v>
      </c>
      <c r="P374" s="3" t="s">
        <v>55</v>
      </c>
      <c r="Q374" s="3" t="s">
        <v>55</v>
      </c>
      <c r="R374">
        <v>22</v>
      </c>
    </row>
    <row r="375" spans="1:18" x14ac:dyDescent="0.25">
      <c r="A375" t="s">
        <v>414</v>
      </c>
      <c r="B375" t="s">
        <v>886</v>
      </c>
      <c r="C375" s="1">
        <v>44545.666666666664</v>
      </c>
      <c r="D375" t="s">
        <v>1428</v>
      </c>
      <c r="E375" t="s">
        <v>1621</v>
      </c>
      <c r="F375">
        <v>71</v>
      </c>
      <c r="G375">
        <v>57</v>
      </c>
      <c r="H375">
        <v>7</v>
      </c>
      <c r="I375">
        <v>7</v>
      </c>
      <c r="J375">
        <v>1440</v>
      </c>
      <c r="K375">
        <v>1393</v>
      </c>
      <c r="L375">
        <v>2.34</v>
      </c>
      <c r="M375">
        <v>3.05</v>
      </c>
      <c r="N375">
        <f t="shared" si="6"/>
        <v>47</v>
      </c>
      <c r="O375" t="s">
        <v>56</v>
      </c>
      <c r="P375" s="3" t="s">
        <v>65</v>
      </c>
      <c r="Q375" s="3" t="s">
        <v>65</v>
      </c>
      <c r="R375" t="s">
        <v>56</v>
      </c>
    </row>
    <row r="376" spans="1:18" x14ac:dyDescent="0.25">
      <c r="A376" t="s">
        <v>414</v>
      </c>
      <c r="B376" t="s">
        <v>886</v>
      </c>
      <c r="C376" s="1">
        <v>44545.666666666664</v>
      </c>
      <c r="D376" t="s">
        <v>1745</v>
      </c>
      <c r="E376" t="s">
        <v>1634</v>
      </c>
      <c r="F376">
        <v>71</v>
      </c>
      <c r="G376">
        <v>57</v>
      </c>
      <c r="H376">
        <v>7</v>
      </c>
      <c r="I376">
        <v>7</v>
      </c>
      <c r="J376">
        <v>1521</v>
      </c>
      <c r="K376">
        <v>1483</v>
      </c>
      <c r="L376">
        <v>1.86</v>
      </c>
      <c r="M376">
        <v>5.3</v>
      </c>
      <c r="N376">
        <f t="shared" si="6"/>
        <v>38</v>
      </c>
      <c r="O376">
        <v>1</v>
      </c>
      <c r="P376" s="3" t="s">
        <v>65</v>
      </c>
      <c r="Q376" s="3" t="s">
        <v>66</v>
      </c>
      <c r="R376">
        <v>52</v>
      </c>
    </row>
    <row r="377" spans="1:18" x14ac:dyDescent="0.25">
      <c r="A377" t="s">
        <v>30</v>
      </c>
      <c r="B377" t="s">
        <v>252</v>
      </c>
      <c r="C377" s="1">
        <v>44545.708333333336</v>
      </c>
      <c r="D377" t="s">
        <v>911</v>
      </c>
      <c r="E377" t="s">
        <v>342</v>
      </c>
      <c r="F377">
        <v>86</v>
      </c>
      <c r="G377">
        <v>57</v>
      </c>
      <c r="H377">
        <v>7</v>
      </c>
      <c r="I377">
        <v>7</v>
      </c>
      <c r="J377">
        <v>1647</v>
      </c>
      <c r="K377">
        <v>1552</v>
      </c>
      <c r="L377">
        <v>1.93</v>
      </c>
      <c r="M377">
        <v>4.8</v>
      </c>
      <c r="N377">
        <f t="shared" si="6"/>
        <v>95</v>
      </c>
      <c r="O377">
        <v>1</v>
      </c>
      <c r="P377" s="3" t="s">
        <v>60</v>
      </c>
      <c r="Q377" s="3" t="s">
        <v>64</v>
      </c>
      <c r="R377">
        <v>16</v>
      </c>
    </row>
    <row r="378" spans="1:18" x14ac:dyDescent="0.25">
      <c r="A378" t="s">
        <v>320</v>
      </c>
      <c r="B378" t="s">
        <v>38</v>
      </c>
      <c r="C378" s="1">
        <v>44545.8125</v>
      </c>
      <c r="D378" t="s">
        <v>746</v>
      </c>
      <c r="E378" t="s">
        <v>345</v>
      </c>
      <c r="F378">
        <v>100</v>
      </c>
      <c r="G378">
        <v>63</v>
      </c>
      <c r="H378">
        <v>8</v>
      </c>
      <c r="I378">
        <v>8</v>
      </c>
      <c r="J378">
        <v>1742</v>
      </c>
      <c r="K378">
        <v>1420</v>
      </c>
      <c r="L378">
        <v>1.1499999999999999</v>
      </c>
      <c r="M378">
        <v>30</v>
      </c>
      <c r="N378">
        <f t="shared" si="6"/>
        <v>322</v>
      </c>
      <c r="O378">
        <v>1</v>
      </c>
      <c r="P378" s="3" t="s">
        <v>60</v>
      </c>
      <c r="Q378" s="3" t="s">
        <v>53</v>
      </c>
      <c r="R378" s="10">
        <v>34</v>
      </c>
    </row>
    <row r="379" spans="1:18" x14ac:dyDescent="0.25">
      <c r="A379" t="s">
        <v>320</v>
      </c>
      <c r="B379" t="s">
        <v>38</v>
      </c>
      <c r="C379" s="1">
        <v>44545.8125</v>
      </c>
      <c r="D379" t="s">
        <v>426</v>
      </c>
      <c r="E379" t="s">
        <v>792</v>
      </c>
      <c r="F379">
        <v>71</v>
      </c>
      <c r="G379">
        <v>63</v>
      </c>
      <c r="H379">
        <v>7</v>
      </c>
      <c r="I379">
        <v>8</v>
      </c>
      <c r="J379">
        <v>1651</v>
      </c>
      <c r="K379">
        <v>1615</v>
      </c>
      <c r="L379">
        <v>1.94</v>
      </c>
      <c r="M379">
        <v>4.0999999999999996</v>
      </c>
      <c r="N379">
        <f t="shared" si="6"/>
        <v>36</v>
      </c>
      <c r="O379">
        <v>1</v>
      </c>
      <c r="P379" s="3" t="s">
        <v>60</v>
      </c>
      <c r="Q379" s="3" t="s">
        <v>550</v>
      </c>
      <c r="R379" s="10">
        <v>37</v>
      </c>
    </row>
    <row r="380" spans="1:18" x14ac:dyDescent="0.25">
      <c r="A380" t="s">
        <v>26</v>
      </c>
      <c r="B380" t="s">
        <v>1746</v>
      </c>
      <c r="C380" s="1">
        <v>44545.822916666664</v>
      </c>
      <c r="D380" t="s">
        <v>1747</v>
      </c>
      <c r="E380" t="s">
        <v>1748</v>
      </c>
      <c r="F380">
        <v>78</v>
      </c>
      <c r="G380">
        <v>67</v>
      </c>
      <c r="H380">
        <v>9</v>
      </c>
      <c r="I380">
        <v>9</v>
      </c>
      <c r="J380">
        <v>1499</v>
      </c>
      <c r="K380">
        <v>1335</v>
      </c>
      <c r="N380">
        <f t="shared" si="6"/>
        <v>164</v>
      </c>
      <c r="O380">
        <v>0</v>
      </c>
      <c r="P380" s="3" t="s">
        <v>65</v>
      </c>
      <c r="Q380" s="3" t="s">
        <v>58</v>
      </c>
      <c r="R380" s="10">
        <v>60</v>
      </c>
    </row>
    <row r="381" spans="1:18" x14ac:dyDescent="0.25">
      <c r="A381" t="s">
        <v>414</v>
      </c>
      <c r="B381" t="s">
        <v>886</v>
      </c>
      <c r="C381" s="1">
        <v>44546.4375</v>
      </c>
      <c r="D381" t="s">
        <v>1749</v>
      </c>
      <c r="E381" t="s">
        <v>1750</v>
      </c>
      <c r="F381">
        <v>83</v>
      </c>
      <c r="G381">
        <v>57</v>
      </c>
      <c r="H381">
        <v>6</v>
      </c>
      <c r="I381">
        <v>7</v>
      </c>
      <c r="J381">
        <v>1552</v>
      </c>
      <c r="K381">
        <v>1477</v>
      </c>
      <c r="N381">
        <f t="shared" si="6"/>
        <v>75</v>
      </c>
      <c r="O381">
        <v>1</v>
      </c>
      <c r="P381" s="3" t="s">
        <v>60</v>
      </c>
      <c r="Q381" s="3" t="s">
        <v>61</v>
      </c>
      <c r="R381" s="10">
        <v>11</v>
      </c>
    </row>
    <row r="382" spans="1:18" x14ac:dyDescent="0.25">
      <c r="A382" t="s">
        <v>26</v>
      </c>
      <c r="B382" t="s">
        <v>13</v>
      </c>
      <c r="C382" s="1">
        <v>44546.833333333336</v>
      </c>
      <c r="D382" t="s">
        <v>1146</v>
      </c>
      <c r="E382" t="s">
        <v>1410</v>
      </c>
      <c r="F382">
        <v>88</v>
      </c>
      <c r="G382">
        <v>88</v>
      </c>
      <c r="H382">
        <v>8</v>
      </c>
      <c r="I382">
        <v>8</v>
      </c>
      <c r="J382">
        <v>1803</v>
      </c>
      <c r="K382">
        <v>1476</v>
      </c>
      <c r="L382">
        <v>1.1499999999999999</v>
      </c>
      <c r="M382">
        <v>28</v>
      </c>
      <c r="N382">
        <f t="shared" si="6"/>
        <v>327</v>
      </c>
      <c r="O382">
        <v>0</v>
      </c>
      <c r="P382" s="3" t="s">
        <v>59</v>
      </c>
      <c r="Q382" s="3" t="s">
        <v>173</v>
      </c>
      <c r="R382">
        <v>7</v>
      </c>
    </row>
    <row r="383" spans="1:18" x14ac:dyDescent="0.25">
      <c r="A383" t="s">
        <v>320</v>
      </c>
      <c r="B383" t="s">
        <v>814</v>
      </c>
      <c r="C383" s="1">
        <v>44547.75</v>
      </c>
      <c r="D383" t="s">
        <v>1459</v>
      </c>
      <c r="E383" t="s">
        <v>815</v>
      </c>
      <c r="F383">
        <v>78</v>
      </c>
      <c r="G383">
        <v>78</v>
      </c>
      <c r="H383">
        <v>9</v>
      </c>
      <c r="I383">
        <v>9</v>
      </c>
      <c r="J383">
        <v>1440</v>
      </c>
      <c r="K383">
        <v>1469</v>
      </c>
      <c r="L383">
        <v>2.16</v>
      </c>
      <c r="M383">
        <v>3.95</v>
      </c>
      <c r="N383">
        <f t="shared" si="6"/>
        <v>-29</v>
      </c>
      <c r="O383">
        <v>0</v>
      </c>
      <c r="P383" s="3" t="s">
        <v>58</v>
      </c>
      <c r="Q383" s="3" t="s">
        <v>122</v>
      </c>
      <c r="R383">
        <v>31</v>
      </c>
    </row>
    <row r="384" spans="1:18" x14ac:dyDescent="0.25">
      <c r="A384" t="s">
        <v>320</v>
      </c>
      <c r="B384" t="s">
        <v>38</v>
      </c>
      <c r="C384" s="1">
        <v>44547.8125</v>
      </c>
      <c r="D384" t="s">
        <v>163</v>
      </c>
      <c r="E384" t="s">
        <v>748</v>
      </c>
      <c r="F384">
        <v>88</v>
      </c>
      <c r="G384">
        <v>57</v>
      </c>
      <c r="H384">
        <v>8</v>
      </c>
      <c r="I384">
        <v>7</v>
      </c>
      <c r="J384">
        <v>1884</v>
      </c>
      <c r="K384">
        <v>1584</v>
      </c>
      <c r="L384">
        <v>1.23</v>
      </c>
      <c r="M384">
        <v>15.5</v>
      </c>
      <c r="N384">
        <f t="shared" si="6"/>
        <v>300</v>
      </c>
      <c r="O384">
        <v>1</v>
      </c>
      <c r="P384" s="3" t="s">
        <v>60</v>
      </c>
      <c r="Q384" s="3" t="s">
        <v>406</v>
      </c>
      <c r="R384">
        <v>7</v>
      </c>
    </row>
    <row r="385" spans="1:18" x14ac:dyDescent="0.25">
      <c r="A385" t="s">
        <v>218</v>
      </c>
      <c r="B385" t="s">
        <v>219</v>
      </c>
      <c r="C385" s="1">
        <v>44547.8125</v>
      </c>
      <c r="D385" t="s">
        <v>1530</v>
      </c>
      <c r="E385" t="s">
        <v>1079</v>
      </c>
      <c r="F385">
        <v>88</v>
      </c>
      <c r="G385">
        <v>75</v>
      </c>
      <c r="H385">
        <v>8</v>
      </c>
      <c r="I385">
        <v>8</v>
      </c>
      <c r="J385">
        <v>0</v>
      </c>
      <c r="K385">
        <v>0</v>
      </c>
      <c r="L385">
        <v>1.65</v>
      </c>
      <c r="M385">
        <v>5.8</v>
      </c>
      <c r="N385">
        <f t="shared" si="6"/>
        <v>0</v>
      </c>
      <c r="O385">
        <v>1</v>
      </c>
      <c r="P385" s="3" t="s">
        <v>60</v>
      </c>
      <c r="Q385" s="3" t="s">
        <v>66</v>
      </c>
      <c r="R385">
        <v>45</v>
      </c>
    </row>
    <row r="386" spans="1:18" x14ac:dyDescent="0.25">
      <c r="A386" t="s">
        <v>30</v>
      </c>
      <c r="B386" t="s">
        <v>252</v>
      </c>
      <c r="C386" s="1">
        <v>44548.479166666664</v>
      </c>
      <c r="D386" t="s">
        <v>491</v>
      </c>
      <c r="E386" t="s">
        <v>768</v>
      </c>
      <c r="F386">
        <v>67</v>
      </c>
      <c r="G386">
        <v>63</v>
      </c>
      <c r="H386">
        <v>9</v>
      </c>
      <c r="I386">
        <v>8</v>
      </c>
      <c r="J386">
        <v>1591</v>
      </c>
      <c r="K386">
        <v>1526</v>
      </c>
      <c r="N386">
        <f t="shared" si="6"/>
        <v>65</v>
      </c>
      <c r="O386">
        <v>1</v>
      </c>
      <c r="P386" s="3" t="s">
        <v>60</v>
      </c>
      <c r="Q386" s="3" t="s">
        <v>55</v>
      </c>
      <c r="R386">
        <v>43</v>
      </c>
    </row>
    <row r="387" spans="1:18" x14ac:dyDescent="0.25">
      <c r="A387" t="s">
        <v>776</v>
      </c>
      <c r="B387" t="s">
        <v>777</v>
      </c>
      <c r="C387" s="1">
        <v>44548.496527777781</v>
      </c>
      <c r="D387" t="s">
        <v>882</v>
      </c>
      <c r="E387" t="s">
        <v>1611</v>
      </c>
      <c r="F387">
        <v>90</v>
      </c>
      <c r="G387">
        <v>60</v>
      </c>
      <c r="H387">
        <v>10</v>
      </c>
      <c r="I387">
        <v>10</v>
      </c>
      <c r="J387">
        <v>1893</v>
      </c>
      <c r="K387">
        <v>1491</v>
      </c>
      <c r="N387">
        <f t="shared" si="6"/>
        <v>402</v>
      </c>
      <c r="O387">
        <v>1</v>
      </c>
      <c r="P387" s="3" t="s">
        <v>65</v>
      </c>
      <c r="Q387" s="3" t="s">
        <v>60</v>
      </c>
      <c r="R387" s="10">
        <v>67</v>
      </c>
    </row>
    <row r="388" spans="1:18" x14ac:dyDescent="0.25">
      <c r="A388" t="s">
        <v>91</v>
      </c>
      <c r="B388" t="s">
        <v>92</v>
      </c>
      <c r="C388" s="1">
        <v>44548.5</v>
      </c>
      <c r="D388" t="s">
        <v>309</v>
      </c>
      <c r="E388" t="s">
        <v>274</v>
      </c>
      <c r="F388" s="16">
        <v>78</v>
      </c>
      <c r="G388" s="16">
        <v>70</v>
      </c>
      <c r="H388">
        <v>9</v>
      </c>
      <c r="I388">
        <v>10</v>
      </c>
      <c r="J388">
        <v>1624</v>
      </c>
      <c r="K388">
        <v>1506</v>
      </c>
      <c r="N388">
        <f t="shared" si="6"/>
        <v>118</v>
      </c>
      <c r="O388">
        <v>1</v>
      </c>
      <c r="P388" s="3" t="s">
        <v>55</v>
      </c>
      <c r="Q388" s="3" t="s">
        <v>181</v>
      </c>
      <c r="R388" s="10">
        <v>12</v>
      </c>
    </row>
    <row r="389" spans="1:18" x14ac:dyDescent="0.25">
      <c r="A389" t="s">
        <v>320</v>
      </c>
      <c r="B389" t="s">
        <v>814</v>
      </c>
      <c r="C389" s="1">
        <v>44548.541666666664</v>
      </c>
      <c r="D389" t="s">
        <v>1665</v>
      </c>
      <c r="E389" t="s">
        <v>1460</v>
      </c>
      <c r="F389">
        <v>78</v>
      </c>
      <c r="G389">
        <v>56</v>
      </c>
      <c r="H389">
        <v>9</v>
      </c>
      <c r="I389">
        <v>9</v>
      </c>
      <c r="J389">
        <v>1460</v>
      </c>
      <c r="K389">
        <v>1446</v>
      </c>
      <c r="N389">
        <f t="shared" si="6"/>
        <v>14</v>
      </c>
      <c r="O389">
        <v>1</v>
      </c>
      <c r="P389" s="3" t="s">
        <v>60</v>
      </c>
      <c r="Q389" s="3" t="s">
        <v>61</v>
      </c>
      <c r="R389">
        <v>45</v>
      </c>
    </row>
    <row r="390" spans="1:18" x14ac:dyDescent="0.25">
      <c r="A390" t="s">
        <v>22</v>
      </c>
      <c r="B390" t="s">
        <v>430</v>
      </c>
      <c r="C390" s="1">
        <v>44548.541666666664</v>
      </c>
      <c r="D390" t="s">
        <v>921</v>
      </c>
      <c r="E390" t="s">
        <v>788</v>
      </c>
      <c r="F390">
        <v>75</v>
      </c>
      <c r="G390">
        <v>71</v>
      </c>
      <c r="H390">
        <v>8</v>
      </c>
      <c r="I390">
        <v>7</v>
      </c>
      <c r="J390">
        <v>1550</v>
      </c>
      <c r="K390">
        <v>1478</v>
      </c>
      <c r="N390">
        <f t="shared" si="6"/>
        <v>72</v>
      </c>
      <c r="O390">
        <v>1</v>
      </c>
      <c r="P390" s="3" t="s">
        <v>66</v>
      </c>
      <c r="Q390" s="3" t="s">
        <v>66</v>
      </c>
      <c r="R390">
        <v>20</v>
      </c>
    </row>
    <row r="391" spans="1:18" x14ac:dyDescent="0.25">
      <c r="A391" t="s">
        <v>320</v>
      </c>
      <c r="B391" t="s">
        <v>817</v>
      </c>
      <c r="C391" s="1">
        <v>44548.541666666664</v>
      </c>
      <c r="D391" t="s">
        <v>1751</v>
      </c>
      <c r="E391" t="s">
        <v>1752</v>
      </c>
      <c r="F391">
        <v>70</v>
      </c>
      <c r="G391">
        <v>56</v>
      </c>
      <c r="H391">
        <v>10</v>
      </c>
      <c r="I391">
        <v>9</v>
      </c>
      <c r="J391">
        <v>1626</v>
      </c>
      <c r="K391">
        <v>1483</v>
      </c>
      <c r="N391">
        <f t="shared" si="6"/>
        <v>143</v>
      </c>
      <c r="O391">
        <v>1</v>
      </c>
      <c r="P391" s="3" t="s">
        <v>65</v>
      </c>
      <c r="Q391" s="3" t="s">
        <v>55</v>
      </c>
      <c r="R391">
        <v>63</v>
      </c>
    </row>
    <row r="392" spans="1:18" x14ac:dyDescent="0.25">
      <c r="A392" t="s">
        <v>320</v>
      </c>
      <c r="B392" t="s">
        <v>817</v>
      </c>
      <c r="C392" s="1">
        <v>44548.541666666664</v>
      </c>
      <c r="D392" t="s">
        <v>1249</v>
      </c>
      <c r="E392" t="s">
        <v>1753</v>
      </c>
      <c r="F392" s="16">
        <v>78</v>
      </c>
      <c r="G392" s="16">
        <v>70</v>
      </c>
      <c r="H392">
        <v>9</v>
      </c>
      <c r="I392">
        <v>10</v>
      </c>
      <c r="J392">
        <v>1580</v>
      </c>
      <c r="K392">
        <v>1460</v>
      </c>
      <c r="N392">
        <f t="shared" si="6"/>
        <v>120</v>
      </c>
      <c r="O392">
        <v>1</v>
      </c>
      <c r="P392" s="3" t="s">
        <v>53</v>
      </c>
      <c r="Q392" s="3" t="s">
        <v>842</v>
      </c>
      <c r="R392">
        <v>10</v>
      </c>
    </row>
    <row r="393" spans="1:18" x14ac:dyDescent="0.25">
      <c r="A393" t="s">
        <v>320</v>
      </c>
      <c r="B393" t="s">
        <v>1423</v>
      </c>
      <c r="C393" s="1">
        <v>44548.541666666664</v>
      </c>
      <c r="D393" t="s">
        <v>1772</v>
      </c>
      <c r="E393" t="s">
        <v>1773</v>
      </c>
      <c r="F393">
        <v>70</v>
      </c>
      <c r="G393">
        <v>60</v>
      </c>
      <c r="H393">
        <v>10</v>
      </c>
      <c r="I393">
        <v>10</v>
      </c>
      <c r="J393">
        <v>1489</v>
      </c>
      <c r="K393">
        <v>1443</v>
      </c>
      <c r="N393">
        <f t="shared" si="6"/>
        <v>46</v>
      </c>
      <c r="O393">
        <v>0</v>
      </c>
      <c r="P393" s="3" t="s">
        <v>63</v>
      </c>
      <c r="Q393" s="3" t="s">
        <v>550</v>
      </c>
      <c r="R393">
        <v>11</v>
      </c>
    </row>
    <row r="394" spans="1:18" x14ac:dyDescent="0.25">
      <c r="A394" t="s">
        <v>320</v>
      </c>
      <c r="B394" t="s">
        <v>817</v>
      </c>
      <c r="C394" s="1">
        <v>44548.541666666664</v>
      </c>
      <c r="D394" t="s">
        <v>1688</v>
      </c>
      <c r="E394" t="s">
        <v>1250</v>
      </c>
      <c r="F394">
        <v>67</v>
      </c>
      <c r="G394">
        <v>70</v>
      </c>
      <c r="H394">
        <v>9</v>
      </c>
      <c r="I394">
        <v>10</v>
      </c>
      <c r="J394">
        <v>1455</v>
      </c>
      <c r="K394">
        <v>1408</v>
      </c>
      <c r="N394">
        <f t="shared" si="6"/>
        <v>47</v>
      </c>
      <c r="O394">
        <v>1</v>
      </c>
      <c r="P394" s="3" t="s">
        <v>65</v>
      </c>
      <c r="Q394" s="3" t="s">
        <v>55</v>
      </c>
      <c r="R394">
        <v>71</v>
      </c>
    </row>
    <row r="395" spans="1:18" x14ac:dyDescent="0.25">
      <c r="A395" t="s">
        <v>320</v>
      </c>
      <c r="B395" t="s">
        <v>1423</v>
      </c>
      <c r="C395" s="1">
        <v>44548.541666666664</v>
      </c>
      <c r="D395" t="s">
        <v>1774</v>
      </c>
      <c r="E395" t="s">
        <v>1424</v>
      </c>
      <c r="F395">
        <v>70</v>
      </c>
      <c r="G395">
        <v>70</v>
      </c>
      <c r="H395">
        <v>10</v>
      </c>
      <c r="I395">
        <v>10</v>
      </c>
      <c r="J395">
        <v>1522</v>
      </c>
      <c r="K395">
        <v>1359</v>
      </c>
      <c r="N395">
        <f t="shared" si="6"/>
        <v>163</v>
      </c>
      <c r="O395">
        <v>1</v>
      </c>
      <c r="P395" s="3" t="s">
        <v>65</v>
      </c>
      <c r="Q395" s="3" t="s">
        <v>66</v>
      </c>
      <c r="R395">
        <v>55</v>
      </c>
    </row>
    <row r="396" spans="1:18" x14ac:dyDescent="0.25">
      <c r="A396" t="s">
        <v>33</v>
      </c>
      <c r="B396" t="s">
        <v>34</v>
      </c>
      <c r="C396" s="1">
        <v>44548.583333333336</v>
      </c>
      <c r="D396" t="s">
        <v>305</v>
      </c>
      <c r="E396" t="s">
        <v>239</v>
      </c>
      <c r="F396">
        <v>75</v>
      </c>
      <c r="G396">
        <v>63</v>
      </c>
      <c r="H396">
        <v>8</v>
      </c>
      <c r="I396">
        <v>8</v>
      </c>
      <c r="J396">
        <v>1528</v>
      </c>
      <c r="K396">
        <v>1498</v>
      </c>
      <c r="N396">
        <f t="shared" si="6"/>
        <v>30</v>
      </c>
      <c r="O396">
        <v>0</v>
      </c>
      <c r="P396" s="3" t="s">
        <v>58</v>
      </c>
      <c r="Q396" s="3" t="s">
        <v>64</v>
      </c>
      <c r="R396" s="10">
        <v>22</v>
      </c>
    </row>
    <row r="397" spans="1:18" x14ac:dyDescent="0.25">
      <c r="A397" t="s">
        <v>30</v>
      </c>
      <c r="B397" t="s">
        <v>252</v>
      </c>
      <c r="C397" s="1">
        <v>44548.583333333336</v>
      </c>
      <c r="D397" t="s">
        <v>253</v>
      </c>
      <c r="E397" t="s">
        <v>1066</v>
      </c>
      <c r="F397">
        <v>88</v>
      </c>
      <c r="G397">
        <v>63</v>
      </c>
      <c r="H397">
        <v>8</v>
      </c>
      <c r="I397">
        <v>8</v>
      </c>
      <c r="J397">
        <v>1662</v>
      </c>
      <c r="K397">
        <v>1501</v>
      </c>
      <c r="N397">
        <f t="shared" si="6"/>
        <v>161</v>
      </c>
      <c r="O397">
        <v>0</v>
      </c>
      <c r="P397" s="3" t="s">
        <v>65</v>
      </c>
      <c r="Q397" s="3" t="s">
        <v>55</v>
      </c>
      <c r="R397">
        <v>74</v>
      </c>
    </row>
    <row r="398" spans="1:18" x14ac:dyDescent="0.25">
      <c r="A398" t="s">
        <v>33</v>
      </c>
      <c r="B398" t="s">
        <v>34</v>
      </c>
      <c r="C398" s="1">
        <v>44548.583333333336</v>
      </c>
      <c r="D398" t="s">
        <v>36</v>
      </c>
      <c r="E398" t="s">
        <v>468</v>
      </c>
      <c r="F398" s="16">
        <v>75</v>
      </c>
      <c r="G398" s="16">
        <v>67</v>
      </c>
      <c r="H398">
        <v>8</v>
      </c>
      <c r="I398">
        <v>9</v>
      </c>
      <c r="J398">
        <v>1674</v>
      </c>
      <c r="K398">
        <v>1580</v>
      </c>
      <c r="N398">
        <f t="shared" si="6"/>
        <v>94</v>
      </c>
      <c r="O398">
        <v>1</v>
      </c>
      <c r="P398" s="3" t="s">
        <v>55</v>
      </c>
      <c r="Q398" s="3" t="s">
        <v>59</v>
      </c>
      <c r="R398">
        <v>11</v>
      </c>
    </row>
    <row r="399" spans="1:18" x14ac:dyDescent="0.25">
      <c r="A399" t="s">
        <v>22</v>
      </c>
      <c r="B399" t="s">
        <v>1674</v>
      </c>
      <c r="C399" s="1">
        <v>44548.625</v>
      </c>
      <c r="D399" t="s">
        <v>1754</v>
      </c>
      <c r="E399" t="s">
        <v>1755</v>
      </c>
      <c r="F399">
        <v>71</v>
      </c>
      <c r="G399">
        <v>71</v>
      </c>
      <c r="H399">
        <v>7</v>
      </c>
      <c r="I399">
        <v>7</v>
      </c>
      <c r="J399">
        <v>1545</v>
      </c>
      <c r="K399">
        <v>1496</v>
      </c>
      <c r="N399">
        <f t="shared" si="6"/>
        <v>49</v>
      </c>
      <c r="O399">
        <v>1</v>
      </c>
      <c r="P399" s="3" t="s">
        <v>60</v>
      </c>
      <c r="Q399" s="3" t="s">
        <v>66</v>
      </c>
      <c r="R399">
        <v>1</v>
      </c>
    </row>
    <row r="400" spans="1:18" x14ac:dyDescent="0.25">
      <c r="A400" t="s">
        <v>26</v>
      </c>
      <c r="B400" t="s">
        <v>1324</v>
      </c>
      <c r="C400" s="1">
        <v>44548.625</v>
      </c>
      <c r="D400" t="s">
        <v>1652</v>
      </c>
      <c r="E400" t="s">
        <v>1430</v>
      </c>
      <c r="F400">
        <v>80</v>
      </c>
      <c r="G400">
        <v>64</v>
      </c>
      <c r="H400">
        <v>10</v>
      </c>
      <c r="I400">
        <v>11</v>
      </c>
      <c r="J400">
        <v>1607</v>
      </c>
      <c r="K400">
        <v>1491</v>
      </c>
      <c r="N400">
        <f t="shared" si="6"/>
        <v>116</v>
      </c>
      <c r="O400">
        <v>1</v>
      </c>
      <c r="P400" s="3" t="s">
        <v>60</v>
      </c>
      <c r="Q400" s="3" t="s">
        <v>64</v>
      </c>
      <c r="R400">
        <v>29</v>
      </c>
    </row>
    <row r="401" spans="1:19" x14ac:dyDescent="0.25">
      <c r="A401" t="s">
        <v>579</v>
      </c>
      <c r="B401" t="s">
        <v>667</v>
      </c>
      <c r="C401" s="1">
        <v>44548.625</v>
      </c>
      <c r="D401" t="s">
        <v>668</v>
      </c>
      <c r="E401" t="s">
        <v>1298</v>
      </c>
      <c r="F401">
        <v>67</v>
      </c>
      <c r="G401">
        <v>56</v>
      </c>
      <c r="H401">
        <v>9</v>
      </c>
      <c r="I401">
        <v>9</v>
      </c>
      <c r="J401">
        <v>1798</v>
      </c>
      <c r="K401">
        <v>1484</v>
      </c>
      <c r="N401">
        <f t="shared" si="6"/>
        <v>314</v>
      </c>
      <c r="O401">
        <v>1</v>
      </c>
      <c r="P401" s="3" t="s">
        <v>65</v>
      </c>
      <c r="Q401" s="3" t="s">
        <v>60</v>
      </c>
      <c r="R401">
        <v>71</v>
      </c>
    </row>
    <row r="402" spans="1:19" x14ac:dyDescent="0.25">
      <c r="A402" t="s">
        <v>26</v>
      </c>
      <c r="B402" t="s">
        <v>27</v>
      </c>
      <c r="C402" s="1">
        <v>44548.625</v>
      </c>
      <c r="D402" t="s">
        <v>78</v>
      </c>
      <c r="E402" t="s">
        <v>151</v>
      </c>
      <c r="F402">
        <v>73</v>
      </c>
      <c r="G402">
        <v>55</v>
      </c>
      <c r="H402">
        <v>11</v>
      </c>
      <c r="I402">
        <v>11</v>
      </c>
      <c r="J402">
        <v>1524</v>
      </c>
      <c r="K402">
        <v>1401</v>
      </c>
      <c r="N402">
        <f t="shared" si="6"/>
        <v>123</v>
      </c>
      <c r="O402">
        <v>1</v>
      </c>
      <c r="P402" s="3" t="s">
        <v>60</v>
      </c>
      <c r="Q402" s="3" t="s">
        <v>406</v>
      </c>
      <c r="R402">
        <v>6</v>
      </c>
    </row>
    <row r="403" spans="1:19" x14ac:dyDescent="0.25">
      <c r="A403" t="s">
        <v>22</v>
      </c>
      <c r="B403" t="s">
        <v>1657</v>
      </c>
      <c r="C403" s="1">
        <v>44548.6875</v>
      </c>
      <c r="D403" t="s">
        <v>1756</v>
      </c>
      <c r="E403" t="s">
        <v>1757</v>
      </c>
      <c r="F403">
        <v>71</v>
      </c>
      <c r="G403">
        <v>57</v>
      </c>
      <c r="H403">
        <v>7</v>
      </c>
      <c r="I403">
        <v>7</v>
      </c>
      <c r="J403">
        <v>1525</v>
      </c>
      <c r="K403">
        <v>1469</v>
      </c>
      <c r="N403">
        <f t="shared" ref="N403:N463" si="7">SUM(J403-K403)</f>
        <v>56</v>
      </c>
      <c r="O403">
        <v>1</v>
      </c>
      <c r="P403" s="3" t="s">
        <v>65</v>
      </c>
      <c r="Q403" s="3" t="s">
        <v>60</v>
      </c>
      <c r="R403">
        <v>48</v>
      </c>
    </row>
    <row r="404" spans="1:19" x14ac:dyDescent="0.25">
      <c r="A404" t="s">
        <v>22</v>
      </c>
      <c r="B404" t="s">
        <v>23</v>
      </c>
      <c r="C404" s="1">
        <v>44548.71875</v>
      </c>
      <c r="D404" t="s">
        <v>494</v>
      </c>
      <c r="E404" t="s">
        <v>24</v>
      </c>
      <c r="F404">
        <v>80</v>
      </c>
      <c r="G404">
        <v>60</v>
      </c>
      <c r="H404">
        <v>10</v>
      </c>
      <c r="I404">
        <v>10</v>
      </c>
      <c r="J404">
        <v>1496</v>
      </c>
      <c r="K404">
        <v>1522</v>
      </c>
      <c r="N404">
        <f t="shared" si="7"/>
        <v>-26</v>
      </c>
      <c r="O404">
        <v>0</v>
      </c>
      <c r="P404" s="3" t="s">
        <v>58</v>
      </c>
      <c r="Q404" s="3" t="s">
        <v>58</v>
      </c>
      <c r="R404">
        <v>36</v>
      </c>
    </row>
    <row r="405" spans="1:19" x14ac:dyDescent="0.25">
      <c r="A405" t="s">
        <v>320</v>
      </c>
      <c r="B405" t="s">
        <v>38</v>
      </c>
      <c r="C405" s="1">
        <v>44548.729166666664</v>
      </c>
      <c r="D405" t="s">
        <v>793</v>
      </c>
      <c r="E405" t="s">
        <v>746</v>
      </c>
      <c r="F405">
        <v>71</v>
      </c>
      <c r="G405">
        <v>86</v>
      </c>
      <c r="H405">
        <v>7</v>
      </c>
      <c r="I405">
        <v>7</v>
      </c>
      <c r="J405">
        <v>1497</v>
      </c>
      <c r="K405">
        <v>1745</v>
      </c>
      <c r="N405">
        <f t="shared" si="7"/>
        <v>-248</v>
      </c>
      <c r="O405">
        <v>0</v>
      </c>
      <c r="P405" s="3" t="s">
        <v>58</v>
      </c>
      <c r="Q405" s="3" t="s">
        <v>175</v>
      </c>
      <c r="R405" s="10">
        <v>31</v>
      </c>
    </row>
    <row r="406" spans="1:19" x14ac:dyDescent="0.25">
      <c r="A406" t="s">
        <v>30</v>
      </c>
      <c r="B406" t="s">
        <v>252</v>
      </c>
      <c r="C406" s="1">
        <v>44548.791666666664</v>
      </c>
      <c r="D406" t="s">
        <v>911</v>
      </c>
      <c r="E406" t="s">
        <v>254</v>
      </c>
      <c r="F406" s="16">
        <v>88</v>
      </c>
      <c r="G406" s="16">
        <v>75</v>
      </c>
      <c r="H406">
        <v>8</v>
      </c>
      <c r="I406">
        <v>8</v>
      </c>
      <c r="J406">
        <v>1637</v>
      </c>
      <c r="K406">
        <v>1535</v>
      </c>
      <c r="N406">
        <f t="shared" si="7"/>
        <v>102</v>
      </c>
      <c r="O406">
        <v>1</v>
      </c>
      <c r="P406" s="3" t="s">
        <v>65</v>
      </c>
      <c r="Q406" s="3" t="s">
        <v>105</v>
      </c>
      <c r="R406">
        <v>52</v>
      </c>
    </row>
    <row r="407" spans="1:19" x14ac:dyDescent="0.25">
      <c r="A407" t="s">
        <v>43</v>
      </c>
      <c r="B407" t="s">
        <v>44</v>
      </c>
      <c r="C407" s="1">
        <v>44548.822916666664</v>
      </c>
      <c r="D407" t="s">
        <v>485</v>
      </c>
      <c r="E407" t="s">
        <v>758</v>
      </c>
      <c r="F407">
        <v>67</v>
      </c>
      <c r="G407">
        <v>56</v>
      </c>
      <c r="H407">
        <v>9</v>
      </c>
      <c r="I407">
        <v>9</v>
      </c>
      <c r="J407">
        <v>1625</v>
      </c>
      <c r="K407">
        <v>1473</v>
      </c>
      <c r="N407">
        <f t="shared" si="7"/>
        <v>152</v>
      </c>
      <c r="O407">
        <v>1</v>
      </c>
      <c r="P407" s="3" t="s">
        <v>60</v>
      </c>
      <c r="Q407" s="3" t="s">
        <v>59</v>
      </c>
      <c r="R407">
        <v>27</v>
      </c>
    </row>
    <row r="408" spans="1:19" x14ac:dyDescent="0.25">
      <c r="A408" t="s">
        <v>414</v>
      </c>
      <c r="B408" t="s">
        <v>1775</v>
      </c>
      <c r="C408" s="1">
        <v>44549.416666666664</v>
      </c>
      <c r="D408" t="s">
        <v>1776</v>
      </c>
      <c r="E408" t="s">
        <v>1777</v>
      </c>
      <c r="F408">
        <v>100</v>
      </c>
      <c r="G408">
        <v>63</v>
      </c>
      <c r="H408">
        <v>8</v>
      </c>
      <c r="I408">
        <v>8</v>
      </c>
      <c r="J408">
        <v>0</v>
      </c>
      <c r="K408">
        <v>0</v>
      </c>
      <c r="N408">
        <f t="shared" si="7"/>
        <v>0</v>
      </c>
      <c r="O408">
        <v>1</v>
      </c>
      <c r="P408" s="3" t="s">
        <v>60</v>
      </c>
      <c r="Q408" s="3" t="s">
        <v>60</v>
      </c>
      <c r="R408">
        <v>27</v>
      </c>
    </row>
    <row r="409" spans="1:19" x14ac:dyDescent="0.25">
      <c r="A409" t="s">
        <v>414</v>
      </c>
      <c r="B409" t="s">
        <v>1778</v>
      </c>
      <c r="C409" s="1">
        <v>44549.416666666664</v>
      </c>
      <c r="D409" t="s">
        <v>1779</v>
      </c>
      <c r="E409" t="s">
        <v>1780</v>
      </c>
      <c r="F409">
        <v>88</v>
      </c>
      <c r="G409">
        <v>63</v>
      </c>
      <c r="H409">
        <v>8</v>
      </c>
      <c r="I409">
        <v>8</v>
      </c>
      <c r="J409">
        <v>0</v>
      </c>
      <c r="K409">
        <v>0</v>
      </c>
      <c r="N409">
        <f t="shared" si="7"/>
        <v>0</v>
      </c>
      <c r="O409">
        <v>0</v>
      </c>
      <c r="P409" s="3" t="s">
        <v>55</v>
      </c>
      <c r="Q409" s="3" t="s">
        <v>173</v>
      </c>
      <c r="R409">
        <v>7</v>
      </c>
    </row>
    <row r="410" spans="1:19" x14ac:dyDescent="0.25">
      <c r="A410" t="s">
        <v>414</v>
      </c>
      <c r="B410" t="s">
        <v>1778</v>
      </c>
      <c r="C410" s="1">
        <v>44549.416666666664</v>
      </c>
      <c r="D410" t="s">
        <v>1781</v>
      </c>
      <c r="E410" t="s">
        <v>1782</v>
      </c>
      <c r="F410" s="16">
        <v>75</v>
      </c>
      <c r="G410" s="16">
        <v>75</v>
      </c>
      <c r="H410">
        <v>8</v>
      </c>
      <c r="I410">
        <v>8</v>
      </c>
      <c r="J410">
        <v>0</v>
      </c>
      <c r="K410">
        <v>0</v>
      </c>
      <c r="N410">
        <f t="shared" si="7"/>
        <v>0</v>
      </c>
      <c r="O410">
        <v>1</v>
      </c>
      <c r="P410" s="3" t="s">
        <v>65</v>
      </c>
      <c r="Q410" s="3" t="s">
        <v>60</v>
      </c>
      <c r="R410">
        <v>60</v>
      </c>
    </row>
    <row r="411" spans="1:19" x14ac:dyDescent="0.25">
      <c r="A411" t="s">
        <v>22</v>
      </c>
      <c r="B411" t="s">
        <v>1660</v>
      </c>
      <c r="C411" s="1">
        <v>44549.458333333336</v>
      </c>
      <c r="D411" t="s">
        <v>1783</v>
      </c>
      <c r="E411" t="s">
        <v>1784</v>
      </c>
      <c r="F411">
        <v>86</v>
      </c>
      <c r="G411">
        <v>86</v>
      </c>
      <c r="H411">
        <v>7</v>
      </c>
      <c r="I411">
        <v>7</v>
      </c>
      <c r="J411">
        <v>1462</v>
      </c>
      <c r="K411">
        <v>1436</v>
      </c>
      <c r="N411">
        <f t="shared" si="7"/>
        <v>26</v>
      </c>
      <c r="O411">
        <v>1</v>
      </c>
      <c r="P411" s="3" t="s">
        <v>66</v>
      </c>
      <c r="Q411" s="3" t="s">
        <v>66</v>
      </c>
      <c r="R411">
        <v>38</v>
      </c>
    </row>
    <row r="412" spans="1:19" x14ac:dyDescent="0.25">
      <c r="A412" t="s">
        <v>22</v>
      </c>
      <c r="B412" t="s">
        <v>1657</v>
      </c>
      <c r="C412" s="1">
        <v>44549.458333333336</v>
      </c>
      <c r="D412" t="s">
        <v>1785</v>
      </c>
      <c r="E412" t="s">
        <v>1658</v>
      </c>
      <c r="F412">
        <v>71</v>
      </c>
      <c r="G412">
        <v>57</v>
      </c>
      <c r="H412">
        <v>7</v>
      </c>
      <c r="I412">
        <v>7</v>
      </c>
      <c r="J412">
        <v>1487</v>
      </c>
      <c r="K412">
        <v>1534</v>
      </c>
      <c r="N412">
        <f t="shared" si="7"/>
        <v>-47</v>
      </c>
      <c r="O412">
        <v>1</v>
      </c>
      <c r="P412" s="3" t="s">
        <v>64</v>
      </c>
      <c r="Q412" s="3" t="s">
        <v>64</v>
      </c>
      <c r="R412">
        <v>23</v>
      </c>
    </row>
    <row r="413" spans="1:19" x14ac:dyDescent="0.25">
      <c r="A413" t="s">
        <v>22</v>
      </c>
      <c r="B413" t="s">
        <v>1660</v>
      </c>
      <c r="C413" s="1">
        <v>44549.458333333336</v>
      </c>
      <c r="D413" t="s">
        <v>1786</v>
      </c>
      <c r="E413" t="s">
        <v>1787</v>
      </c>
      <c r="F413">
        <v>71</v>
      </c>
      <c r="G413">
        <v>100</v>
      </c>
      <c r="H413">
        <v>7</v>
      </c>
      <c r="I413">
        <v>7</v>
      </c>
      <c r="J413">
        <v>1517</v>
      </c>
      <c r="K413">
        <v>1445</v>
      </c>
      <c r="N413">
        <f t="shared" si="7"/>
        <v>72</v>
      </c>
      <c r="O413">
        <v>1</v>
      </c>
      <c r="P413" s="3" t="s">
        <v>59</v>
      </c>
      <c r="Q413" s="3" t="s">
        <v>550</v>
      </c>
      <c r="R413">
        <v>16</v>
      </c>
    </row>
    <row r="414" spans="1:19" x14ac:dyDescent="0.25">
      <c r="A414" t="s">
        <v>264</v>
      </c>
      <c r="B414" t="s">
        <v>265</v>
      </c>
      <c r="C414" s="1">
        <v>44549.479166666664</v>
      </c>
      <c r="D414" t="s">
        <v>673</v>
      </c>
      <c r="E414" t="s">
        <v>1144</v>
      </c>
      <c r="F414">
        <v>88</v>
      </c>
      <c r="G414">
        <v>63</v>
      </c>
      <c r="H414">
        <v>8</v>
      </c>
      <c r="I414">
        <v>8</v>
      </c>
      <c r="J414">
        <v>1606</v>
      </c>
      <c r="K414">
        <v>1635</v>
      </c>
      <c r="N414">
        <f t="shared" si="7"/>
        <v>-29</v>
      </c>
      <c r="O414">
        <v>0</v>
      </c>
      <c r="P414" s="3" t="s">
        <v>63</v>
      </c>
      <c r="Q414" s="3" t="s">
        <v>550</v>
      </c>
      <c r="R414">
        <v>32</v>
      </c>
    </row>
    <row r="415" spans="1:19" x14ac:dyDescent="0.25">
      <c r="A415" t="s">
        <v>320</v>
      </c>
      <c r="B415" t="s">
        <v>321</v>
      </c>
      <c r="C415" s="1">
        <v>44549.520833333336</v>
      </c>
      <c r="D415" t="s">
        <v>446</v>
      </c>
      <c r="E415" t="s">
        <v>766</v>
      </c>
      <c r="F415">
        <v>78</v>
      </c>
      <c r="G415">
        <v>56</v>
      </c>
      <c r="H415">
        <v>9</v>
      </c>
      <c r="I415">
        <v>9</v>
      </c>
      <c r="J415">
        <v>1454</v>
      </c>
      <c r="K415">
        <v>1560</v>
      </c>
      <c r="N415">
        <f t="shared" si="7"/>
        <v>-106</v>
      </c>
      <c r="O415">
        <v>0</v>
      </c>
      <c r="P415" s="3" t="s">
        <v>65</v>
      </c>
      <c r="Q415" s="3" t="s">
        <v>63</v>
      </c>
      <c r="R415" s="10">
        <v>70</v>
      </c>
      <c r="S415" s="10"/>
    </row>
    <row r="416" spans="1:19" x14ac:dyDescent="0.25">
      <c r="A416" t="s">
        <v>414</v>
      </c>
      <c r="B416" t="s">
        <v>415</v>
      </c>
      <c r="C416" s="1">
        <v>44549.541666666664</v>
      </c>
      <c r="D416" t="s">
        <v>1356</v>
      </c>
      <c r="E416" t="s">
        <v>1053</v>
      </c>
      <c r="F416">
        <v>71</v>
      </c>
      <c r="G416">
        <v>100</v>
      </c>
      <c r="H416">
        <v>7</v>
      </c>
      <c r="I416">
        <v>8</v>
      </c>
      <c r="J416">
        <v>0</v>
      </c>
      <c r="K416">
        <v>0</v>
      </c>
      <c r="N416">
        <f t="shared" si="7"/>
        <v>0</v>
      </c>
      <c r="O416" t="s">
        <v>56</v>
      </c>
      <c r="P416" s="3" t="s">
        <v>65</v>
      </c>
      <c r="Q416" s="3" t="s">
        <v>65</v>
      </c>
      <c r="R416" t="s">
        <v>56</v>
      </c>
    </row>
    <row r="417" spans="1:18" x14ac:dyDescent="0.25">
      <c r="A417" t="s">
        <v>30</v>
      </c>
      <c r="B417" t="s">
        <v>252</v>
      </c>
      <c r="C417" s="1">
        <v>44549.583333333336</v>
      </c>
      <c r="D417" t="s">
        <v>284</v>
      </c>
      <c r="E417" t="s">
        <v>342</v>
      </c>
      <c r="F417">
        <v>78</v>
      </c>
      <c r="G417">
        <v>63</v>
      </c>
      <c r="H417">
        <v>9</v>
      </c>
      <c r="I417">
        <v>8</v>
      </c>
      <c r="J417">
        <v>1665</v>
      </c>
      <c r="K417">
        <v>1562</v>
      </c>
      <c r="N417">
        <f t="shared" si="7"/>
        <v>103</v>
      </c>
      <c r="O417">
        <v>0</v>
      </c>
      <c r="P417" s="3" t="s">
        <v>55</v>
      </c>
      <c r="Q417" s="3" t="s">
        <v>59</v>
      </c>
      <c r="R417">
        <v>36</v>
      </c>
    </row>
    <row r="418" spans="1:18" x14ac:dyDescent="0.25">
      <c r="A418" t="s">
        <v>22</v>
      </c>
      <c r="B418" t="s">
        <v>23</v>
      </c>
      <c r="C418" s="1">
        <v>44549.625</v>
      </c>
      <c r="D418" t="s">
        <v>759</v>
      </c>
      <c r="E418" t="s">
        <v>146</v>
      </c>
      <c r="F418">
        <v>80</v>
      </c>
      <c r="G418">
        <v>60</v>
      </c>
      <c r="H418">
        <v>10</v>
      </c>
      <c r="I418">
        <v>10</v>
      </c>
      <c r="J418">
        <v>1515</v>
      </c>
      <c r="K418">
        <v>1466</v>
      </c>
      <c r="N418">
        <f t="shared" si="7"/>
        <v>49</v>
      </c>
      <c r="O418">
        <v>0</v>
      </c>
      <c r="P418" s="3" t="s">
        <v>58</v>
      </c>
      <c r="Q418" s="3" t="s">
        <v>55</v>
      </c>
      <c r="R418">
        <v>43</v>
      </c>
    </row>
    <row r="419" spans="1:18" x14ac:dyDescent="0.25">
      <c r="A419" t="s">
        <v>22</v>
      </c>
      <c r="B419" t="s">
        <v>1660</v>
      </c>
      <c r="C419" s="1">
        <v>44549.666666666664</v>
      </c>
      <c r="D419" t="s">
        <v>1664</v>
      </c>
      <c r="E419" t="s">
        <v>1788</v>
      </c>
      <c r="F419">
        <v>86</v>
      </c>
      <c r="G419">
        <v>71</v>
      </c>
      <c r="H419">
        <v>7</v>
      </c>
      <c r="I419">
        <v>7</v>
      </c>
      <c r="J419">
        <v>1468</v>
      </c>
      <c r="K419">
        <v>1501</v>
      </c>
      <c r="N419">
        <f t="shared" si="7"/>
        <v>-33</v>
      </c>
      <c r="O419">
        <v>1</v>
      </c>
      <c r="P419" s="3" t="s">
        <v>60</v>
      </c>
      <c r="Q419" s="3" t="s">
        <v>60</v>
      </c>
      <c r="R419">
        <v>45</v>
      </c>
    </row>
    <row r="420" spans="1:18" x14ac:dyDescent="0.25">
      <c r="A420" t="s">
        <v>22</v>
      </c>
      <c r="B420" t="s">
        <v>1657</v>
      </c>
      <c r="C420" s="1">
        <v>44549.666666666664</v>
      </c>
      <c r="D420" t="s">
        <v>1659</v>
      </c>
      <c r="E420" t="s">
        <v>1789</v>
      </c>
      <c r="F420">
        <v>71</v>
      </c>
      <c r="G420">
        <v>71</v>
      </c>
      <c r="H420">
        <v>7</v>
      </c>
      <c r="I420">
        <v>7</v>
      </c>
      <c r="J420">
        <v>1512</v>
      </c>
      <c r="K420">
        <v>1400</v>
      </c>
      <c r="N420">
        <f t="shared" si="7"/>
        <v>112</v>
      </c>
      <c r="O420">
        <v>1</v>
      </c>
      <c r="P420" s="3" t="s">
        <v>53</v>
      </c>
      <c r="Q420" s="3" t="s">
        <v>406</v>
      </c>
      <c r="R420">
        <v>14</v>
      </c>
    </row>
    <row r="421" spans="1:18" x14ac:dyDescent="0.25">
      <c r="A421" t="s">
        <v>414</v>
      </c>
      <c r="B421" t="s">
        <v>415</v>
      </c>
      <c r="C421" s="1">
        <v>44549.666666666664</v>
      </c>
      <c r="D421" t="s">
        <v>755</v>
      </c>
      <c r="E421" t="s">
        <v>498</v>
      </c>
      <c r="F421">
        <v>71</v>
      </c>
      <c r="G421">
        <v>57</v>
      </c>
      <c r="H421">
        <v>7</v>
      </c>
      <c r="I421">
        <v>7</v>
      </c>
      <c r="J421">
        <v>0</v>
      </c>
      <c r="K421">
        <v>0</v>
      </c>
      <c r="N421">
        <f t="shared" si="7"/>
        <v>0</v>
      </c>
      <c r="O421">
        <v>1</v>
      </c>
      <c r="P421" s="3" t="s">
        <v>59</v>
      </c>
      <c r="Q421" s="3" t="s">
        <v>550</v>
      </c>
      <c r="R421">
        <v>14</v>
      </c>
    </row>
    <row r="422" spans="1:18" x14ac:dyDescent="0.25">
      <c r="A422" t="s">
        <v>22</v>
      </c>
      <c r="B422" t="s">
        <v>23</v>
      </c>
      <c r="C422" s="1">
        <v>44549.71875</v>
      </c>
      <c r="D422" t="s">
        <v>287</v>
      </c>
      <c r="E422" t="s">
        <v>449</v>
      </c>
      <c r="F422">
        <v>67</v>
      </c>
      <c r="G422">
        <v>78</v>
      </c>
      <c r="H422">
        <v>9</v>
      </c>
      <c r="I422">
        <v>9</v>
      </c>
      <c r="J422">
        <v>1469</v>
      </c>
      <c r="K422">
        <v>1454</v>
      </c>
      <c r="N422">
        <f t="shared" si="7"/>
        <v>15</v>
      </c>
      <c r="O422">
        <v>1</v>
      </c>
      <c r="P422" s="3" t="s">
        <v>66</v>
      </c>
      <c r="Q422" s="3" t="s">
        <v>53</v>
      </c>
      <c r="R422">
        <v>23</v>
      </c>
    </row>
    <row r="423" spans="1:18" x14ac:dyDescent="0.25">
      <c r="A423" t="s">
        <v>508</v>
      </c>
      <c r="B423" t="s">
        <v>509</v>
      </c>
      <c r="C423" s="1">
        <v>44549.739583333336</v>
      </c>
      <c r="D423" t="s">
        <v>1628</v>
      </c>
      <c r="E423" t="s">
        <v>1422</v>
      </c>
      <c r="F423">
        <v>67</v>
      </c>
      <c r="G423">
        <v>63</v>
      </c>
      <c r="H423">
        <v>9</v>
      </c>
      <c r="I423">
        <v>8</v>
      </c>
      <c r="J423">
        <v>1534</v>
      </c>
      <c r="K423">
        <v>1536</v>
      </c>
      <c r="N423">
        <f t="shared" si="7"/>
        <v>-2</v>
      </c>
      <c r="O423">
        <v>1</v>
      </c>
      <c r="P423" s="3" t="s">
        <v>65</v>
      </c>
      <c r="Q423" s="3" t="s">
        <v>66</v>
      </c>
      <c r="R423">
        <v>59</v>
      </c>
    </row>
    <row r="424" spans="1:18" x14ac:dyDescent="0.25">
      <c r="A424" t="s">
        <v>797</v>
      </c>
      <c r="B424" t="s">
        <v>798</v>
      </c>
      <c r="C424" s="1">
        <v>44550.604166666664</v>
      </c>
      <c r="D424" t="s">
        <v>1152</v>
      </c>
      <c r="E424" t="s">
        <v>891</v>
      </c>
      <c r="F424">
        <v>67</v>
      </c>
      <c r="G424">
        <v>71</v>
      </c>
      <c r="H424">
        <v>9</v>
      </c>
      <c r="I424">
        <v>7</v>
      </c>
      <c r="J424">
        <v>1810</v>
      </c>
      <c r="K424">
        <v>1882</v>
      </c>
      <c r="L424">
        <v>2.8</v>
      </c>
      <c r="M424">
        <v>2.88</v>
      </c>
      <c r="N424">
        <f>SUM(J424-K424)</f>
        <v>-72</v>
      </c>
      <c r="O424">
        <v>1</v>
      </c>
      <c r="P424" s="3" t="s">
        <v>65</v>
      </c>
      <c r="Q424" s="3" t="s">
        <v>60</v>
      </c>
      <c r="R424">
        <v>77</v>
      </c>
    </row>
    <row r="425" spans="1:18" ht="14.25" customHeight="1" x14ac:dyDescent="0.25">
      <c r="A425" t="s">
        <v>1790</v>
      </c>
      <c r="B425" t="s">
        <v>1791</v>
      </c>
      <c r="C425" s="1">
        <v>44550.708333333336</v>
      </c>
      <c r="D425" t="s">
        <v>1792</v>
      </c>
      <c r="E425" t="s">
        <v>1793</v>
      </c>
      <c r="F425">
        <v>83</v>
      </c>
      <c r="G425">
        <v>67</v>
      </c>
      <c r="H425">
        <v>6</v>
      </c>
      <c r="I425">
        <v>6</v>
      </c>
      <c r="J425">
        <v>1639</v>
      </c>
      <c r="K425">
        <v>1625</v>
      </c>
      <c r="N425">
        <f t="shared" si="7"/>
        <v>14</v>
      </c>
      <c r="O425">
        <v>1</v>
      </c>
      <c r="P425" s="3" t="s">
        <v>549</v>
      </c>
      <c r="Q425" s="3" t="s">
        <v>549</v>
      </c>
      <c r="R425">
        <v>11</v>
      </c>
    </row>
    <row r="426" spans="1:18" x14ac:dyDescent="0.25">
      <c r="A426" t="s">
        <v>330</v>
      </c>
      <c r="B426" t="s">
        <v>331</v>
      </c>
      <c r="C426" s="1">
        <v>44550.791666666664</v>
      </c>
      <c r="D426" t="s">
        <v>1794</v>
      </c>
      <c r="E426" t="s">
        <v>1238</v>
      </c>
      <c r="F426">
        <v>67</v>
      </c>
      <c r="G426">
        <v>56</v>
      </c>
      <c r="H426">
        <v>9</v>
      </c>
      <c r="I426">
        <v>9</v>
      </c>
      <c r="J426">
        <v>1472</v>
      </c>
      <c r="K426">
        <v>1317</v>
      </c>
      <c r="L426">
        <v>1.31</v>
      </c>
      <c r="M426">
        <v>11</v>
      </c>
      <c r="N426">
        <f t="shared" si="7"/>
        <v>155</v>
      </c>
      <c r="O426">
        <v>0</v>
      </c>
      <c r="P426" s="3" t="s">
        <v>65</v>
      </c>
      <c r="Q426" s="3" t="s">
        <v>55</v>
      </c>
      <c r="R426">
        <v>54</v>
      </c>
    </row>
    <row r="427" spans="1:18" x14ac:dyDescent="0.25">
      <c r="A427" t="s">
        <v>414</v>
      </c>
      <c r="B427" t="s">
        <v>415</v>
      </c>
      <c r="C427" s="1">
        <v>44551.583333333336</v>
      </c>
      <c r="D427" t="s">
        <v>416</v>
      </c>
      <c r="E427" t="s">
        <v>1054</v>
      </c>
      <c r="F427">
        <v>67</v>
      </c>
      <c r="G427">
        <v>75</v>
      </c>
      <c r="H427">
        <v>9</v>
      </c>
      <c r="I427">
        <v>8</v>
      </c>
      <c r="J427">
        <v>1516</v>
      </c>
      <c r="K427">
        <v>1483</v>
      </c>
      <c r="L427">
        <v>2.1800000000000002</v>
      </c>
      <c r="M427">
        <v>3.9</v>
      </c>
      <c r="N427">
        <f t="shared" si="7"/>
        <v>33</v>
      </c>
      <c r="O427">
        <v>1</v>
      </c>
      <c r="P427" s="3" t="s">
        <v>60</v>
      </c>
      <c r="Q427" s="3" t="s">
        <v>55</v>
      </c>
      <c r="R427" s="10">
        <v>38</v>
      </c>
    </row>
    <row r="428" spans="1:18" x14ac:dyDescent="0.25">
      <c r="A428" t="s">
        <v>26</v>
      </c>
      <c r="B428" t="s">
        <v>1324</v>
      </c>
      <c r="C428" s="1">
        <v>44551.822916666664</v>
      </c>
      <c r="D428" t="s">
        <v>1650</v>
      </c>
      <c r="E428" t="s">
        <v>1325</v>
      </c>
      <c r="F428" s="16">
        <v>82</v>
      </c>
      <c r="G428" s="16">
        <v>80</v>
      </c>
      <c r="H428">
        <v>11</v>
      </c>
      <c r="I428">
        <v>10</v>
      </c>
      <c r="J428">
        <v>1444</v>
      </c>
      <c r="K428">
        <v>1411</v>
      </c>
      <c r="N428">
        <f t="shared" si="7"/>
        <v>33</v>
      </c>
      <c r="O428">
        <v>1</v>
      </c>
      <c r="P428" s="3" t="s">
        <v>60</v>
      </c>
      <c r="Q428" s="3" t="s">
        <v>55</v>
      </c>
      <c r="R428" s="10">
        <v>43</v>
      </c>
    </row>
    <row r="429" spans="1:18" x14ac:dyDescent="0.25">
      <c r="A429" t="s">
        <v>17</v>
      </c>
      <c r="B429" t="s">
        <v>364</v>
      </c>
      <c r="C429" s="1">
        <v>44551.822916666664</v>
      </c>
      <c r="D429" t="s">
        <v>367</v>
      </c>
      <c r="E429" t="s">
        <v>1811</v>
      </c>
      <c r="F429">
        <v>67</v>
      </c>
      <c r="G429">
        <v>67</v>
      </c>
      <c r="H429">
        <v>9</v>
      </c>
      <c r="I429">
        <v>9</v>
      </c>
      <c r="J429">
        <v>1511</v>
      </c>
      <c r="K429">
        <v>1467</v>
      </c>
      <c r="L429">
        <v>1.74</v>
      </c>
      <c r="M429">
        <v>7.2</v>
      </c>
      <c r="N429">
        <f t="shared" si="7"/>
        <v>44</v>
      </c>
      <c r="O429">
        <v>1</v>
      </c>
      <c r="P429" s="3" t="s">
        <v>60</v>
      </c>
      <c r="Q429" s="3" t="s">
        <v>60</v>
      </c>
      <c r="R429" s="10">
        <v>49</v>
      </c>
    </row>
    <row r="430" spans="1:18" x14ac:dyDescent="0.25">
      <c r="A430" t="s">
        <v>414</v>
      </c>
      <c r="B430" t="s">
        <v>415</v>
      </c>
      <c r="C430" s="1">
        <v>44552.583333333336</v>
      </c>
      <c r="D430" t="s">
        <v>418</v>
      </c>
      <c r="E430" t="s">
        <v>791</v>
      </c>
      <c r="F430" s="16">
        <v>78</v>
      </c>
      <c r="G430" s="16">
        <v>88</v>
      </c>
      <c r="H430">
        <v>9</v>
      </c>
      <c r="I430">
        <v>8</v>
      </c>
      <c r="J430">
        <v>1652</v>
      </c>
      <c r="K430">
        <v>1476</v>
      </c>
      <c r="L430">
        <v>1.59</v>
      </c>
      <c r="M430">
        <v>6.8</v>
      </c>
      <c r="N430">
        <f t="shared" si="7"/>
        <v>176</v>
      </c>
      <c r="O430">
        <v>1</v>
      </c>
      <c r="P430" s="3" t="s">
        <v>65</v>
      </c>
      <c r="Q430" s="3" t="s">
        <v>55</v>
      </c>
      <c r="R430">
        <v>72</v>
      </c>
    </row>
    <row r="431" spans="1:18" x14ac:dyDescent="0.25">
      <c r="A431" t="s">
        <v>1731</v>
      </c>
      <c r="B431" t="s">
        <v>13</v>
      </c>
      <c r="C431" s="1">
        <v>44552.729166666664</v>
      </c>
      <c r="D431" t="s">
        <v>1833</v>
      </c>
      <c r="E431" t="s">
        <v>1834</v>
      </c>
      <c r="F431">
        <v>71</v>
      </c>
      <c r="G431">
        <v>56</v>
      </c>
      <c r="H431">
        <v>7</v>
      </c>
      <c r="I431">
        <v>9</v>
      </c>
      <c r="J431">
        <v>1591</v>
      </c>
      <c r="K431">
        <v>1503</v>
      </c>
      <c r="L431">
        <v>1.57</v>
      </c>
      <c r="M431">
        <v>9.4</v>
      </c>
      <c r="N431">
        <f t="shared" si="7"/>
        <v>88</v>
      </c>
      <c r="O431">
        <v>1</v>
      </c>
      <c r="P431" s="3" t="s">
        <v>60</v>
      </c>
      <c r="Q431" s="3" t="s">
        <v>66</v>
      </c>
      <c r="R431">
        <v>36</v>
      </c>
    </row>
    <row r="432" spans="1:18" x14ac:dyDescent="0.25">
      <c r="A432" t="s">
        <v>264</v>
      </c>
      <c r="B432" t="s">
        <v>265</v>
      </c>
      <c r="C432" s="1">
        <v>44552.729166666664</v>
      </c>
      <c r="D432" t="s">
        <v>511</v>
      </c>
      <c r="E432" t="s">
        <v>326</v>
      </c>
      <c r="F432">
        <v>88</v>
      </c>
      <c r="G432">
        <v>63</v>
      </c>
      <c r="H432">
        <v>8</v>
      </c>
      <c r="I432">
        <v>8</v>
      </c>
      <c r="J432">
        <v>1866</v>
      </c>
      <c r="K432">
        <v>1555</v>
      </c>
      <c r="L432">
        <v>1.35</v>
      </c>
      <c r="M432">
        <v>11.5</v>
      </c>
      <c r="N432">
        <f t="shared" si="7"/>
        <v>311</v>
      </c>
      <c r="O432">
        <v>1</v>
      </c>
      <c r="P432" s="3" t="s">
        <v>60</v>
      </c>
      <c r="Q432" s="3" t="s">
        <v>60</v>
      </c>
      <c r="R432">
        <v>30</v>
      </c>
    </row>
    <row r="433" spans="1:18" x14ac:dyDescent="0.25">
      <c r="A433" t="s">
        <v>1595</v>
      </c>
      <c r="B433" t="s">
        <v>1682</v>
      </c>
      <c r="C433" s="1">
        <v>44552.770833333336</v>
      </c>
      <c r="D433" t="s">
        <v>1683</v>
      </c>
      <c r="E433" t="s">
        <v>1690</v>
      </c>
      <c r="F433">
        <v>71</v>
      </c>
      <c r="G433">
        <v>71</v>
      </c>
      <c r="H433">
        <v>7</v>
      </c>
      <c r="I433">
        <v>7</v>
      </c>
      <c r="J433">
        <v>1690</v>
      </c>
      <c r="K433">
        <v>1526</v>
      </c>
      <c r="L433">
        <v>1.67</v>
      </c>
      <c r="M433">
        <v>6.4</v>
      </c>
      <c r="N433">
        <f t="shared" si="7"/>
        <v>164</v>
      </c>
      <c r="O433">
        <v>1</v>
      </c>
      <c r="P433" s="3" t="s">
        <v>60</v>
      </c>
      <c r="Q433" s="3" t="s">
        <v>173</v>
      </c>
      <c r="R433">
        <v>16</v>
      </c>
    </row>
    <row r="434" spans="1:18" x14ac:dyDescent="0.25">
      <c r="A434" t="s">
        <v>17</v>
      </c>
      <c r="B434" t="s">
        <v>18</v>
      </c>
      <c r="C434" s="1">
        <v>44552.833333333336</v>
      </c>
      <c r="D434" t="s">
        <v>912</v>
      </c>
      <c r="E434" t="s">
        <v>881</v>
      </c>
      <c r="F434">
        <v>67</v>
      </c>
      <c r="G434">
        <v>78</v>
      </c>
      <c r="H434">
        <v>9</v>
      </c>
      <c r="I434">
        <v>9</v>
      </c>
      <c r="J434">
        <v>1484</v>
      </c>
      <c r="K434">
        <v>1534</v>
      </c>
      <c r="L434">
        <v>2.52</v>
      </c>
      <c r="M434">
        <v>3.2</v>
      </c>
      <c r="N434">
        <f t="shared" si="7"/>
        <v>-50</v>
      </c>
      <c r="O434">
        <v>0</v>
      </c>
      <c r="P434" s="3" t="s">
        <v>58</v>
      </c>
      <c r="Q434" s="3" t="s">
        <v>55</v>
      </c>
      <c r="R434">
        <v>5</v>
      </c>
    </row>
    <row r="435" spans="1:18" x14ac:dyDescent="0.25">
      <c r="A435" t="s">
        <v>1731</v>
      </c>
      <c r="B435" t="s">
        <v>13</v>
      </c>
      <c r="C435" s="1">
        <v>44553.645833333336</v>
      </c>
      <c r="D435" t="s">
        <v>1732</v>
      </c>
      <c r="E435" t="s">
        <v>1835</v>
      </c>
      <c r="F435">
        <v>100</v>
      </c>
      <c r="G435">
        <v>56</v>
      </c>
      <c r="H435">
        <v>10</v>
      </c>
      <c r="I435">
        <v>9</v>
      </c>
      <c r="J435">
        <v>1790</v>
      </c>
      <c r="K435">
        <v>1469</v>
      </c>
      <c r="N435">
        <f t="shared" si="7"/>
        <v>321</v>
      </c>
      <c r="O435">
        <v>0</v>
      </c>
      <c r="P435" s="3" t="s">
        <v>55</v>
      </c>
      <c r="Q435" s="3" t="s">
        <v>55</v>
      </c>
      <c r="R435">
        <v>32</v>
      </c>
    </row>
    <row r="436" spans="1:18" x14ac:dyDescent="0.25">
      <c r="A436" t="s">
        <v>1836</v>
      </c>
      <c r="B436" t="s">
        <v>1837</v>
      </c>
      <c r="C436" s="1">
        <v>44555.527777777781</v>
      </c>
      <c r="D436" t="s">
        <v>1838</v>
      </c>
      <c r="E436" t="s">
        <v>1839</v>
      </c>
      <c r="F436">
        <v>67</v>
      </c>
      <c r="G436">
        <v>67</v>
      </c>
      <c r="H436">
        <v>6</v>
      </c>
      <c r="I436">
        <v>6</v>
      </c>
      <c r="J436">
        <v>1575</v>
      </c>
      <c r="K436">
        <v>1466</v>
      </c>
      <c r="N436">
        <f t="shared" si="7"/>
        <v>109</v>
      </c>
      <c r="O436">
        <v>1</v>
      </c>
      <c r="P436" s="3" t="s">
        <v>60</v>
      </c>
      <c r="Q436" s="3" t="s">
        <v>55</v>
      </c>
      <c r="R436">
        <v>15</v>
      </c>
    </row>
    <row r="437" spans="1:18" x14ac:dyDescent="0.25">
      <c r="A437" t="s">
        <v>414</v>
      </c>
      <c r="B437" t="s">
        <v>886</v>
      </c>
      <c r="C437" s="1">
        <v>44556.4375</v>
      </c>
      <c r="D437" t="s">
        <v>1749</v>
      </c>
      <c r="E437" t="s">
        <v>889</v>
      </c>
      <c r="F437">
        <v>86</v>
      </c>
      <c r="G437">
        <v>63</v>
      </c>
      <c r="H437">
        <v>7</v>
      </c>
      <c r="I437">
        <v>8</v>
      </c>
      <c r="J437">
        <v>1566</v>
      </c>
      <c r="K437">
        <v>1464</v>
      </c>
      <c r="N437">
        <f t="shared" si="7"/>
        <v>102</v>
      </c>
      <c r="O437">
        <v>1</v>
      </c>
      <c r="P437" s="3" t="s">
        <v>66</v>
      </c>
      <c r="Q437" s="3" t="s">
        <v>173</v>
      </c>
      <c r="R437">
        <v>10</v>
      </c>
    </row>
    <row r="438" spans="1:18" x14ac:dyDescent="0.25">
      <c r="A438" t="s">
        <v>414</v>
      </c>
      <c r="B438" t="s">
        <v>886</v>
      </c>
      <c r="C438" s="1">
        <v>44556.541666666664</v>
      </c>
      <c r="D438" t="s">
        <v>1432</v>
      </c>
      <c r="E438" t="s">
        <v>1634</v>
      </c>
      <c r="F438">
        <v>78</v>
      </c>
      <c r="G438">
        <v>63</v>
      </c>
      <c r="H438">
        <v>9</v>
      </c>
      <c r="I438">
        <v>8</v>
      </c>
      <c r="J438">
        <v>1575</v>
      </c>
      <c r="K438">
        <v>1467</v>
      </c>
      <c r="N438">
        <f t="shared" si="7"/>
        <v>108</v>
      </c>
      <c r="O438">
        <v>1</v>
      </c>
      <c r="P438" s="3" t="s">
        <v>55</v>
      </c>
      <c r="Q438" s="3" t="s">
        <v>550</v>
      </c>
      <c r="R438">
        <v>4</v>
      </c>
    </row>
    <row r="439" spans="1:18" x14ac:dyDescent="0.25">
      <c r="A439" t="s">
        <v>1635</v>
      </c>
      <c r="B439" t="s">
        <v>1636</v>
      </c>
      <c r="C439" s="1">
        <v>44556.604166666664</v>
      </c>
      <c r="D439" t="s">
        <v>1840</v>
      </c>
      <c r="E439" t="s">
        <v>1638</v>
      </c>
      <c r="F439" s="16">
        <v>89</v>
      </c>
      <c r="G439" s="16">
        <v>78</v>
      </c>
      <c r="H439">
        <v>9</v>
      </c>
      <c r="I439">
        <v>9</v>
      </c>
      <c r="J439">
        <v>1871</v>
      </c>
      <c r="K439">
        <v>1278</v>
      </c>
      <c r="N439">
        <f t="shared" si="7"/>
        <v>593</v>
      </c>
      <c r="O439">
        <v>1</v>
      </c>
      <c r="P439" s="3" t="s">
        <v>59</v>
      </c>
      <c r="Q439" s="3" t="s">
        <v>175</v>
      </c>
      <c r="R439">
        <v>18</v>
      </c>
    </row>
    <row r="440" spans="1:18" x14ac:dyDescent="0.25">
      <c r="A440" t="s">
        <v>26</v>
      </c>
      <c r="B440" t="s">
        <v>13</v>
      </c>
      <c r="C440" s="1">
        <v>44556.625</v>
      </c>
      <c r="D440" t="s">
        <v>421</v>
      </c>
      <c r="E440" t="s">
        <v>1412</v>
      </c>
      <c r="F440">
        <v>75</v>
      </c>
      <c r="G440">
        <v>56</v>
      </c>
      <c r="H440">
        <v>8</v>
      </c>
      <c r="I440">
        <v>9</v>
      </c>
      <c r="J440">
        <v>1630</v>
      </c>
      <c r="K440">
        <v>1511</v>
      </c>
      <c r="N440">
        <f t="shared" si="7"/>
        <v>119</v>
      </c>
      <c r="O440">
        <v>0</v>
      </c>
      <c r="P440" s="3" t="s">
        <v>58</v>
      </c>
      <c r="Q440" s="3" t="s">
        <v>181</v>
      </c>
      <c r="R440">
        <v>8</v>
      </c>
    </row>
    <row r="441" spans="1:18" x14ac:dyDescent="0.25">
      <c r="A441" t="s">
        <v>579</v>
      </c>
      <c r="B441" t="s">
        <v>667</v>
      </c>
      <c r="C441" s="1">
        <v>44556.625</v>
      </c>
      <c r="D441" t="s">
        <v>682</v>
      </c>
      <c r="E441" t="s">
        <v>781</v>
      </c>
      <c r="F441">
        <v>90</v>
      </c>
      <c r="G441">
        <v>60</v>
      </c>
      <c r="H441">
        <v>10</v>
      </c>
      <c r="I441">
        <v>10</v>
      </c>
      <c r="J441">
        <v>1521</v>
      </c>
      <c r="K441">
        <v>1483</v>
      </c>
      <c r="N441">
        <f t="shared" si="7"/>
        <v>38</v>
      </c>
      <c r="O441">
        <v>1</v>
      </c>
      <c r="P441" s="3" t="s">
        <v>60</v>
      </c>
      <c r="Q441" s="3" t="s">
        <v>59</v>
      </c>
      <c r="R441">
        <v>13</v>
      </c>
    </row>
    <row r="442" spans="1:18" x14ac:dyDescent="0.25">
      <c r="A442" t="s">
        <v>26</v>
      </c>
      <c r="B442" t="s">
        <v>13</v>
      </c>
      <c r="C442" s="1">
        <v>44556.625</v>
      </c>
      <c r="D442" t="s">
        <v>422</v>
      </c>
      <c r="E442" t="s">
        <v>1050</v>
      </c>
      <c r="F442">
        <v>67</v>
      </c>
      <c r="G442">
        <v>75</v>
      </c>
      <c r="H442">
        <v>9</v>
      </c>
      <c r="I442">
        <v>8</v>
      </c>
      <c r="J442">
        <v>1666</v>
      </c>
      <c r="K442">
        <v>1535</v>
      </c>
      <c r="N442">
        <f t="shared" si="7"/>
        <v>131</v>
      </c>
      <c r="O442">
        <v>1</v>
      </c>
      <c r="P442" s="3" t="s">
        <v>66</v>
      </c>
      <c r="Q442" s="3" t="s">
        <v>53</v>
      </c>
      <c r="R442">
        <v>32</v>
      </c>
    </row>
    <row r="443" spans="1:18" x14ac:dyDescent="0.25">
      <c r="A443" t="s">
        <v>579</v>
      </c>
      <c r="B443" t="s">
        <v>346</v>
      </c>
      <c r="C443" s="1">
        <v>44556.625</v>
      </c>
      <c r="D443" t="s">
        <v>1258</v>
      </c>
      <c r="E443" t="s">
        <v>1102</v>
      </c>
      <c r="F443">
        <v>89</v>
      </c>
      <c r="G443">
        <v>67</v>
      </c>
      <c r="H443">
        <v>9</v>
      </c>
      <c r="I443">
        <v>9</v>
      </c>
      <c r="J443">
        <v>1591</v>
      </c>
      <c r="K443">
        <v>1380</v>
      </c>
      <c r="N443">
        <f t="shared" si="7"/>
        <v>211</v>
      </c>
      <c r="O443">
        <v>1</v>
      </c>
      <c r="P443" s="3" t="s">
        <v>65</v>
      </c>
      <c r="Q443" s="3" t="s">
        <v>842</v>
      </c>
      <c r="R443">
        <v>54</v>
      </c>
    </row>
    <row r="444" spans="1:18" x14ac:dyDescent="0.25">
      <c r="A444" t="s">
        <v>414</v>
      </c>
      <c r="B444" t="s">
        <v>886</v>
      </c>
      <c r="C444" s="1">
        <v>44556.666666666664</v>
      </c>
      <c r="D444" t="s">
        <v>1745</v>
      </c>
      <c r="E444" t="s">
        <v>888</v>
      </c>
      <c r="F444">
        <v>75</v>
      </c>
      <c r="G444">
        <v>88</v>
      </c>
      <c r="H444">
        <v>8</v>
      </c>
      <c r="I444">
        <v>8</v>
      </c>
      <c r="J444">
        <v>1530</v>
      </c>
      <c r="K444">
        <v>1345</v>
      </c>
      <c r="N444">
        <f t="shared" si="7"/>
        <v>185</v>
      </c>
      <c r="O444">
        <v>1</v>
      </c>
      <c r="P444" s="3" t="s">
        <v>55</v>
      </c>
      <c r="Q444" s="3" t="s">
        <v>55</v>
      </c>
      <c r="R444">
        <v>22</v>
      </c>
    </row>
    <row r="445" spans="1:18" x14ac:dyDescent="0.25">
      <c r="A445" t="s">
        <v>414</v>
      </c>
      <c r="B445" t="s">
        <v>886</v>
      </c>
      <c r="C445" s="1">
        <v>44556.666666666664</v>
      </c>
      <c r="D445" t="s">
        <v>1591</v>
      </c>
      <c r="E445" t="s">
        <v>1590</v>
      </c>
      <c r="F445" s="16">
        <v>86</v>
      </c>
      <c r="G445" s="16">
        <v>75</v>
      </c>
      <c r="H445">
        <v>7</v>
      </c>
      <c r="I445">
        <v>8</v>
      </c>
      <c r="J445">
        <v>1521</v>
      </c>
      <c r="K445">
        <v>1519</v>
      </c>
      <c r="N445">
        <f t="shared" si="7"/>
        <v>2</v>
      </c>
      <c r="O445">
        <v>0</v>
      </c>
      <c r="P445" s="3" t="s">
        <v>55</v>
      </c>
      <c r="Q445" s="3" t="s">
        <v>59</v>
      </c>
      <c r="R445">
        <v>3</v>
      </c>
    </row>
    <row r="446" spans="1:18" x14ac:dyDescent="0.25">
      <c r="A446" t="s">
        <v>1836</v>
      </c>
      <c r="B446" t="s">
        <v>1837</v>
      </c>
      <c r="C446" s="1">
        <v>44557.513888888891</v>
      </c>
      <c r="D446" t="s">
        <v>1845</v>
      </c>
      <c r="E446" t="s">
        <v>1846</v>
      </c>
      <c r="F446">
        <v>67</v>
      </c>
      <c r="G446">
        <v>83</v>
      </c>
      <c r="H446">
        <v>6</v>
      </c>
      <c r="I446">
        <v>6</v>
      </c>
      <c r="J446">
        <v>1530</v>
      </c>
      <c r="K446">
        <v>1552</v>
      </c>
      <c r="N446">
        <f t="shared" si="7"/>
        <v>-22</v>
      </c>
      <c r="O446">
        <v>1</v>
      </c>
      <c r="P446" s="3" t="s">
        <v>60</v>
      </c>
      <c r="Q446" s="3" t="s">
        <v>60</v>
      </c>
      <c r="R446">
        <v>17</v>
      </c>
    </row>
    <row r="447" spans="1:18" x14ac:dyDescent="0.25">
      <c r="A447" t="s">
        <v>26</v>
      </c>
      <c r="B447" t="s">
        <v>1324</v>
      </c>
      <c r="C447" s="1">
        <v>44557.625</v>
      </c>
      <c r="D447" t="s">
        <v>1430</v>
      </c>
      <c r="E447" t="s">
        <v>1326</v>
      </c>
      <c r="F447">
        <v>70</v>
      </c>
      <c r="G447">
        <v>60</v>
      </c>
      <c r="H447">
        <v>10</v>
      </c>
      <c r="I447">
        <v>10</v>
      </c>
      <c r="J447">
        <v>1501</v>
      </c>
      <c r="K447">
        <v>1428</v>
      </c>
      <c r="N447">
        <f t="shared" si="7"/>
        <v>73</v>
      </c>
      <c r="O447">
        <v>1</v>
      </c>
      <c r="P447" s="3" t="s">
        <v>59</v>
      </c>
      <c r="Q447" s="3" t="s">
        <v>562</v>
      </c>
      <c r="R447">
        <v>7</v>
      </c>
    </row>
    <row r="448" spans="1:18" x14ac:dyDescent="0.25">
      <c r="A448" t="s">
        <v>1856</v>
      </c>
      <c r="B448" t="s">
        <v>13</v>
      </c>
      <c r="C448" s="1">
        <v>44559.65625</v>
      </c>
      <c r="D448" t="s">
        <v>1857</v>
      </c>
      <c r="E448" t="s">
        <v>1858</v>
      </c>
      <c r="F448">
        <v>75</v>
      </c>
      <c r="G448">
        <v>75</v>
      </c>
      <c r="H448">
        <v>8</v>
      </c>
      <c r="I448">
        <v>8</v>
      </c>
      <c r="J448">
        <v>1578</v>
      </c>
      <c r="K448">
        <v>1519</v>
      </c>
      <c r="L448">
        <v>1.65</v>
      </c>
      <c r="M448">
        <v>6.8</v>
      </c>
      <c r="N448">
        <f t="shared" si="7"/>
        <v>59</v>
      </c>
      <c r="O448">
        <v>1</v>
      </c>
      <c r="P448" s="3" t="s">
        <v>66</v>
      </c>
      <c r="Q448" s="3" t="s">
        <v>53</v>
      </c>
      <c r="R448">
        <v>11</v>
      </c>
    </row>
    <row r="449" spans="1:18" x14ac:dyDescent="0.25">
      <c r="A449" t="s">
        <v>26</v>
      </c>
      <c r="B449" t="s">
        <v>13</v>
      </c>
      <c r="C449" s="1">
        <v>44559.8125</v>
      </c>
      <c r="D449" t="s">
        <v>1076</v>
      </c>
      <c r="E449" t="s">
        <v>1294</v>
      </c>
      <c r="F449">
        <v>67</v>
      </c>
      <c r="G449">
        <v>75</v>
      </c>
      <c r="H449">
        <v>9</v>
      </c>
      <c r="I449">
        <v>8</v>
      </c>
      <c r="J449">
        <v>1733</v>
      </c>
      <c r="K449">
        <v>1546</v>
      </c>
      <c r="L449">
        <v>1.44</v>
      </c>
      <c r="M449">
        <v>9.6</v>
      </c>
      <c r="N449">
        <f t="shared" si="7"/>
        <v>187</v>
      </c>
      <c r="O449">
        <v>1</v>
      </c>
      <c r="P449" s="3" t="s">
        <v>60</v>
      </c>
      <c r="Q449" s="3" t="s">
        <v>55</v>
      </c>
      <c r="R449">
        <v>28</v>
      </c>
    </row>
    <row r="450" spans="1:18" x14ac:dyDescent="0.25">
      <c r="A450" t="s">
        <v>26</v>
      </c>
      <c r="B450" t="s">
        <v>27</v>
      </c>
      <c r="C450" s="1">
        <v>44559.822916666664</v>
      </c>
      <c r="D450" t="s">
        <v>78</v>
      </c>
      <c r="E450" t="s">
        <v>1318</v>
      </c>
      <c r="F450">
        <v>75</v>
      </c>
      <c r="G450">
        <v>73</v>
      </c>
      <c r="H450">
        <v>12</v>
      </c>
      <c r="I450">
        <v>11</v>
      </c>
      <c r="J450">
        <v>1533</v>
      </c>
      <c r="K450">
        <v>1410</v>
      </c>
      <c r="L450">
        <v>1.65</v>
      </c>
      <c r="M450">
        <v>6.6</v>
      </c>
      <c r="N450">
        <f t="shared" si="7"/>
        <v>123</v>
      </c>
      <c r="O450">
        <v>1</v>
      </c>
      <c r="P450" s="3" t="s">
        <v>55</v>
      </c>
      <c r="Q450" s="3" t="s">
        <v>59</v>
      </c>
      <c r="R450">
        <v>24</v>
      </c>
    </row>
    <row r="451" spans="1:18" x14ac:dyDescent="0.25">
      <c r="A451" t="s">
        <v>26</v>
      </c>
      <c r="B451" t="s">
        <v>27</v>
      </c>
      <c r="C451" s="1">
        <v>44560.822916666664</v>
      </c>
      <c r="D451" t="s">
        <v>302</v>
      </c>
      <c r="E451" t="s">
        <v>149</v>
      </c>
      <c r="F451">
        <v>73</v>
      </c>
      <c r="G451">
        <v>82</v>
      </c>
      <c r="H451">
        <v>11</v>
      </c>
      <c r="I451">
        <v>11</v>
      </c>
      <c r="J451">
        <v>1570</v>
      </c>
      <c r="K451">
        <v>1454</v>
      </c>
      <c r="N451">
        <f t="shared" si="7"/>
        <v>116</v>
      </c>
      <c r="O451">
        <v>1</v>
      </c>
      <c r="P451" s="3" t="s">
        <v>60</v>
      </c>
      <c r="Q451" s="3" t="s">
        <v>53</v>
      </c>
      <c r="R451">
        <v>25</v>
      </c>
    </row>
    <row r="452" spans="1:18" x14ac:dyDescent="0.25">
      <c r="A452" t="s">
        <v>22</v>
      </c>
      <c r="B452" t="s">
        <v>430</v>
      </c>
      <c r="C452" s="1">
        <v>44561.635416666664</v>
      </c>
      <c r="D452" t="s">
        <v>679</v>
      </c>
      <c r="E452" t="s">
        <v>1331</v>
      </c>
      <c r="F452">
        <v>67</v>
      </c>
      <c r="G452">
        <v>78</v>
      </c>
      <c r="H452">
        <v>9</v>
      </c>
      <c r="I452">
        <v>9</v>
      </c>
      <c r="J452">
        <v>1603</v>
      </c>
      <c r="K452">
        <v>1522</v>
      </c>
      <c r="L452">
        <v>1.86</v>
      </c>
      <c r="M452">
        <v>4.9000000000000004</v>
      </c>
      <c r="N452">
        <f t="shared" si="7"/>
        <v>81</v>
      </c>
      <c r="O452">
        <v>1</v>
      </c>
      <c r="P452" s="3" t="s">
        <v>65</v>
      </c>
      <c r="Q452" s="3" t="s">
        <v>64</v>
      </c>
      <c r="R452">
        <v>51</v>
      </c>
    </row>
    <row r="453" spans="1:18" x14ac:dyDescent="0.25">
      <c r="A453" t="s">
        <v>1836</v>
      </c>
      <c r="B453" t="s">
        <v>1837</v>
      </c>
      <c r="C453" s="1">
        <v>44562.517361111109</v>
      </c>
      <c r="D453" t="s">
        <v>1855</v>
      </c>
      <c r="E453" t="s">
        <v>1838</v>
      </c>
      <c r="F453">
        <v>83</v>
      </c>
      <c r="G453">
        <v>57</v>
      </c>
      <c r="H453">
        <v>6</v>
      </c>
      <c r="I453">
        <v>7</v>
      </c>
      <c r="J453">
        <v>1552</v>
      </c>
      <c r="K453">
        <v>1572</v>
      </c>
      <c r="N453">
        <f t="shared" si="7"/>
        <v>-20</v>
      </c>
      <c r="O453">
        <v>1</v>
      </c>
      <c r="P453" s="3" t="s">
        <v>60</v>
      </c>
      <c r="Q453" s="3" t="s">
        <v>53</v>
      </c>
      <c r="R453">
        <v>18</v>
      </c>
    </row>
    <row r="454" spans="1:18" x14ac:dyDescent="0.25">
      <c r="A454" t="s">
        <v>26</v>
      </c>
      <c r="B454" t="s">
        <v>1746</v>
      </c>
      <c r="C454" s="1">
        <v>44562.625</v>
      </c>
      <c r="D454" t="s">
        <v>1861</v>
      </c>
      <c r="E454" t="s">
        <v>1862</v>
      </c>
      <c r="F454">
        <v>70</v>
      </c>
      <c r="G454">
        <v>55</v>
      </c>
      <c r="H454">
        <v>10</v>
      </c>
      <c r="I454">
        <v>11</v>
      </c>
      <c r="J454">
        <v>1412</v>
      </c>
      <c r="K454">
        <v>1304</v>
      </c>
      <c r="N454">
        <f t="shared" si="7"/>
        <v>108</v>
      </c>
      <c r="O454">
        <v>1</v>
      </c>
      <c r="P454" s="3" t="s">
        <v>66</v>
      </c>
      <c r="Q454" s="3" t="s">
        <v>53</v>
      </c>
      <c r="R454">
        <v>27</v>
      </c>
    </row>
    <row r="455" spans="1:18" x14ac:dyDescent="0.25">
      <c r="A455" t="s">
        <v>26</v>
      </c>
      <c r="B455" t="s">
        <v>597</v>
      </c>
      <c r="C455" s="1">
        <v>44562.625</v>
      </c>
      <c r="D455" t="s">
        <v>1254</v>
      </c>
      <c r="E455" t="s">
        <v>1734</v>
      </c>
      <c r="F455">
        <v>78</v>
      </c>
      <c r="G455">
        <v>89</v>
      </c>
      <c r="H455">
        <v>9</v>
      </c>
      <c r="I455">
        <v>9</v>
      </c>
      <c r="J455">
        <v>1578</v>
      </c>
      <c r="K455">
        <v>1307</v>
      </c>
      <c r="N455">
        <f t="shared" si="7"/>
        <v>271</v>
      </c>
      <c r="O455">
        <v>1</v>
      </c>
      <c r="P455" s="3" t="s">
        <v>65</v>
      </c>
      <c r="Q455" s="3" t="s">
        <v>60</v>
      </c>
      <c r="R455">
        <v>51</v>
      </c>
    </row>
    <row r="456" spans="1:18" x14ac:dyDescent="0.25">
      <c r="A456" t="s">
        <v>26</v>
      </c>
      <c r="B456" t="s">
        <v>1746</v>
      </c>
      <c r="C456" s="1">
        <v>44562.625</v>
      </c>
      <c r="D456" t="s">
        <v>1868</v>
      </c>
      <c r="E456" t="s">
        <v>1869</v>
      </c>
      <c r="F456">
        <v>67</v>
      </c>
      <c r="G456">
        <v>55</v>
      </c>
      <c r="H456">
        <v>9</v>
      </c>
      <c r="I456">
        <v>11</v>
      </c>
      <c r="J456">
        <v>1544</v>
      </c>
      <c r="K456">
        <v>1441</v>
      </c>
      <c r="N456">
        <f t="shared" si="7"/>
        <v>103</v>
      </c>
      <c r="O456">
        <v>1</v>
      </c>
      <c r="P456" s="3" t="s">
        <v>65</v>
      </c>
      <c r="Q456" s="3" t="s">
        <v>406</v>
      </c>
      <c r="R456">
        <v>46</v>
      </c>
    </row>
    <row r="457" spans="1:18" x14ac:dyDescent="0.25">
      <c r="A457" t="s">
        <v>26</v>
      </c>
      <c r="B457" t="s">
        <v>346</v>
      </c>
      <c r="C457" s="1">
        <v>44562.625</v>
      </c>
      <c r="D457" t="s">
        <v>1317</v>
      </c>
      <c r="E457" t="s">
        <v>823</v>
      </c>
      <c r="F457">
        <v>67</v>
      </c>
      <c r="G457">
        <v>92</v>
      </c>
      <c r="H457">
        <v>12</v>
      </c>
      <c r="I457">
        <v>12</v>
      </c>
      <c r="J457">
        <v>1532</v>
      </c>
      <c r="K457">
        <v>1454</v>
      </c>
      <c r="N457">
        <f t="shared" si="7"/>
        <v>78</v>
      </c>
      <c r="O457">
        <v>1</v>
      </c>
      <c r="P457" s="3" t="s">
        <v>55</v>
      </c>
      <c r="Q457" s="3" t="s">
        <v>59</v>
      </c>
      <c r="R457">
        <v>40</v>
      </c>
    </row>
    <row r="458" spans="1:18" x14ac:dyDescent="0.25">
      <c r="A458" t="s">
        <v>26</v>
      </c>
      <c r="B458" t="s">
        <v>1324</v>
      </c>
      <c r="C458" s="1">
        <v>44562.625</v>
      </c>
      <c r="D458" t="s">
        <v>1865</v>
      </c>
      <c r="E458" t="s">
        <v>1866</v>
      </c>
      <c r="F458">
        <v>67</v>
      </c>
      <c r="G458">
        <v>55</v>
      </c>
      <c r="H458">
        <v>12</v>
      </c>
      <c r="I458">
        <v>11</v>
      </c>
      <c r="J458">
        <v>1505</v>
      </c>
      <c r="K458">
        <v>1306</v>
      </c>
      <c r="N458">
        <f t="shared" si="7"/>
        <v>199</v>
      </c>
      <c r="O458">
        <v>0</v>
      </c>
      <c r="P458" s="3" t="s">
        <v>58</v>
      </c>
      <c r="Q458" s="3" t="s">
        <v>58</v>
      </c>
      <c r="R458">
        <v>38</v>
      </c>
    </row>
    <row r="459" spans="1:18" x14ac:dyDescent="0.25">
      <c r="A459" t="s">
        <v>26</v>
      </c>
      <c r="B459" t="s">
        <v>1324</v>
      </c>
      <c r="C459" s="1">
        <v>44562.625</v>
      </c>
      <c r="D459" t="s">
        <v>1651</v>
      </c>
      <c r="E459" t="s">
        <v>1867</v>
      </c>
      <c r="F459">
        <v>75</v>
      </c>
      <c r="G459">
        <v>55</v>
      </c>
      <c r="H459">
        <v>12</v>
      </c>
      <c r="I459">
        <v>11</v>
      </c>
      <c r="J459">
        <v>1575</v>
      </c>
      <c r="K459">
        <v>1494</v>
      </c>
      <c r="N459">
        <f t="shared" si="7"/>
        <v>81</v>
      </c>
      <c r="O459">
        <v>1</v>
      </c>
      <c r="P459" s="3" t="s">
        <v>60</v>
      </c>
      <c r="Q459" s="3" t="s">
        <v>61</v>
      </c>
      <c r="R459">
        <v>41</v>
      </c>
    </row>
    <row r="460" spans="1:18" x14ac:dyDescent="0.25">
      <c r="A460" t="s">
        <v>26</v>
      </c>
      <c r="B460" t="s">
        <v>1746</v>
      </c>
      <c r="C460" s="1">
        <v>44562.625</v>
      </c>
      <c r="D460" t="s">
        <v>1863</v>
      </c>
      <c r="E460" t="s">
        <v>1864</v>
      </c>
      <c r="F460">
        <v>70</v>
      </c>
      <c r="G460">
        <v>63</v>
      </c>
      <c r="H460">
        <v>10</v>
      </c>
      <c r="I460">
        <v>8</v>
      </c>
      <c r="J460">
        <v>1516</v>
      </c>
      <c r="K460">
        <v>1444</v>
      </c>
      <c r="N460">
        <f t="shared" si="7"/>
        <v>72</v>
      </c>
      <c r="O460">
        <v>1</v>
      </c>
      <c r="P460" s="3" t="s">
        <v>65</v>
      </c>
      <c r="Q460" s="3" t="s">
        <v>60</v>
      </c>
      <c r="R460">
        <v>59</v>
      </c>
    </row>
    <row r="461" spans="1:18" x14ac:dyDescent="0.25">
      <c r="A461" t="s">
        <v>26</v>
      </c>
      <c r="B461" t="s">
        <v>1746</v>
      </c>
      <c r="C461" s="1">
        <v>44562.625</v>
      </c>
      <c r="D461" t="s">
        <v>1859</v>
      </c>
      <c r="E461" t="s">
        <v>1860</v>
      </c>
      <c r="F461">
        <v>80</v>
      </c>
      <c r="G461">
        <v>70</v>
      </c>
      <c r="H461">
        <v>10</v>
      </c>
      <c r="I461">
        <v>10</v>
      </c>
      <c r="J461">
        <v>1478</v>
      </c>
      <c r="K461">
        <v>1501</v>
      </c>
      <c r="N461">
        <f t="shared" si="7"/>
        <v>-23</v>
      </c>
      <c r="O461">
        <v>1</v>
      </c>
      <c r="P461" s="3" t="s">
        <v>53</v>
      </c>
      <c r="Q461" s="3" t="s">
        <v>173</v>
      </c>
      <c r="R461">
        <v>14</v>
      </c>
    </row>
    <row r="462" spans="1:18" x14ac:dyDescent="0.25">
      <c r="A462" t="s">
        <v>26</v>
      </c>
      <c r="B462" t="s">
        <v>13</v>
      </c>
      <c r="C462" s="1">
        <v>44562.729166666664</v>
      </c>
      <c r="D462" t="s">
        <v>1050</v>
      </c>
      <c r="E462" t="s">
        <v>421</v>
      </c>
      <c r="F462">
        <v>70</v>
      </c>
      <c r="G462">
        <v>60</v>
      </c>
      <c r="H462">
        <v>10</v>
      </c>
      <c r="I462">
        <v>10</v>
      </c>
      <c r="J462">
        <v>1537</v>
      </c>
      <c r="K462">
        <v>1629</v>
      </c>
      <c r="N462">
        <f t="shared" si="7"/>
        <v>-92</v>
      </c>
      <c r="O462">
        <v>0</v>
      </c>
      <c r="P462" s="3" t="s">
        <v>104</v>
      </c>
      <c r="Q462" s="3" t="s">
        <v>181</v>
      </c>
      <c r="R462">
        <v>22</v>
      </c>
    </row>
    <row r="463" spans="1:18" x14ac:dyDescent="0.25">
      <c r="A463" t="s">
        <v>22</v>
      </c>
      <c r="B463" t="s">
        <v>23</v>
      </c>
      <c r="C463" s="1">
        <v>44563.541666666664</v>
      </c>
      <c r="D463" t="s">
        <v>25</v>
      </c>
      <c r="E463" t="s">
        <v>287</v>
      </c>
      <c r="F463">
        <v>80</v>
      </c>
      <c r="G463">
        <v>82</v>
      </c>
      <c r="H463">
        <v>10</v>
      </c>
      <c r="I463">
        <v>11</v>
      </c>
      <c r="J463">
        <v>1628</v>
      </c>
      <c r="K463">
        <v>1481</v>
      </c>
      <c r="N463">
        <f t="shared" si="7"/>
        <v>147</v>
      </c>
      <c r="O463">
        <v>0</v>
      </c>
      <c r="P463" s="3" t="s">
        <v>58</v>
      </c>
      <c r="Q463" s="3" t="s">
        <v>58</v>
      </c>
      <c r="R463">
        <v>39</v>
      </c>
    </row>
    <row r="464" spans="1:18" x14ac:dyDescent="0.25">
      <c r="A464" t="s">
        <v>26</v>
      </c>
      <c r="B464" t="s">
        <v>1543</v>
      </c>
      <c r="C464" s="1">
        <v>44563.625</v>
      </c>
      <c r="D464" t="s">
        <v>1544</v>
      </c>
      <c r="E464" t="s">
        <v>1870</v>
      </c>
      <c r="F464">
        <v>78</v>
      </c>
      <c r="G464">
        <v>67</v>
      </c>
      <c r="H464">
        <v>9</v>
      </c>
      <c r="I464">
        <v>9</v>
      </c>
      <c r="J464">
        <v>1429</v>
      </c>
      <c r="K464">
        <v>1352</v>
      </c>
      <c r="N464">
        <f>SUM(J464-K464)</f>
        <v>77</v>
      </c>
      <c r="O464" t="s">
        <v>56</v>
      </c>
      <c r="P464" s="3" t="s">
        <v>65</v>
      </c>
      <c r="Q464" s="3" t="s">
        <v>65</v>
      </c>
      <c r="R464" t="s">
        <v>56</v>
      </c>
    </row>
    <row r="465" spans="1:18" x14ac:dyDescent="0.25">
      <c r="A465" t="s">
        <v>579</v>
      </c>
      <c r="B465" t="s">
        <v>27</v>
      </c>
      <c r="C465" s="1">
        <v>44563.625</v>
      </c>
      <c r="D465" t="s">
        <v>1877</v>
      </c>
      <c r="E465" t="s">
        <v>1261</v>
      </c>
      <c r="F465">
        <v>70</v>
      </c>
      <c r="G465">
        <v>70</v>
      </c>
      <c r="H465">
        <v>10</v>
      </c>
      <c r="I465">
        <v>10</v>
      </c>
      <c r="J465">
        <v>1529</v>
      </c>
      <c r="K465">
        <v>1434</v>
      </c>
      <c r="N465">
        <f>SUM(J465-K465)</f>
        <v>95</v>
      </c>
      <c r="O465" t="s">
        <v>56</v>
      </c>
      <c r="P465" s="3" t="s">
        <v>65</v>
      </c>
      <c r="Q465" s="3" t="s">
        <v>65</v>
      </c>
      <c r="R465" t="s">
        <v>56</v>
      </c>
    </row>
    <row r="466" spans="1:18" x14ac:dyDescent="0.25">
      <c r="A466" t="s">
        <v>22</v>
      </c>
      <c r="B466" t="s">
        <v>23</v>
      </c>
      <c r="C466" s="1">
        <v>44563.854166666664</v>
      </c>
      <c r="D466" t="s">
        <v>1357</v>
      </c>
      <c r="E466" t="s">
        <v>494</v>
      </c>
      <c r="F466">
        <v>80</v>
      </c>
      <c r="G466">
        <v>70</v>
      </c>
      <c r="H466">
        <v>10</v>
      </c>
      <c r="I466">
        <v>10</v>
      </c>
      <c r="J466">
        <v>1539</v>
      </c>
      <c r="K466">
        <v>1489</v>
      </c>
      <c r="N466">
        <f>SUM(J466-K466)</f>
        <v>50</v>
      </c>
      <c r="O466">
        <v>0</v>
      </c>
      <c r="P466" s="3" t="s">
        <v>58</v>
      </c>
      <c r="Q466" s="3" t="s">
        <v>58</v>
      </c>
      <c r="R466">
        <v>72</v>
      </c>
    </row>
    <row r="467" spans="1:18" x14ac:dyDescent="0.25">
      <c r="A467" t="s">
        <v>1878</v>
      </c>
      <c r="B467" t="s">
        <v>1879</v>
      </c>
      <c r="C467" s="1">
        <v>44564.5625</v>
      </c>
      <c r="D467" t="s">
        <v>1880</v>
      </c>
      <c r="E467" t="s">
        <v>1881</v>
      </c>
      <c r="F467">
        <v>67</v>
      </c>
      <c r="G467">
        <v>67</v>
      </c>
      <c r="H467">
        <v>6</v>
      </c>
      <c r="I467">
        <v>6</v>
      </c>
      <c r="J467">
        <v>1783</v>
      </c>
      <c r="K467">
        <v>1565</v>
      </c>
      <c r="N467">
        <f>SUM(J467-K467)</f>
        <v>218</v>
      </c>
      <c r="O467">
        <v>1</v>
      </c>
      <c r="P467" s="3" t="s">
        <v>55</v>
      </c>
      <c r="Q467" s="3" t="s">
        <v>59</v>
      </c>
      <c r="R467">
        <v>11</v>
      </c>
    </row>
  </sheetData>
  <autoFilter ref="A1:R467" xr:uid="{20CDBDD4-DF41-4EFA-853C-AA5103BB6123}"/>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0583-AD4A-4404-8A78-C28C8C4B7C07}">
  <sheetPr>
    <tabColor theme="0" tint="-0.249977111117893"/>
  </sheetPr>
  <dimension ref="A1:O79"/>
  <sheetViews>
    <sheetView topLeftCell="B1" workbookViewId="0">
      <selection activeCell="F20" sqref="F20"/>
    </sheetView>
  </sheetViews>
  <sheetFormatPr defaultRowHeight="15" x14ac:dyDescent="0.25"/>
  <cols>
    <col min="2" max="2" width="12.85546875" bestFit="1" customWidth="1"/>
    <col min="3" max="3" width="15.85546875" bestFit="1" customWidth="1"/>
    <col min="4" max="4" width="19" bestFit="1" customWidth="1"/>
    <col min="5" max="5" width="13.140625" bestFit="1" customWidth="1"/>
    <col min="6" max="6" width="27.5703125" bestFit="1" customWidth="1"/>
    <col min="7" max="7" width="23.85546875" bestFit="1" customWidth="1"/>
    <col min="8" max="8" width="20.85546875" bestFit="1" customWidth="1"/>
    <col min="9" max="9" width="9.140625" bestFit="1" customWidth="1"/>
    <col min="10" max="10" width="9.5703125" style="3" bestFit="1" customWidth="1"/>
    <col min="11" max="11" width="14.85546875" bestFit="1" customWidth="1"/>
  </cols>
  <sheetData>
    <row r="1" spans="1:13" x14ac:dyDescent="0.25">
      <c r="A1" t="s">
        <v>185</v>
      </c>
    </row>
    <row r="2" spans="1:13" x14ac:dyDescent="0.25">
      <c r="A2" t="s">
        <v>186</v>
      </c>
    </row>
    <row r="3" spans="1:13" x14ac:dyDescent="0.25">
      <c r="A3" t="s">
        <v>187</v>
      </c>
    </row>
    <row r="4" spans="1:13" x14ac:dyDescent="0.25">
      <c r="A4" t="s">
        <v>188</v>
      </c>
    </row>
    <row r="5" spans="1:13" x14ac:dyDescent="0.25">
      <c r="A5" t="s">
        <v>189</v>
      </c>
    </row>
    <row r="7" spans="1:13" x14ac:dyDescent="0.25">
      <c r="A7" t="s">
        <v>190</v>
      </c>
      <c r="B7" t="s">
        <v>204</v>
      </c>
      <c r="C7" t="s">
        <v>2</v>
      </c>
      <c r="D7" t="s">
        <v>191</v>
      </c>
      <c r="E7" t="s">
        <v>192</v>
      </c>
      <c r="F7" t="s">
        <v>193</v>
      </c>
      <c r="G7" t="s">
        <v>194</v>
      </c>
      <c r="H7" t="s">
        <v>195</v>
      </c>
      <c r="I7" t="s">
        <v>737</v>
      </c>
      <c r="J7" s="3" t="s">
        <v>738</v>
      </c>
      <c r="K7" t="s">
        <v>739</v>
      </c>
      <c r="L7" s="3" t="s">
        <v>206</v>
      </c>
      <c r="M7" t="s">
        <v>208</v>
      </c>
    </row>
    <row r="8" spans="1:13" x14ac:dyDescent="0.25">
      <c r="A8" t="s">
        <v>196</v>
      </c>
      <c r="B8" t="s">
        <v>205</v>
      </c>
      <c r="D8" t="s">
        <v>197</v>
      </c>
      <c r="E8" t="s">
        <v>198</v>
      </c>
      <c r="F8">
        <v>60</v>
      </c>
      <c r="G8">
        <v>21</v>
      </c>
      <c r="H8">
        <v>1.1000000000000001</v>
      </c>
      <c r="L8" s="3" t="s">
        <v>207</v>
      </c>
      <c r="M8">
        <v>1</v>
      </c>
    </row>
    <row r="9" spans="1:13" x14ac:dyDescent="0.25">
      <c r="A9" t="s">
        <v>199</v>
      </c>
      <c r="B9" t="s">
        <v>205</v>
      </c>
      <c r="D9" t="s">
        <v>200</v>
      </c>
      <c r="E9" t="s">
        <v>201</v>
      </c>
      <c r="F9">
        <v>74</v>
      </c>
      <c r="G9">
        <v>40</v>
      </c>
      <c r="H9">
        <v>1.45</v>
      </c>
      <c r="L9" s="3" t="s">
        <v>54</v>
      </c>
      <c r="M9">
        <v>1</v>
      </c>
    </row>
    <row r="10" spans="1:13" x14ac:dyDescent="0.25">
      <c r="A10" t="s">
        <v>196</v>
      </c>
      <c r="B10" t="s">
        <v>205</v>
      </c>
      <c r="D10" t="s">
        <v>202</v>
      </c>
      <c r="E10" t="s">
        <v>203</v>
      </c>
      <c r="F10">
        <v>55</v>
      </c>
      <c r="G10">
        <v>20</v>
      </c>
      <c r="H10">
        <v>1.28</v>
      </c>
      <c r="L10" s="3" t="s">
        <v>209</v>
      </c>
      <c r="M10">
        <v>0</v>
      </c>
    </row>
    <row r="11" spans="1:13" x14ac:dyDescent="0.25">
      <c r="A11" t="s">
        <v>199</v>
      </c>
      <c r="B11" t="s">
        <v>397</v>
      </c>
      <c r="D11" t="s">
        <v>391</v>
      </c>
      <c r="E11" t="s">
        <v>392</v>
      </c>
      <c r="F11">
        <v>55</v>
      </c>
      <c r="G11">
        <v>45</v>
      </c>
      <c r="L11" s="3" t="s">
        <v>405</v>
      </c>
      <c r="M11">
        <v>1</v>
      </c>
    </row>
    <row r="12" spans="1:13" x14ac:dyDescent="0.25">
      <c r="A12" t="s">
        <v>199</v>
      </c>
      <c r="B12" t="s">
        <v>397</v>
      </c>
      <c r="D12" t="s">
        <v>394</v>
      </c>
      <c r="E12" t="s">
        <v>393</v>
      </c>
      <c r="F12">
        <v>65</v>
      </c>
      <c r="G12">
        <v>37</v>
      </c>
      <c r="L12" s="3" t="s">
        <v>407</v>
      </c>
      <c r="M12">
        <v>0</v>
      </c>
    </row>
    <row r="13" spans="1:13" x14ac:dyDescent="0.25">
      <c r="A13" t="s">
        <v>196</v>
      </c>
      <c r="B13" t="s">
        <v>205</v>
      </c>
      <c r="D13" t="s">
        <v>395</v>
      </c>
      <c r="E13" t="s">
        <v>396</v>
      </c>
      <c r="F13">
        <v>55</v>
      </c>
      <c r="G13">
        <v>35</v>
      </c>
      <c r="L13" s="3" t="s">
        <v>546</v>
      </c>
      <c r="M13">
        <v>0</v>
      </c>
    </row>
    <row r="14" spans="1:13" x14ac:dyDescent="0.25">
      <c r="A14" t="s">
        <v>199</v>
      </c>
      <c r="B14" t="s">
        <v>397</v>
      </c>
      <c r="D14" t="s">
        <v>391</v>
      </c>
      <c r="E14" t="s">
        <v>393</v>
      </c>
      <c r="F14">
        <v>55</v>
      </c>
      <c r="G14">
        <v>35</v>
      </c>
      <c r="L14" s="3" t="s">
        <v>54</v>
      </c>
      <c r="M14">
        <v>1</v>
      </c>
    </row>
    <row r="15" spans="1:13" x14ac:dyDescent="0.25">
      <c r="A15" t="s">
        <v>196</v>
      </c>
      <c r="B15" t="s">
        <v>205</v>
      </c>
      <c r="D15" t="s">
        <v>605</v>
      </c>
      <c r="E15" t="s">
        <v>606</v>
      </c>
      <c r="F15">
        <v>55</v>
      </c>
      <c r="G15">
        <v>45</v>
      </c>
      <c r="L15" s="3" t="s">
        <v>613</v>
      </c>
      <c r="M15">
        <v>1</v>
      </c>
    </row>
    <row r="16" spans="1:13" x14ac:dyDescent="0.25">
      <c r="A16" t="s">
        <v>196</v>
      </c>
      <c r="B16" t="s">
        <v>205</v>
      </c>
      <c r="D16" t="s">
        <v>607</v>
      </c>
      <c r="E16" t="s">
        <v>608</v>
      </c>
      <c r="F16">
        <v>58</v>
      </c>
      <c r="G16">
        <v>45</v>
      </c>
      <c r="L16" s="3" t="s">
        <v>620</v>
      </c>
      <c r="M16">
        <v>1</v>
      </c>
    </row>
    <row r="17" spans="1:15" x14ac:dyDescent="0.25">
      <c r="A17" t="s">
        <v>196</v>
      </c>
      <c r="B17" t="s">
        <v>205</v>
      </c>
      <c r="D17" t="s">
        <v>609</v>
      </c>
      <c r="E17" t="s">
        <v>610</v>
      </c>
      <c r="F17">
        <v>80</v>
      </c>
      <c r="G17">
        <v>45</v>
      </c>
      <c r="H17">
        <v>1.3</v>
      </c>
      <c r="L17" s="3" t="s">
        <v>613</v>
      </c>
      <c r="M17">
        <v>1</v>
      </c>
      <c r="O17" t="s">
        <v>621</v>
      </c>
    </row>
    <row r="18" spans="1:15" x14ac:dyDescent="0.25">
      <c r="A18" t="s">
        <v>196</v>
      </c>
      <c r="B18" t="s">
        <v>205</v>
      </c>
      <c r="D18" t="s">
        <v>544</v>
      </c>
      <c r="E18" t="s">
        <v>545</v>
      </c>
      <c r="F18">
        <v>65</v>
      </c>
      <c r="G18">
        <v>45</v>
      </c>
      <c r="L18" s="3" t="s">
        <v>613</v>
      </c>
      <c r="M18">
        <v>1</v>
      </c>
    </row>
    <row r="19" spans="1:15" x14ac:dyDescent="0.25">
      <c r="A19" t="s">
        <v>196</v>
      </c>
      <c r="B19" t="s">
        <v>205</v>
      </c>
      <c r="D19" t="s">
        <v>611</v>
      </c>
      <c r="E19" t="s">
        <v>612</v>
      </c>
      <c r="F19">
        <v>60</v>
      </c>
      <c r="G19">
        <v>45</v>
      </c>
      <c r="L19" s="3" t="s">
        <v>620</v>
      </c>
      <c r="M19">
        <v>1</v>
      </c>
    </row>
    <row r="20" spans="1:15" x14ac:dyDescent="0.25">
      <c r="A20" t="s">
        <v>634</v>
      </c>
      <c r="B20" t="s">
        <v>635</v>
      </c>
      <c r="C20" s="1">
        <v>44496.416666666664</v>
      </c>
      <c r="D20" t="s">
        <v>636</v>
      </c>
      <c r="E20" t="s">
        <v>637</v>
      </c>
      <c r="F20">
        <v>63</v>
      </c>
      <c r="G20">
        <v>25</v>
      </c>
      <c r="L20" s="3" t="s">
        <v>405</v>
      </c>
      <c r="M20">
        <v>1</v>
      </c>
    </row>
    <row r="21" spans="1:15" x14ac:dyDescent="0.25">
      <c r="A21" t="s">
        <v>634</v>
      </c>
      <c r="B21" t="s">
        <v>635</v>
      </c>
      <c r="C21" s="1">
        <v>44496.479166666664</v>
      </c>
      <c r="D21" t="s">
        <v>639</v>
      </c>
      <c r="E21" t="s">
        <v>638</v>
      </c>
      <c r="F21">
        <v>89</v>
      </c>
      <c r="G21">
        <v>32</v>
      </c>
      <c r="L21" s="3" t="s">
        <v>705</v>
      </c>
      <c r="M21">
        <v>1</v>
      </c>
    </row>
    <row r="22" spans="1:15" x14ac:dyDescent="0.25">
      <c r="A22" t="s">
        <v>640</v>
      </c>
      <c r="B22" t="s">
        <v>641</v>
      </c>
      <c r="C22" s="1">
        <v>44496.520833333336</v>
      </c>
      <c r="D22" t="s">
        <v>642</v>
      </c>
      <c r="E22" t="s">
        <v>643</v>
      </c>
      <c r="F22">
        <v>65</v>
      </c>
      <c r="G22">
        <v>45</v>
      </c>
      <c r="L22" s="3" t="s">
        <v>620</v>
      </c>
      <c r="M22">
        <v>1</v>
      </c>
    </row>
    <row r="23" spans="1:15" x14ac:dyDescent="0.25">
      <c r="A23" t="s">
        <v>640</v>
      </c>
      <c r="B23" t="s">
        <v>644</v>
      </c>
      <c r="C23" s="1">
        <v>44496.520833333336</v>
      </c>
      <c r="D23" t="s">
        <v>645</v>
      </c>
      <c r="E23" t="s">
        <v>646</v>
      </c>
      <c r="F23">
        <v>80</v>
      </c>
      <c r="G23">
        <v>45</v>
      </c>
      <c r="H23">
        <v>1.28</v>
      </c>
      <c r="L23" s="3" t="s">
        <v>405</v>
      </c>
      <c r="M23">
        <v>1</v>
      </c>
    </row>
    <row r="24" spans="1:15" x14ac:dyDescent="0.25">
      <c r="A24" t="s">
        <v>640</v>
      </c>
      <c r="B24" t="s">
        <v>644</v>
      </c>
      <c r="C24" s="1">
        <v>44496.583333333336</v>
      </c>
      <c r="D24" t="s">
        <v>395</v>
      </c>
      <c r="E24" t="s">
        <v>543</v>
      </c>
      <c r="F24">
        <v>55</v>
      </c>
      <c r="G24">
        <v>21</v>
      </c>
      <c r="H24" s="14"/>
      <c r="I24" s="14"/>
      <c r="L24" s="3" t="s">
        <v>705</v>
      </c>
      <c r="M24">
        <v>1</v>
      </c>
    </row>
    <row r="25" spans="1:15" x14ac:dyDescent="0.25">
      <c r="A25" t="s">
        <v>634</v>
      </c>
      <c r="B25" t="s">
        <v>647</v>
      </c>
      <c r="C25" s="1">
        <v>44496.583333333336</v>
      </c>
      <c r="D25" t="s">
        <v>648</v>
      </c>
      <c r="E25" t="s">
        <v>649</v>
      </c>
      <c r="F25">
        <v>68</v>
      </c>
      <c r="G25">
        <v>12</v>
      </c>
      <c r="L25" s="3" t="s">
        <v>620</v>
      </c>
      <c r="M25">
        <v>1</v>
      </c>
    </row>
    <row r="26" spans="1:15" x14ac:dyDescent="0.25">
      <c r="A26" t="s">
        <v>640</v>
      </c>
      <c r="B26" t="s">
        <v>641</v>
      </c>
      <c r="C26" s="1">
        <v>44496.604166666664</v>
      </c>
      <c r="D26" t="s">
        <v>650</v>
      </c>
      <c r="E26" t="s">
        <v>651</v>
      </c>
      <c r="F26">
        <v>55</v>
      </c>
      <c r="G26">
        <v>40</v>
      </c>
      <c r="L26" s="3" t="s">
        <v>613</v>
      </c>
      <c r="M26">
        <v>1</v>
      </c>
    </row>
    <row r="27" spans="1:15" x14ac:dyDescent="0.25">
      <c r="A27" t="s">
        <v>634</v>
      </c>
      <c r="B27" t="s">
        <v>635</v>
      </c>
      <c r="C27" s="1">
        <v>44496.729166666664</v>
      </c>
      <c r="D27" t="s">
        <v>653</v>
      </c>
      <c r="E27" t="s">
        <v>652</v>
      </c>
      <c r="F27">
        <v>72</v>
      </c>
      <c r="G27">
        <v>40</v>
      </c>
      <c r="L27" s="3" t="s">
        <v>546</v>
      </c>
      <c r="M27">
        <v>0</v>
      </c>
    </row>
    <row r="28" spans="1:15" x14ac:dyDescent="0.25">
      <c r="A28" t="s">
        <v>634</v>
      </c>
      <c r="B28" t="s">
        <v>647</v>
      </c>
      <c r="C28" s="1">
        <v>44496.770833333336</v>
      </c>
      <c r="D28" t="s">
        <v>655</v>
      </c>
      <c r="E28" t="s">
        <v>654</v>
      </c>
      <c r="F28">
        <v>55</v>
      </c>
      <c r="G28">
        <v>37</v>
      </c>
      <c r="L28" s="3" t="s">
        <v>705</v>
      </c>
      <c r="M28">
        <v>1</v>
      </c>
    </row>
    <row r="29" spans="1:15" x14ac:dyDescent="0.25">
      <c r="A29" t="s">
        <v>634</v>
      </c>
      <c r="B29" t="s">
        <v>635</v>
      </c>
      <c r="C29" s="1">
        <v>44497.375</v>
      </c>
      <c r="D29" t="s">
        <v>661</v>
      </c>
      <c r="E29" t="s">
        <v>660</v>
      </c>
      <c r="F29">
        <v>55</v>
      </c>
      <c r="G29">
        <v>30</v>
      </c>
      <c r="H29">
        <v>1.22</v>
      </c>
      <c r="L29" s="3" t="s">
        <v>620</v>
      </c>
      <c r="M29">
        <v>1</v>
      </c>
    </row>
    <row r="30" spans="1:15" x14ac:dyDescent="0.25">
      <c r="A30" t="s">
        <v>634</v>
      </c>
      <c r="B30" t="s">
        <v>647</v>
      </c>
      <c r="C30" s="1">
        <v>44497.375</v>
      </c>
      <c r="D30" t="s">
        <v>657</v>
      </c>
      <c r="E30" t="s">
        <v>656</v>
      </c>
      <c r="F30">
        <v>55</v>
      </c>
      <c r="G30">
        <v>35</v>
      </c>
      <c r="H30">
        <v>1.49</v>
      </c>
      <c r="L30" s="3" t="s">
        <v>705</v>
      </c>
      <c r="M30">
        <v>1</v>
      </c>
    </row>
    <row r="31" spans="1:15" x14ac:dyDescent="0.25">
      <c r="A31" t="s">
        <v>640</v>
      </c>
      <c r="B31" t="s">
        <v>644</v>
      </c>
      <c r="C31" s="1">
        <v>44497.375</v>
      </c>
      <c r="D31" t="s">
        <v>658</v>
      </c>
      <c r="E31" t="s">
        <v>659</v>
      </c>
      <c r="F31">
        <v>60</v>
      </c>
      <c r="G31">
        <v>40</v>
      </c>
      <c r="H31">
        <v>1.58</v>
      </c>
      <c r="L31" s="3" t="s">
        <v>613</v>
      </c>
      <c r="M31">
        <v>1</v>
      </c>
    </row>
    <row r="32" spans="1:15" x14ac:dyDescent="0.25">
      <c r="A32" t="s">
        <v>640</v>
      </c>
      <c r="B32" t="s">
        <v>641</v>
      </c>
      <c r="C32" s="1">
        <v>44497.604166666664</v>
      </c>
      <c r="D32" t="s">
        <v>724</v>
      </c>
      <c r="E32" t="s">
        <v>725</v>
      </c>
      <c r="F32">
        <v>85</v>
      </c>
      <c r="G32">
        <v>35</v>
      </c>
      <c r="H32">
        <v>1.1100000000000001</v>
      </c>
      <c r="L32" s="3" t="s">
        <v>620</v>
      </c>
      <c r="M32">
        <v>1</v>
      </c>
    </row>
    <row r="33" spans="1:13" x14ac:dyDescent="0.25">
      <c r="A33" t="s">
        <v>640</v>
      </c>
      <c r="B33" t="s">
        <v>641</v>
      </c>
      <c r="C33" s="1">
        <v>44497.416666666664</v>
      </c>
      <c r="D33" t="s">
        <v>663</v>
      </c>
      <c r="E33" t="s">
        <v>662</v>
      </c>
      <c r="F33">
        <v>90</v>
      </c>
      <c r="G33">
        <v>45</v>
      </c>
      <c r="H33">
        <v>1.19</v>
      </c>
      <c r="L33" s="3" t="s">
        <v>405</v>
      </c>
      <c r="M33">
        <v>1</v>
      </c>
    </row>
    <row r="34" spans="1:13" x14ac:dyDescent="0.25">
      <c r="A34" t="s">
        <v>634</v>
      </c>
      <c r="B34" t="s">
        <v>647</v>
      </c>
      <c r="C34" s="1">
        <v>44497.770833333336</v>
      </c>
      <c r="D34" t="s">
        <v>391</v>
      </c>
      <c r="E34" t="s">
        <v>726</v>
      </c>
      <c r="F34">
        <v>55</v>
      </c>
      <c r="G34">
        <v>40</v>
      </c>
      <c r="H34">
        <v>1.64</v>
      </c>
      <c r="L34" s="3" t="s">
        <v>734</v>
      </c>
      <c r="M34">
        <v>0</v>
      </c>
    </row>
    <row r="35" spans="1:13" x14ac:dyDescent="0.25">
      <c r="A35" t="s">
        <v>640</v>
      </c>
      <c r="B35" t="s">
        <v>641</v>
      </c>
      <c r="C35" s="1">
        <v>44498.604166666664</v>
      </c>
      <c r="D35" t="s">
        <v>663</v>
      </c>
      <c r="E35" t="s">
        <v>735</v>
      </c>
      <c r="F35">
        <v>90</v>
      </c>
      <c r="G35">
        <v>42</v>
      </c>
      <c r="H35">
        <v>1.3</v>
      </c>
      <c r="I35">
        <v>71.47</v>
      </c>
      <c r="J35">
        <v>72.53</v>
      </c>
      <c r="K35">
        <v>3.35</v>
      </c>
      <c r="L35" s="3" t="s">
        <v>620</v>
      </c>
      <c r="M35">
        <v>1</v>
      </c>
    </row>
    <row r="36" spans="1:13" x14ac:dyDescent="0.25">
      <c r="A36" t="s">
        <v>634</v>
      </c>
      <c r="B36" t="s">
        <v>635</v>
      </c>
      <c r="C36" s="1">
        <v>44498.666666666664</v>
      </c>
      <c r="D36" t="s">
        <v>736</v>
      </c>
      <c r="E36" t="s">
        <v>652</v>
      </c>
      <c r="F36">
        <v>84</v>
      </c>
      <c r="G36">
        <v>45</v>
      </c>
      <c r="H36">
        <v>1.25</v>
      </c>
      <c r="I36">
        <v>49.8</v>
      </c>
      <c r="J36">
        <v>60.86</v>
      </c>
      <c r="K36">
        <v>5.45</v>
      </c>
      <c r="L36" s="3" t="s">
        <v>54</v>
      </c>
      <c r="M36">
        <v>1</v>
      </c>
    </row>
    <row r="37" spans="1:13" x14ac:dyDescent="0.25">
      <c r="A37" t="s">
        <v>640</v>
      </c>
      <c r="B37" t="s">
        <v>928</v>
      </c>
      <c r="C37" s="1">
        <v>44501.416666666664</v>
      </c>
      <c r="D37" t="s">
        <v>931</v>
      </c>
      <c r="E37" t="s">
        <v>932</v>
      </c>
      <c r="F37">
        <v>70</v>
      </c>
      <c r="G37">
        <v>40</v>
      </c>
      <c r="I37">
        <v>70.44</v>
      </c>
      <c r="J37">
        <v>70.44</v>
      </c>
      <c r="K37">
        <v>5.13</v>
      </c>
      <c r="L37" s="3" t="s">
        <v>405</v>
      </c>
      <c r="M37">
        <v>1</v>
      </c>
    </row>
    <row r="38" spans="1:13" x14ac:dyDescent="0.25">
      <c r="A38" t="s">
        <v>640</v>
      </c>
      <c r="B38" t="s">
        <v>928</v>
      </c>
      <c r="C38" s="1">
        <v>44501.416666666664</v>
      </c>
      <c r="D38" t="s">
        <v>933</v>
      </c>
      <c r="E38" t="s">
        <v>934</v>
      </c>
      <c r="F38">
        <v>55</v>
      </c>
      <c r="G38">
        <v>42</v>
      </c>
      <c r="I38">
        <v>68.790000000000006</v>
      </c>
      <c r="J38">
        <v>68.790000000000006</v>
      </c>
      <c r="K38">
        <v>6.33</v>
      </c>
      <c r="L38" s="3" t="s">
        <v>54</v>
      </c>
      <c r="M38">
        <v>1</v>
      </c>
    </row>
    <row r="39" spans="1:13" x14ac:dyDescent="0.25">
      <c r="A39" t="s">
        <v>640</v>
      </c>
      <c r="B39" t="s">
        <v>928</v>
      </c>
      <c r="C39" s="1">
        <v>44501.416666666664</v>
      </c>
      <c r="D39" t="s">
        <v>935</v>
      </c>
      <c r="E39" t="s">
        <v>646</v>
      </c>
      <c r="F39">
        <v>70</v>
      </c>
      <c r="G39">
        <v>45</v>
      </c>
      <c r="I39">
        <v>68.22</v>
      </c>
      <c r="J39">
        <v>70.94</v>
      </c>
      <c r="K39">
        <v>5</v>
      </c>
      <c r="L39" s="3" t="s">
        <v>705</v>
      </c>
      <c r="M39">
        <v>1</v>
      </c>
    </row>
    <row r="40" spans="1:13" x14ac:dyDescent="0.25">
      <c r="A40" t="s">
        <v>640</v>
      </c>
      <c r="B40" t="s">
        <v>928</v>
      </c>
      <c r="C40" s="1">
        <v>44501.416666666664</v>
      </c>
      <c r="D40" t="s">
        <v>936</v>
      </c>
      <c r="E40" t="s">
        <v>543</v>
      </c>
      <c r="F40">
        <v>68</v>
      </c>
      <c r="G40">
        <v>21</v>
      </c>
      <c r="H40">
        <v>1.51</v>
      </c>
      <c r="I40">
        <v>68.67</v>
      </c>
      <c r="J40">
        <v>69.17</v>
      </c>
      <c r="K40">
        <v>4.47</v>
      </c>
      <c r="L40" s="3" t="s">
        <v>943</v>
      </c>
      <c r="M40">
        <v>0</v>
      </c>
    </row>
    <row r="41" spans="1:13" x14ac:dyDescent="0.25">
      <c r="A41" t="s">
        <v>640</v>
      </c>
      <c r="B41" t="s">
        <v>928</v>
      </c>
      <c r="C41" s="1">
        <v>44501.416666666664</v>
      </c>
      <c r="D41" t="s">
        <v>396</v>
      </c>
      <c r="E41" t="s">
        <v>939</v>
      </c>
      <c r="F41">
        <v>58</v>
      </c>
      <c r="G41">
        <v>45</v>
      </c>
      <c r="I41">
        <v>70.53</v>
      </c>
      <c r="J41">
        <v>71.91</v>
      </c>
      <c r="K41">
        <v>4.97</v>
      </c>
      <c r="L41" s="3" t="s">
        <v>943</v>
      </c>
      <c r="M41">
        <v>1</v>
      </c>
    </row>
    <row r="42" spans="1:13" x14ac:dyDescent="0.25">
      <c r="A42" t="s">
        <v>640</v>
      </c>
      <c r="B42" t="s">
        <v>928</v>
      </c>
      <c r="C42" s="1">
        <v>44501.416666666664</v>
      </c>
      <c r="D42" t="s">
        <v>992</v>
      </c>
      <c r="E42" t="s">
        <v>651</v>
      </c>
      <c r="F42">
        <v>70</v>
      </c>
      <c r="G42">
        <v>35</v>
      </c>
      <c r="H42">
        <v>2.2000000000000002</v>
      </c>
      <c r="I42">
        <v>68.680000000000007</v>
      </c>
      <c r="J42">
        <v>69.33</v>
      </c>
      <c r="K42">
        <v>6.43</v>
      </c>
      <c r="L42" s="3" t="s">
        <v>620</v>
      </c>
      <c r="M42">
        <v>1</v>
      </c>
    </row>
    <row r="43" spans="1:13" x14ac:dyDescent="0.25">
      <c r="A43" t="s">
        <v>640</v>
      </c>
      <c r="B43" t="s">
        <v>928</v>
      </c>
      <c r="C43" s="1">
        <v>44502.416666666664</v>
      </c>
      <c r="D43" t="s">
        <v>938</v>
      </c>
      <c r="E43" t="s">
        <v>937</v>
      </c>
      <c r="F43">
        <v>55</v>
      </c>
      <c r="G43">
        <v>45</v>
      </c>
      <c r="H43">
        <v>1.36</v>
      </c>
      <c r="I43">
        <v>70.95</v>
      </c>
      <c r="J43">
        <v>70.95</v>
      </c>
      <c r="K43">
        <v>4.45</v>
      </c>
      <c r="L43" s="3" t="s">
        <v>407</v>
      </c>
      <c r="M43">
        <v>0</v>
      </c>
    </row>
    <row r="44" spans="1:13" x14ac:dyDescent="0.25">
      <c r="A44" t="s">
        <v>640</v>
      </c>
      <c r="B44" t="s">
        <v>928</v>
      </c>
      <c r="C44" s="1">
        <v>44502.416666666664</v>
      </c>
      <c r="D44" t="s">
        <v>930</v>
      </c>
      <c r="E44" t="s">
        <v>929</v>
      </c>
      <c r="F44">
        <v>68</v>
      </c>
      <c r="G44">
        <v>45</v>
      </c>
      <c r="H44">
        <v>1.31</v>
      </c>
      <c r="I44">
        <v>68.150000000000006</v>
      </c>
      <c r="J44">
        <v>68.150000000000006</v>
      </c>
      <c r="K44">
        <v>5.45</v>
      </c>
      <c r="L44" s="3" t="s">
        <v>546</v>
      </c>
      <c r="M44">
        <v>0</v>
      </c>
    </row>
    <row r="45" spans="1:13" x14ac:dyDescent="0.25">
      <c r="A45" t="s">
        <v>640</v>
      </c>
      <c r="B45" t="s">
        <v>928</v>
      </c>
      <c r="C45" s="1">
        <v>44502.416666666664</v>
      </c>
      <c r="D45" t="s">
        <v>605</v>
      </c>
      <c r="E45" t="s">
        <v>659</v>
      </c>
      <c r="F45">
        <v>55</v>
      </c>
      <c r="G45">
        <v>40</v>
      </c>
      <c r="H45">
        <v>1.8</v>
      </c>
      <c r="I45">
        <v>70.510000000000005</v>
      </c>
      <c r="J45" s="10">
        <v>70.510000000000005</v>
      </c>
      <c r="K45">
        <v>4.03</v>
      </c>
      <c r="L45" s="3" t="s">
        <v>209</v>
      </c>
      <c r="M45">
        <v>0</v>
      </c>
    </row>
    <row r="46" spans="1:13" x14ac:dyDescent="0.25">
      <c r="A46" t="s">
        <v>640</v>
      </c>
      <c r="B46" t="s">
        <v>928</v>
      </c>
      <c r="C46" s="1">
        <v>44502.416666666664</v>
      </c>
      <c r="D46" t="s">
        <v>611</v>
      </c>
      <c r="E46" t="s">
        <v>1001</v>
      </c>
      <c r="F46">
        <v>60</v>
      </c>
      <c r="G46">
        <v>45</v>
      </c>
      <c r="H46">
        <v>1.59</v>
      </c>
      <c r="I46">
        <v>71.73</v>
      </c>
      <c r="J46" s="10">
        <v>73.28</v>
      </c>
      <c r="K46">
        <v>4.4000000000000004</v>
      </c>
      <c r="L46" s="3" t="s">
        <v>613</v>
      </c>
      <c r="M46">
        <v>1</v>
      </c>
    </row>
    <row r="47" spans="1:13" x14ac:dyDescent="0.25">
      <c r="A47" t="s">
        <v>640</v>
      </c>
      <c r="B47" t="s">
        <v>928</v>
      </c>
      <c r="C47" s="1">
        <v>44502.416666666664</v>
      </c>
      <c r="D47" t="s">
        <v>1002</v>
      </c>
      <c r="E47" t="s">
        <v>1003</v>
      </c>
      <c r="F47">
        <v>70</v>
      </c>
      <c r="G47">
        <v>45</v>
      </c>
      <c r="H47">
        <v>1.37</v>
      </c>
      <c r="I47">
        <v>73.540000000000006</v>
      </c>
      <c r="J47" s="10">
        <v>73.540000000000006</v>
      </c>
      <c r="K47">
        <v>3.88</v>
      </c>
      <c r="L47" s="3" t="s">
        <v>620</v>
      </c>
      <c r="M47">
        <v>1</v>
      </c>
    </row>
    <row r="48" spans="1:13" x14ac:dyDescent="0.25">
      <c r="A48" t="s">
        <v>640</v>
      </c>
      <c r="B48" t="s">
        <v>928</v>
      </c>
      <c r="C48" s="1">
        <v>44503.416666666664</v>
      </c>
      <c r="D48" t="s">
        <v>1032</v>
      </c>
      <c r="E48" t="s">
        <v>1031</v>
      </c>
      <c r="F48">
        <v>65</v>
      </c>
      <c r="G48">
        <v>32</v>
      </c>
      <c r="H48">
        <v>1.24</v>
      </c>
      <c r="I48">
        <v>65.900000000000006</v>
      </c>
      <c r="J48">
        <v>69.489999999999995</v>
      </c>
      <c r="K48">
        <v>7.03</v>
      </c>
      <c r="L48" s="3" t="s">
        <v>613</v>
      </c>
      <c r="M48">
        <v>1</v>
      </c>
    </row>
    <row r="49" spans="1:13" x14ac:dyDescent="0.25">
      <c r="A49" t="s">
        <v>640</v>
      </c>
      <c r="B49" t="s">
        <v>928</v>
      </c>
      <c r="C49" s="1">
        <v>44503.479166666664</v>
      </c>
      <c r="D49" t="s">
        <v>395</v>
      </c>
      <c r="E49" t="s">
        <v>545</v>
      </c>
      <c r="F49">
        <v>55</v>
      </c>
      <c r="G49">
        <v>45</v>
      </c>
      <c r="H49">
        <v>1.83</v>
      </c>
      <c r="I49">
        <v>69.83</v>
      </c>
      <c r="J49">
        <v>74.78</v>
      </c>
      <c r="K49">
        <v>3.2</v>
      </c>
      <c r="L49" s="3" t="s">
        <v>620</v>
      </c>
      <c r="M49">
        <v>1</v>
      </c>
    </row>
    <row r="50" spans="1:13" x14ac:dyDescent="0.25">
      <c r="A50" t="s">
        <v>640</v>
      </c>
      <c r="B50" t="s">
        <v>928</v>
      </c>
      <c r="C50" s="1">
        <v>44503.479166666664</v>
      </c>
      <c r="D50" t="s">
        <v>1033</v>
      </c>
      <c r="E50" t="s">
        <v>659</v>
      </c>
      <c r="F50" s="16">
        <v>80</v>
      </c>
      <c r="G50">
        <v>40</v>
      </c>
      <c r="H50">
        <v>1.45</v>
      </c>
      <c r="I50">
        <v>73.150000000000006</v>
      </c>
      <c r="J50">
        <v>73.150000000000006</v>
      </c>
      <c r="K50">
        <v>3.5</v>
      </c>
      <c r="L50" s="3" t="s">
        <v>207</v>
      </c>
      <c r="M50">
        <v>1</v>
      </c>
    </row>
    <row r="51" spans="1:13" x14ac:dyDescent="0.25">
      <c r="A51" t="s">
        <v>640</v>
      </c>
      <c r="B51" t="s">
        <v>928</v>
      </c>
      <c r="C51" s="1">
        <v>44503.604166666664</v>
      </c>
      <c r="D51" t="s">
        <v>650</v>
      </c>
      <c r="E51" t="s">
        <v>543</v>
      </c>
      <c r="F51">
        <v>60</v>
      </c>
      <c r="G51">
        <v>21</v>
      </c>
      <c r="H51">
        <v>1.37</v>
      </c>
      <c r="I51">
        <v>70.84</v>
      </c>
      <c r="J51">
        <v>72.17</v>
      </c>
      <c r="K51">
        <v>4.03</v>
      </c>
      <c r="L51" s="3" t="s">
        <v>943</v>
      </c>
      <c r="M51">
        <v>0</v>
      </c>
    </row>
    <row r="52" spans="1:13" x14ac:dyDescent="0.25">
      <c r="A52" t="s">
        <v>640</v>
      </c>
      <c r="B52" t="s">
        <v>928</v>
      </c>
      <c r="C52" s="1">
        <v>44503.666666666664</v>
      </c>
      <c r="D52" t="s">
        <v>1035</v>
      </c>
      <c r="E52" t="s">
        <v>1034</v>
      </c>
      <c r="F52">
        <v>60</v>
      </c>
      <c r="G52">
        <v>45</v>
      </c>
      <c r="H52">
        <v>1.43</v>
      </c>
      <c r="I52">
        <v>70.010000000000005</v>
      </c>
      <c r="J52">
        <v>70.010000000000005</v>
      </c>
      <c r="K52">
        <v>3.33</v>
      </c>
      <c r="L52" s="3" t="s">
        <v>546</v>
      </c>
      <c r="M52">
        <v>0</v>
      </c>
    </row>
    <row r="53" spans="1:13" x14ac:dyDescent="0.25">
      <c r="A53" t="s">
        <v>640</v>
      </c>
      <c r="B53" t="s">
        <v>928</v>
      </c>
      <c r="C53" s="1">
        <v>44503.770833333336</v>
      </c>
      <c r="D53" t="s">
        <v>663</v>
      </c>
      <c r="E53" t="s">
        <v>1036</v>
      </c>
      <c r="F53">
        <v>95</v>
      </c>
      <c r="G53">
        <v>45</v>
      </c>
      <c r="H53">
        <v>1.1000000000000001</v>
      </c>
      <c r="I53">
        <v>68.66</v>
      </c>
      <c r="J53">
        <v>70.34</v>
      </c>
      <c r="K53">
        <v>3.9</v>
      </c>
      <c r="L53" s="3" t="s">
        <v>705</v>
      </c>
      <c r="M53">
        <v>1</v>
      </c>
    </row>
    <row r="54" spans="1:13" x14ac:dyDescent="0.25">
      <c r="A54" t="s">
        <v>640</v>
      </c>
      <c r="B54" t="s">
        <v>928</v>
      </c>
      <c r="C54" s="1">
        <v>44504.416666666664</v>
      </c>
      <c r="D54" t="s">
        <v>937</v>
      </c>
      <c r="E54" t="s">
        <v>1041</v>
      </c>
      <c r="F54">
        <v>55</v>
      </c>
      <c r="G54">
        <v>42</v>
      </c>
      <c r="H54">
        <v>1.66</v>
      </c>
      <c r="I54">
        <v>73.319999999999993</v>
      </c>
      <c r="J54">
        <v>75.150000000000006</v>
      </c>
      <c r="K54">
        <v>3.53</v>
      </c>
      <c r="L54" s="3" t="s">
        <v>613</v>
      </c>
      <c r="M54">
        <v>1</v>
      </c>
    </row>
    <row r="55" spans="1:13" x14ac:dyDescent="0.25">
      <c r="A55" t="s">
        <v>640</v>
      </c>
      <c r="B55" t="s">
        <v>928</v>
      </c>
      <c r="C55" s="1">
        <v>44504.416666666664</v>
      </c>
      <c r="D55" t="s">
        <v>1033</v>
      </c>
      <c r="E55" t="s">
        <v>643</v>
      </c>
      <c r="F55">
        <v>80</v>
      </c>
      <c r="G55">
        <v>45</v>
      </c>
      <c r="H55">
        <v>1.27</v>
      </c>
      <c r="I55">
        <v>70.31</v>
      </c>
      <c r="J55">
        <v>73.53</v>
      </c>
      <c r="K55">
        <v>4.97</v>
      </c>
      <c r="L55" s="3" t="s">
        <v>407</v>
      </c>
      <c r="M55">
        <v>0</v>
      </c>
    </row>
    <row r="56" spans="1:13" x14ac:dyDescent="0.25">
      <c r="A56" t="s">
        <v>640</v>
      </c>
      <c r="B56" t="s">
        <v>928</v>
      </c>
      <c r="C56" s="1">
        <v>44504.604166666664</v>
      </c>
      <c r="D56" t="s">
        <v>663</v>
      </c>
      <c r="E56" t="s">
        <v>545</v>
      </c>
      <c r="F56">
        <v>95</v>
      </c>
      <c r="G56">
        <v>45</v>
      </c>
      <c r="H56">
        <v>1.29</v>
      </c>
      <c r="I56">
        <v>69.33</v>
      </c>
      <c r="J56">
        <v>71.540000000000006</v>
      </c>
      <c r="K56">
        <v>1.93</v>
      </c>
      <c r="L56" s="3" t="s">
        <v>613</v>
      </c>
      <c r="M56">
        <v>1</v>
      </c>
    </row>
    <row r="57" spans="1:13" x14ac:dyDescent="0.25">
      <c r="A57" t="s">
        <v>640</v>
      </c>
      <c r="B57" t="s">
        <v>928</v>
      </c>
      <c r="C57" s="1">
        <v>44504.770833333336</v>
      </c>
      <c r="D57" t="s">
        <v>1042</v>
      </c>
      <c r="E57" t="s">
        <v>1034</v>
      </c>
      <c r="F57">
        <v>70</v>
      </c>
      <c r="G57">
        <v>45</v>
      </c>
      <c r="H57">
        <v>1.37</v>
      </c>
      <c r="I57">
        <v>72.94</v>
      </c>
      <c r="J57">
        <v>68.010000000000005</v>
      </c>
      <c r="K57">
        <v>3.08</v>
      </c>
      <c r="L57" s="3" t="s">
        <v>405</v>
      </c>
      <c r="M57">
        <v>1</v>
      </c>
    </row>
    <row r="58" spans="1:13" x14ac:dyDescent="0.25">
      <c r="A58" t="s">
        <v>640</v>
      </c>
      <c r="B58" t="s">
        <v>928</v>
      </c>
      <c r="C58" s="1">
        <v>44504.833333333336</v>
      </c>
      <c r="D58" t="s">
        <v>930</v>
      </c>
      <c r="E58" t="s">
        <v>1031</v>
      </c>
      <c r="F58">
        <v>63</v>
      </c>
      <c r="G58">
        <v>30</v>
      </c>
      <c r="H58">
        <v>1.21</v>
      </c>
      <c r="I58">
        <v>60.54</v>
      </c>
      <c r="J58">
        <v>64.25</v>
      </c>
      <c r="K58">
        <v>6.8</v>
      </c>
      <c r="L58" s="3" t="s">
        <v>407</v>
      </c>
      <c r="M58">
        <v>0</v>
      </c>
    </row>
    <row r="59" spans="1:13" x14ac:dyDescent="0.25">
      <c r="A59" t="s">
        <v>640</v>
      </c>
      <c r="B59" t="s">
        <v>928</v>
      </c>
      <c r="C59" s="1">
        <v>44505.833333333336</v>
      </c>
      <c r="D59" t="s">
        <v>1043</v>
      </c>
      <c r="E59" t="s">
        <v>1031</v>
      </c>
      <c r="F59">
        <v>85</v>
      </c>
      <c r="G59">
        <v>35</v>
      </c>
      <c r="H59">
        <v>1.1499999999999999</v>
      </c>
      <c r="I59">
        <v>70.56</v>
      </c>
      <c r="J59" s="10">
        <v>64.05</v>
      </c>
      <c r="K59">
        <v>5.85</v>
      </c>
      <c r="L59" s="3" t="s">
        <v>613</v>
      </c>
      <c r="M59">
        <v>1</v>
      </c>
    </row>
    <row r="60" spans="1:13" x14ac:dyDescent="0.25">
      <c r="A60" t="s">
        <v>634</v>
      </c>
      <c r="B60" t="s">
        <v>1127</v>
      </c>
      <c r="C60" s="1">
        <v>44507.479166666664</v>
      </c>
      <c r="D60" t="s">
        <v>1128</v>
      </c>
      <c r="E60" t="s">
        <v>1129</v>
      </c>
      <c r="F60">
        <v>61</v>
      </c>
      <c r="G60">
        <v>25</v>
      </c>
      <c r="H60">
        <v>1.63</v>
      </c>
      <c r="I60">
        <v>55.64</v>
      </c>
      <c r="J60">
        <v>57.57</v>
      </c>
      <c r="K60">
        <v>7.83</v>
      </c>
      <c r="L60" s="3" t="s">
        <v>546</v>
      </c>
      <c r="M60">
        <v>0</v>
      </c>
    </row>
    <row r="61" spans="1:13" x14ac:dyDescent="0.25">
      <c r="A61" t="s">
        <v>634</v>
      </c>
      <c r="B61" t="s">
        <v>1127</v>
      </c>
      <c r="C61" s="1">
        <v>44507.541666666664</v>
      </c>
      <c r="D61" t="s">
        <v>1130</v>
      </c>
      <c r="E61" t="s">
        <v>656</v>
      </c>
      <c r="F61">
        <v>58</v>
      </c>
      <c r="G61">
        <v>35</v>
      </c>
      <c r="H61">
        <v>1.92</v>
      </c>
      <c r="I61">
        <v>55.74</v>
      </c>
      <c r="J61">
        <v>61.46</v>
      </c>
      <c r="K61">
        <v>7</v>
      </c>
      <c r="L61" s="3" t="s">
        <v>407</v>
      </c>
      <c r="M61">
        <v>0</v>
      </c>
    </row>
    <row r="62" spans="1:13" x14ac:dyDescent="0.25">
      <c r="A62" t="s">
        <v>634</v>
      </c>
      <c r="B62" t="s">
        <v>1127</v>
      </c>
      <c r="C62" s="1">
        <v>44507.604166666664</v>
      </c>
      <c r="D62" t="s">
        <v>1132</v>
      </c>
      <c r="E62" t="s">
        <v>1131</v>
      </c>
      <c r="F62">
        <v>65</v>
      </c>
      <c r="G62">
        <v>37</v>
      </c>
      <c r="H62">
        <v>1.68</v>
      </c>
      <c r="I62">
        <v>58.55</v>
      </c>
      <c r="J62">
        <v>58.55</v>
      </c>
      <c r="K62">
        <v>8.0299999999999994</v>
      </c>
      <c r="L62" s="3" t="s">
        <v>405</v>
      </c>
      <c r="M62">
        <v>1</v>
      </c>
    </row>
    <row r="63" spans="1:13" x14ac:dyDescent="0.25">
      <c r="A63" t="s">
        <v>634</v>
      </c>
      <c r="B63" t="s">
        <v>1127</v>
      </c>
      <c r="C63" s="1">
        <v>44508.458333333336</v>
      </c>
      <c r="D63" t="s">
        <v>1169</v>
      </c>
      <c r="E63" t="s">
        <v>652</v>
      </c>
      <c r="F63">
        <v>60</v>
      </c>
      <c r="G63">
        <v>45</v>
      </c>
      <c r="H63">
        <v>1.48</v>
      </c>
      <c r="I63">
        <v>60.59</v>
      </c>
      <c r="J63">
        <v>62.69</v>
      </c>
      <c r="K63">
        <v>5.94</v>
      </c>
      <c r="L63" s="3" t="s">
        <v>405</v>
      </c>
      <c r="M63">
        <v>1</v>
      </c>
    </row>
    <row r="64" spans="1:13" x14ac:dyDescent="0.25">
      <c r="A64" t="s">
        <v>634</v>
      </c>
      <c r="B64" t="s">
        <v>1127</v>
      </c>
      <c r="C64" s="1">
        <v>44508.520833333336</v>
      </c>
      <c r="D64" t="s">
        <v>1170</v>
      </c>
      <c r="E64" t="s">
        <v>1129</v>
      </c>
      <c r="F64">
        <v>56</v>
      </c>
      <c r="G64">
        <v>25</v>
      </c>
      <c r="H64">
        <v>1.73</v>
      </c>
      <c r="I64">
        <v>62.99</v>
      </c>
      <c r="J64">
        <v>60.03</v>
      </c>
      <c r="K64">
        <v>7</v>
      </c>
      <c r="L64" s="3" t="s">
        <v>943</v>
      </c>
      <c r="M64">
        <v>0</v>
      </c>
    </row>
    <row r="65" spans="1:13" x14ac:dyDescent="0.25">
      <c r="A65" t="s">
        <v>634</v>
      </c>
      <c r="B65" t="s">
        <v>1127</v>
      </c>
      <c r="C65" s="1">
        <v>44508.583333333336</v>
      </c>
      <c r="D65" t="s">
        <v>1171</v>
      </c>
      <c r="E65" t="s">
        <v>1172</v>
      </c>
      <c r="F65">
        <v>55</v>
      </c>
      <c r="G65">
        <v>36</v>
      </c>
      <c r="H65">
        <v>1.62</v>
      </c>
      <c r="I65" s="16">
        <v>62.65</v>
      </c>
      <c r="J65" s="16">
        <v>53.65</v>
      </c>
      <c r="K65">
        <v>6.6</v>
      </c>
      <c r="L65" s="3" t="s">
        <v>405</v>
      </c>
      <c r="M65">
        <v>1</v>
      </c>
    </row>
    <row r="66" spans="1:13" x14ac:dyDescent="0.25">
      <c r="A66" t="s">
        <v>634</v>
      </c>
      <c r="B66" t="s">
        <v>1127</v>
      </c>
      <c r="C66" s="1">
        <v>44508.6875</v>
      </c>
      <c r="D66" t="s">
        <v>1133</v>
      </c>
      <c r="E66" t="s">
        <v>1134</v>
      </c>
      <c r="F66">
        <v>60</v>
      </c>
      <c r="G66">
        <v>44</v>
      </c>
      <c r="H66">
        <v>1.66</v>
      </c>
      <c r="I66">
        <v>61.88</v>
      </c>
      <c r="J66" s="10">
        <v>62.04</v>
      </c>
      <c r="K66">
        <v>7.83</v>
      </c>
      <c r="L66" s="3" t="s">
        <v>620</v>
      </c>
      <c r="M66">
        <v>1</v>
      </c>
    </row>
    <row r="67" spans="1:13" x14ac:dyDescent="0.25">
      <c r="A67" t="s">
        <v>640</v>
      </c>
      <c r="B67" t="s">
        <v>1136</v>
      </c>
      <c r="C67" s="1">
        <v>44508.708333333336</v>
      </c>
      <c r="D67" t="s">
        <v>1138</v>
      </c>
      <c r="E67" t="s">
        <v>1137</v>
      </c>
      <c r="F67">
        <v>60</v>
      </c>
      <c r="G67">
        <v>35</v>
      </c>
      <c r="H67">
        <v>1.29</v>
      </c>
      <c r="I67">
        <v>62.47</v>
      </c>
      <c r="J67" s="10">
        <v>54.34</v>
      </c>
      <c r="K67">
        <v>6.05</v>
      </c>
      <c r="L67" s="3" t="s">
        <v>620</v>
      </c>
      <c r="M67">
        <v>1</v>
      </c>
    </row>
    <row r="68" spans="1:13" x14ac:dyDescent="0.25">
      <c r="A68" t="s">
        <v>634</v>
      </c>
      <c r="B68" t="s">
        <v>1127</v>
      </c>
      <c r="C68" s="1">
        <v>44508.791666666664</v>
      </c>
      <c r="D68" t="s">
        <v>636</v>
      </c>
      <c r="E68" t="s">
        <v>1135</v>
      </c>
      <c r="F68">
        <v>68</v>
      </c>
      <c r="G68">
        <v>33</v>
      </c>
      <c r="H68">
        <v>1.41</v>
      </c>
      <c r="I68">
        <v>59.26</v>
      </c>
      <c r="J68" s="10">
        <v>57.22</v>
      </c>
      <c r="K68">
        <v>7.1</v>
      </c>
      <c r="L68" s="3" t="s">
        <v>705</v>
      </c>
      <c r="M68">
        <v>1</v>
      </c>
    </row>
    <row r="69" spans="1:13" x14ac:dyDescent="0.25">
      <c r="A69" t="s">
        <v>640</v>
      </c>
      <c r="B69" t="s">
        <v>1136</v>
      </c>
      <c r="C69" s="1">
        <v>44509.541666666664</v>
      </c>
      <c r="D69" t="s">
        <v>658</v>
      </c>
      <c r="E69" t="s">
        <v>1173</v>
      </c>
      <c r="F69">
        <v>55</v>
      </c>
      <c r="G69">
        <v>35</v>
      </c>
      <c r="H69">
        <v>1.22</v>
      </c>
      <c r="I69">
        <v>67.150000000000006</v>
      </c>
      <c r="J69" s="10">
        <v>59.29</v>
      </c>
      <c r="K69">
        <v>4.63</v>
      </c>
      <c r="L69" s="3" t="s">
        <v>620</v>
      </c>
      <c r="M69">
        <v>1</v>
      </c>
    </row>
    <row r="70" spans="1:13" x14ac:dyDescent="0.25">
      <c r="A70" t="s">
        <v>634</v>
      </c>
      <c r="B70" t="s">
        <v>1127</v>
      </c>
      <c r="C70" s="1">
        <v>44509.5625</v>
      </c>
      <c r="D70" t="s">
        <v>1174</v>
      </c>
      <c r="E70" t="s">
        <v>656</v>
      </c>
      <c r="F70">
        <v>58</v>
      </c>
      <c r="G70">
        <v>40</v>
      </c>
      <c r="H70">
        <v>2</v>
      </c>
      <c r="I70">
        <v>60.33</v>
      </c>
      <c r="J70" s="10">
        <v>61.75</v>
      </c>
      <c r="K70">
        <v>4.88</v>
      </c>
      <c r="L70" s="3" t="s">
        <v>54</v>
      </c>
      <c r="M70">
        <v>1</v>
      </c>
    </row>
    <row r="71" spans="1:13" x14ac:dyDescent="0.25">
      <c r="A71" t="s">
        <v>634</v>
      </c>
      <c r="B71" t="s">
        <v>1127</v>
      </c>
      <c r="C71" s="1">
        <v>44509.791666666664</v>
      </c>
      <c r="D71" t="s">
        <v>636</v>
      </c>
      <c r="E71" t="s">
        <v>201</v>
      </c>
      <c r="F71">
        <v>68</v>
      </c>
      <c r="G71">
        <v>35</v>
      </c>
      <c r="H71">
        <v>1.57</v>
      </c>
      <c r="I71" s="16">
        <v>61.09</v>
      </c>
      <c r="J71" s="29" t="s">
        <v>1232</v>
      </c>
      <c r="K71" s="10">
        <v>5.58</v>
      </c>
      <c r="L71" s="3" t="s">
        <v>620</v>
      </c>
      <c r="M71">
        <v>1</v>
      </c>
    </row>
    <row r="72" spans="1:13" x14ac:dyDescent="0.25">
      <c r="A72" t="s">
        <v>640</v>
      </c>
      <c r="B72" t="s">
        <v>1136</v>
      </c>
      <c r="C72" s="1">
        <v>44510.541666666664</v>
      </c>
      <c r="D72" t="s">
        <v>658</v>
      </c>
      <c r="E72" t="s">
        <v>659</v>
      </c>
      <c r="F72">
        <v>60</v>
      </c>
      <c r="G72">
        <v>40</v>
      </c>
      <c r="H72">
        <v>1.47</v>
      </c>
      <c r="I72">
        <v>62.38</v>
      </c>
      <c r="J72" s="10">
        <v>61.53</v>
      </c>
      <c r="K72" s="10">
        <v>2.65</v>
      </c>
      <c r="L72" s="3" t="s">
        <v>407</v>
      </c>
      <c r="M72" s="10">
        <v>0</v>
      </c>
    </row>
    <row r="73" spans="1:13" x14ac:dyDescent="0.25">
      <c r="A73" t="s">
        <v>640</v>
      </c>
      <c r="B73" t="s">
        <v>1136</v>
      </c>
      <c r="C73" s="1">
        <v>44510.541666666664</v>
      </c>
      <c r="D73" t="s">
        <v>724</v>
      </c>
      <c r="E73" t="s">
        <v>1233</v>
      </c>
      <c r="F73">
        <v>85</v>
      </c>
      <c r="G73">
        <v>45</v>
      </c>
      <c r="H73">
        <v>1.38</v>
      </c>
      <c r="I73">
        <v>62.76</v>
      </c>
      <c r="J73" s="10">
        <v>62.84</v>
      </c>
      <c r="K73" s="10">
        <v>2.5299999999999998</v>
      </c>
      <c r="L73" s="3" t="s">
        <v>546</v>
      </c>
      <c r="M73" s="10">
        <v>0</v>
      </c>
    </row>
    <row r="74" spans="1:13" x14ac:dyDescent="0.25">
      <c r="A74" t="s">
        <v>640</v>
      </c>
      <c r="B74" t="s">
        <v>1136</v>
      </c>
      <c r="C74" s="1">
        <v>44511.541666666664</v>
      </c>
      <c r="D74" t="s">
        <v>611</v>
      </c>
      <c r="E74" t="s">
        <v>608</v>
      </c>
      <c r="F74">
        <v>65</v>
      </c>
      <c r="G74">
        <v>40</v>
      </c>
      <c r="H74">
        <v>1.76</v>
      </c>
      <c r="I74">
        <v>63.9</v>
      </c>
      <c r="J74" s="10">
        <v>61.88</v>
      </c>
      <c r="K74" s="10">
        <v>4.03</v>
      </c>
      <c r="L74" s="3" t="s">
        <v>944</v>
      </c>
      <c r="M74" s="10">
        <v>0</v>
      </c>
    </row>
    <row r="75" spans="1:13" x14ac:dyDescent="0.25">
      <c r="A75" t="s">
        <v>640</v>
      </c>
      <c r="B75" t="s">
        <v>1136</v>
      </c>
      <c r="C75" s="1">
        <v>44512.541666666664</v>
      </c>
      <c r="D75" t="s">
        <v>611</v>
      </c>
      <c r="E75" t="s">
        <v>659</v>
      </c>
      <c r="F75">
        <v>65</v>
      </c>
      <c r="G75">
        <v>45</v>
      </c>
      <c r="H75">
        <v>1.7</v>
      </c>
      <c r="I75">
        <v>61.38</v>
      </c>
      <c r="J75" s="10">
        <v>61.62</v>
      </c>
      <c r="K75" s="10">
        <v>2.5299999999999998</v>
      </c>
      <c r="L75" s="3" t="s">
        <v>207</v>
      </c>
      <c r="M75" s="10">
        <v>1</v>
      </c>
    </row>
    <row r="76" spans="1:13" x14ac:dyDescent="0.25">
      <c r="A76" t="s">
        <v>640</v>
      </c>
      <c r="B76" t="s">
        <v>1234</v>
      </c>
      <c r="C76" s="1">
        <v>44512.541666666664</v>
      </c>
      <c r="D76" t="s">
        <v>1235</v>
      </c>
      <c r="E76" t="s">
        <v>1236</v>
      </c>
      <c r="F76">
        <v>58</v>
      </c>
      <c r="G76">
        <v>40</v>
      </c>
      <c r="H76">
        <v>1.61</v>
      </c>
      <c r="I76">
        <v>62.53</v>
      </c>
      <c r="J76" s="10">
        <v>66.150000000000006</v>
      </c>
      <c r="K76" s="10">
        <v>3.1</v>
      </c>
      <c r="L76" s="3" t="s">
        <v>562</v>
      </c>
      <c r="M76" s="10">
        <v>1</v>
      </c>
    </row>
    <row r="77" spans="1:13" x14ac:dyDescent="0.25">
      <c r="L77" s="3"/>
    </row>
    <row r="78" spans="1:13" x14ac:dyDescent="0.25">
      <c r="L78" s="3"/>
    </row>
    <row r="79" spans="1:13" x14ac:dyDescent="0.25">
      <c r="L79" s="3"/>
    </row>
  </sheetData>
  <pageMargins left="0.7" right="0.7" top="0.75" bottom="0.75" header="0.3" footer="0.3"/>
  <pageSetup orientation="portrait" r:id="rId1"/>
  <ignoredErrors>
    <ignoredError sqref="J7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A543-E6DE-4414-BA7E-CC4E02F2B23B}">
  <dimension ref="A1:E23"/>
  <sheetViews>
    <sheetView workbookViewId="0">
      <selection activeCell="C17" sqref="C17"/>
    </sheetView>
  </sheetViews>
  <sheetFormatPr defaultRowHeight="15" x14ac:dyDescent="0.25"/>
  <cols>
    <col min="1" max="1" width="2" bestFit="1" customWidth="1"/>
    <col min="2" max="2" width="39.5703125" bestFit="1" customWidth="1"/>
    <col min="3" max="3" width="41.42578125" customWidth="1"/>
    <col min="4" max="4" width="16.42578125" customWidth="1"/>
    <col min="5" max="5" width="81.28515625" customWidth="1"/>
    <col min="6" max="6" width="38.7109375" bestFit="1" customWidth="1"/>
  </cols>
  <sheetData>
    <row r="1" spans="1:5" x14ac:dyDescent="0.25">
      <c r="A1" s="2"/>
      <c r="B1" s="2"/>
      <c r="C1" s="2" t="s">
        <v>1815</v>
      </c>
      <c r="D1" s="2" t="s">
        <v>1809</v>
      </c>
      <c r="E1" s="2" t="s">
        <v>1816</v>
      </c>
    </row>
    <row r="2" spans="1:5" ht="45" x14ac:dyDescent="0.25">
      <c r="A2" s="31">
        <v>1</v>
      </c>
      <c r="B2" s="17" t="s">
        <v>1812</v>
      </c>
      <c r="C2" s="17" t="s">
        <v>1813</v>
      </c>
      <c r="D2" s="17">
        <v>1.33</v>
      </c>
      <c r="E2" s="18" t="s">
        <v>1827</v>
      </c>
    </row>
    <row r="3" spans="1:5" x14ac:dyDescent="0.25">
      <c r="A3" s="22"/>
      <c r="B3" s="23"/>
      <c r="C3" s="23" t="s">
        <v>1814</v>
      </c>
      <c r="D3" s="23"/>
      <c r="E3" s="24" t="s">
        <v>1817</v>
      </c>
    </row>
    <row r="4" spans="1:5" ht="45" x14ac:dyDescent="0.25">
      <c r="A4" s="31">
        <v>2</v>
      </c>
      <c r="B4" s="17" t="s">
        <v>1818</v>
      </c>
      <c r="C4" s="17" t="s">
        <v>1810</v>
      </c>
      <c r="D4" s="17" t="s">
        <v>1832</v>
      </c>
      <c r="E4" s="18" t="s">
        <v>1848</v>
      </c>
    </row>
    <row r="5" spans="1:5" x14ac:dyDescent="0.25">
      <c r="A5" s="19"/>
      <c r="B5" s="20"/>
      <c r="C5" s="20" t="s">
        <v>1814</v>
      </c>
      <c r="D5" s="20"/>
      <c r="E5" s="21" t="s">
        <v>1824</v>
      </c>
    </row>
    <row r="6" spans="1:5" x14ac:dyDescent="0.25">
      <c r="A6" s="19"/>
      <c r="B6" s="20"/>
      <c r="C6" s="20"/>
      <c r="D6" s="20"/>
      <c r="E6" s="21" t="s">
        <v>1825</v>
      </c>
    </row>
    <row r="7" spans="1:5" ht="30" x14ac:dyDescent="0.25">
      <c r="A7" s="22"/>
      <c r="B7" s="23"/>
      <c r="C7" s="23"/>
      <c r="D7" s="23"/>
      <c r="E7" s="24" t="s">
        <v>1819</v>
      </c>
    </row>
    <row r="8" spans="1:5" x14ac:dyDescent="0.25">
      <c r="A8" s="25">
        <v>3</v>
      </c>
      <c r="B8" s="26" t="s">
        <v>1820</v>
      </c>
      <c r="C8" s="26" t="s">
        <v>56</v>
      </c>
      <c r="D8" s="26" t="s">
        <v>1821</v>
      </c>
      <c r="E8" s="21" t="s">
        <v>1822</v>
      </c>
    </row>
    <row r="9" spans="1:5" x14ac:dyDescent="0.25">
      <c r="A9" s="25"/>
      <c r="B9" s="26"/>
      <c r="C9" s="26"/>
      <c r="D9" s="26"/>
      <c r="E9" s="21" t="s">
        <v>1823</v>
      </c>
    </row>
    <row r="10" spans="1:5" x14ac:dyDescent="0.25">
      <c r="A10" s="27"/>
      <c r="B10" s="28"/>
      <c r="C10" s="28"/>
      <c r="D10" s="28"/>
      <c r="E10" s="24" t="s">
        <v>1826</v>
      </c>
    </row>
    <row r="15" spans="1:5" x14ac:dyDescent="0.25">
      <c r="B15" t="s">
        <v>2014</v>
      </c>
      <c r="E15" t="s">
        <v>2015</v>
      </c>
    </row>
    <row r="16" spans="1:5" x14ac:dyDescent="0.25">
      <c r="E16" t="s">
        <v>2016</v>
      </c>
    </row>
    <row r="17" spans="5:5" x14ac:dyDescent="0.25">
      <c r="E17" t="s">
        <v>2018</v>
      </c>
    </row>
    <row r="18" spans="5:5" x14ac:dyDescent="0.25">
      <c r="E18" t="s">
        <v>2017</v>
      </c>
    </row>
    <row r="19" spans="5:5" x14ac:dyDescent="0.25">
      <c r="E19" t="s">
        <v>2019</v>
      </c>
    </row>
    <row r="20" spans="5:5" x14ac:dyDescent="0.25">
      <c r="E20" t="s">
        <v>2020</v>
      </c>
    </row>
    <row r="21" spans="5:5" x14ac:dyDescent="0.25">
      <c r="E21" t="s">
        <v>2021</v>
      </c>
    </row>
    <row r="22" spans="5:5" x14ac:dyDescent="0.25">
      <c r="E22" t="s">
        <v>2022</v>
      </c>
    </row>
    <row r="23" spans="5:5" x14ac:dyDescent="0.25">
      <c r="E23" t="s">
        <v>2023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B8917-69E9-4B5E-98C7-40AFD03C4669}">
  <sheetPr>
    <tabColor rgb="FF92D050"/>
  </sheetPr>
  <dimension ref="A2:A11"/>
  <sheetViews>
    <sheetView workbookViewId="0">
      <selection activeCell="A12" sqref="A12"/>
    </sheetView>
  </sheetViews>
  <sheetFormatPr defaultRowHeight="15" x14ac:dyDescent="0.25"/>
  <cols>
    <col min="1" max="1" width="29.140625" bestFit="1" customWidth="1"/>
  </cols>
  <sheetData>
    <row r="2" spans="1:1" x14ac:dyDescent="0.25">
      <c r="A2" t="s">
        <v>153</v>
      </c>
    </row>
    <row r="3" spans="1:1" x14ac:dyDescent="0.25">
      <c r="A3" t="s">
        <v>399</v>
      </c>
    </row>
    <row r="4" spans="1:1" x14ac:dyDescent="0.25">
      <c r="A4" t="s">
        <v>1266</v>
      </c>
    </row>
    <row r="5" spans="1:1" x14ac:dyDescent="0.25">
      <c r="A5" t="s">
        <v>120</v>
      </c>
    </row>
    <row r="6" spans="1:1" x14ac:dyDescent="0.25">
      <c r="A6" t="s">
        <v>56</v>
      </c>
    </row>
    <row r="9" spans="1:1" x14ac:dyDescent="0.25">
      <c r="A9" t="s">
        <v>1269</v>
      </c>
    </row>
    <row r="10" spans="1:1" x14ac:dyDescent="0.25">
      <c r="A10" t="s">
        <v>1270</v>
      </c>
    </row>
    <row r="11" spans="1:1" x14ac:dyDescent="0.25">
      <c r="A1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Late goal - ARCHIVE</vt:lpstr>
      <vt:lpstr>Current trading plan</vt:lpstr>
      <vt:lpstr>SHG (LTD adapted)</vt:lpstr>
      <vt:lpstr>Pre-match O1.5</vt:lpstr>
      <vt:lpstr>O1.5 - split stake - Archive</vt:lpstr>
      <vt:lpstr>1st team to score - ARCHIVE</vt:lpstr>
      <vt:lpstr>First set winner - ARCHIVE</vt:lpstr>
      <vt:lpstr>Original trading plan</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Donnelly, Andy</cp:lastModifiedBy>
  <dcterms:created xsi:type="dcterms:W3CDTF">2021-10-18T15:24:50Z</dcterms:created>
  <dcterms:modified xsi:type="dcterms:W3CDTF">2022-06-06T17:05:10Z</dcterms:modified>
</cp:coreProperties>
</file>